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ara-Data Analysis\project 1\"/>
    </mc:Choice>
  </mc:AlternateContent>
  <bookViews>
    <workbookView xWindow="0" yWindow="0" windowWidth="20490" windowHeight="7755" activeTab="3"/>
  </bookViews>
  <sheets>
    <sheet name="Global Temp" sheetId="1" r:id="rId1"/>
    <sheet name="City list" sheetId="2" r:id="rId2"/>
    <sheet name="Global and City data" sheetId="4" r:id="rId3"/>
    <sheet name="Global data vs City data MA" sheetId="3" r:id="rId4"/>
  </sheets>
  <definedNames>
    <definedName name="_xlnm._FilterDatabase" localSheetId="1" hidden="1">'City list'!$B$1:$B$343</definedName>
  </definedNames>
  <calcPr calcId="152511"/>
</workbook>
</file>

<file path=xl/calcChain.xml><?xml version="1.0" encoding="utf-8"?>
<calcChain xmlns="http://schemas.openxmlformats.org/spreadsheetml/2006/main">
  <c r="K12" i="3" l="1"/>
  <c r="H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J23" i="3" l="1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2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7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L17" i="3" l="1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22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</calcChain>
</file>

<file path=xl/comments1.xml><?xml version="1.0" encoding="utf-8"?>
<comments xmlns="http://schemas.openxmlformats.org/spreadsheetml/2006/main">
  <authors>
    <author>Dell</author>
  </authors>
  <commentList>
    <comment ref="H12" authorId="0" shapeId="0">
      <text>
        <r>
          <rPr>
            <b/>
            <sz val="9"/>
            <color indexed="81"/>
            <rFont val="Tahoma"/>
            <charset val="1"/>
          </rPr>
          <t>=AVERAGE(F3:F12)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 xml:space="preserve"> =AVERAGE(G3:G12)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AVERAGE(E3:E17)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AVERAGE(J3:J17)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AVERAGE(E3:E22)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AVERAGE(J3:J22)</t>
        </r>
      </text>
    </comment>
  </commentList>
</comments>
</file>

<file path=xl/sharedStrings.xml><?xml version="1.0" encoding="utf-8"?>
<sst xmlns="http://schemas.openxmlformats.org/spreadsheetml/2006/main" count="1330" uniqueCount="476">
  <si>
    <t>year</t>
  </si>
  <si>
    <t>avg_temp</t>
  </si>
  <si>
    <t>Mexico</t>
  </si>
  <si>
    <t>Zapopan</t>
  </si>
  <si>
    <t>Croatia</t>
  </si>
  <si>
    <t>Zagreb</t>
  </si>
  <si>
    <t>Armenia</t>
  </si>
  <si>
    <t>Yerevan</t>
  </si>
  <si>
    <t>CÃ´te D'Ivoire</t>
  </si>
  <si>
    <t>Yamoussoukro</t>
  </si>
  <si>
    <t>China</t>
  </si>
  <si>
    <t>Xuzhou</t>
  </si>
  <si>
    <t>Xian</t>
  </si>
  <si>
    <t>Wuxi</t>
  </si>
  <si>
    <t>Wuhan</t>
  </si>
  <si>
    <t>Namibia</t>
  </si>
  <si>
    <t>Windhoek</t>
  </si>
  <si>
    <t>United States</t>
  </si>
  <si>
    <t>Wichita</t>
  </si>
  <si>
    <t>New Zealand</t>
  </si>
  <si>
    <t>Wellington</t>
  </si>
  <si>
    <t>Washington</t>
  </si>
  <si>
    <t>Poland</t>
  </si>
  <si>
    <t>Warsaw</t>
  </si>
  <si>
    <t>Russia</t>
  </si>
  <si>
    <t>Volgograd</t>
  </si>
  <si>
    <t>Virginia Beach</t>
  </si>
  <si>
    <t>Lithuania</t>
  </si>
  <si>
    <t>Vilnius</t>
  </si>
  <si>
    <t>Laos</t>
  </si>
  <si>
    <t>Vientiane</t>
  </si>
  <si>
    <t>Austria</t>
  </si>
  <si>
    <t>Vienna</t>
  </si>
  <si>
    <t>Canada</t>
  </si>
  <si>
    <t>Victoria</t>
  </si>
  <si>
    <t>India</t>
  </si>
  <si>
    <t>Varanasi</t>
  </si>
  <si>
    <t>Venezuela</t>
  </si>
  <si>
    <t>Valencia</t>
  </si>
  <si>
    <t>Spain</t>
  </si>
  <si>
    <t>Vadodara</t>
  </si>
  <si>
    <t>Mongolia</t>
  </si>
  <si>
    <t>Ulaanbaatar</t>
  </si>
  <si>
    <t>Ufa</t>
  </si>
  <si>
    <t>Tunisia</t>
  </si>
  <si>
    <t>Tunis</t>
  </si>
  <si>
    <t>Tulsa</t>
  </si>
  <si>
    <t>Tucson</t>
  </si>
  <si>
    <t>Libya</t>
  </si>
  <si>
    <t>Tripoli</t>
  </si>
  <si>
    <t>Toronto</t>
  </si>
  <si>
    <t>Japan</t>
  </si>
  <si>
    <t>Tokyo</t>
  </si>
  <si>
    <t>Albania</t>
  </si>
  <si>
    <t>Tirana</t>
  </si>
  <si>
    <t>Tijuana</t>
  </si>
  <si>
    <t>Tianjin</t>
  </si>
  <si>
    <t>Honduras</t>
  </si>
  <si>
    <t>Tegucigalpa</t>
  </si>
  <si>
    <t>Georgia</t>
  </si>
  <si>
    <t>Tbilisi</t>
  </si>
  <si>
    <t>Uzbekistan</t>
  </si>
  <si>
    <t>Tashkent</t>
  </si>
  <si>
    <t>Tangshan</t>
  </si>
  <si>
    <t>Estonia</t>
  </si>
  <si>
    <t>Tallinn</t>
  </si>
  <si>
    <t>Taiyuan</t>
  </si>
  <si>
    <t>Iran</t>
  </si>
  <si>
    <t>Tabriz</t>
  </si>
  <si>
    <t>Australia</t>
  </si>
  <si>
    <t>Sydney</t>
  </si>
  <si>
    <t>Suzhou</t>
  </si>
  <si>
    <t>Surat</t>
  </si>
  <si>
    <t>Indonesia</t>
  </si>
  <si>
    <t>Surabaya</t>
  </si>
  <si>
    <t>Sweden</t>
  </si>
  <si>
    <t>Stockholm</t>
  </si>
  <si>
    <t>South Africa</t>
  </si>
  <si>
    <t>Soweto</t>
  </si>
  <si>
    <t>Bulgaria</t>
  </si>
  <si>
    <t>Sofia</t>
  </si>
  <si>
    <t>Macedonia</t>
  </si>
  <si>
    <t>Skopje</t>
  </si>
  <si>
    <t>Singapore</t>
  </si>
  <si>
    <t>Shiraz</t>
  </si>
  <si>
    <t>Shenzhen</t>
  </si>
  <si>
    <t>Shenyang</t>
  </si>
  <si>
    <t>Shanghai</t>
  </si>
  <si>
    <t>South Korea</t>
  </si>
  <si>
    <t>Seoul</t>
  </si>
  <si>
    <t>Semarang</t>
  </si>
  <si>
    <t>Seattle</t>
  </si>
  <si>
    <t>Bosnia And Herzegovina</t>
  </si>
  <si>
    <t>Sarajevo</t>
  </si>
  <si>
    <t>Ecuador</t>
  </si>
  <si>
    <t>Santo Domingo</t>
  </si>
  <si>
    <t>Dominican Republic</t>
  </si>
  <si>
    <t>Philippines</t>
  </si>
  <si>
    <t>Santiago</t>
  </si>
  <si>
    <t>Chile</t>
  </si>
  <si>
    <t>Santa Cruz</t>
  </si>
  <si>
    <t>El Salvador</t>
  </si>
  <si>
    <t>San Salvador</t>
  </si>
  <si>
    <t>San Jose</t>
  </si>
  <si>
    <t>San Francisco</t>
  </si>
  <si>
    <t>San Diego</t>
  </si>
  <si>
    <t>San Antonio</t>
  </si>
  <si>
    <t>Samara</t>
  </si>
  <si>
    <t>Brazil</t>
  </si>
  <si>
    <t>Salvador</t>
  </si>
  <si>
    <t>Sacramento</t>
  </si>
  <si>
    <t>Argentina</t>
  </si>
  <si>
    <t>Rosario</t>
  </si>
  <si>
    <t>Italy</t>
  </si>
  <si>
    <t>Rome</t>
  </si>
  <si>
    <t>Saudi Arabia</t>
  </si>
  <si>
    <t>Riyadh</t>
  </si>
  <si>
    <t>Rio De Janeiro</t>
  </si>
  <si>
    <t>Latvia</t>
  </si>
  <si>
    <t>Riga</t>
  </si>
  <si>
    <t>Recife</t>
  </si>
  <si>
    <t>Pakistan</t>
  </si>
  <si>
    <t>Rawalpindi</t>
  </si>
  <si>
    <t>Ranchi</t>
  </si>
  <si>
    <t>Raleigh</t>
  </si>
  <si>
    <t>Rajkot</t>
  </si>
  <si>
    <t>Morocco</t>
  </si>
  <si>
    <t>Rabat</t>
  </si>
  <si>
    <t>Quito</t>
  </si>
  <si>
    <t>Qiqihar</t>
  </si>
  <si>
    <t>Qingdao</t>
  </si>
  <si>
    <t>Pune</t>
  </si>
  <si>
    <t>Puebla</t>
  </si>
  <si>
    <t>Serbia</t>
  </si>
  <si>
    <t>Pristina</t>
  </si>
  <si>
    <t>Pretoria</t>
  </si>
  <si>
    <t>Czech Republic</t>
  </si>
  <si>
    <t>Prague</t>
  </si>
  <si>
    <t>Porto Alegre</t>
  </si>
  <si>
    <t>Portland</t>
  </si>
  <si>
    <t>Papua New Guinea</t>
  </si>
  <si>
    <t>Port Moresby</t>
  </si>
  <si>
    <t>Mauritius</t>
  </si>
  <si>
    <t>Port Louis</t>
  </si>
  <si>
    <t>Nigeria</t>
  </si>
  <si>
    <t>Port Harcourt</t>
  </si>
  <si>
    <t>Haiti</t>
  </si>
  <si>
    <t>Port Au Prince</t>
  </si>
  <si>
    <t>Montenegro</t>
  </si>
  <si>
    <t>Podgorica</t>
  </si>
  <si>
    <t>Phoenix</t>
  </si>
  <si>
    <t>Philadelphia</t>
  </si>
  <si>
    <t>Peshawar</t>
  </si>
  <si>
    <t>Perth</t>
  </si>
  <si>
    <t>Perm</t>
  </si>
  <si>
    <t>Patna</t>
  </si>
  <si>
    <t>France</t>
  </si>
  <si>
    <t>Paris</t>
  </si>
  <si>
    <t>Suriname</t>
  </si>
  <si>
    <t>Paramaribo</t>
  </si>
  <si>
    <t>Palembang</t>
  </si>
  <si>
    <t>Burkina Faso</t>
  </si>
  <si>
    <t>Ouagadougou</t>
  </si>
  <si>
    <t>Ottawa</t>
  </si>
  <si>
    <t>Norway</t>
  </si>
  <si>
    <t>Oslo</t>
  </si>
  <si>
    <t>Omsk</t>
  </si>
  <si>
    <t>Omaha</t>
  </si>
  <si>
    <t>Oklahoma City</t>
  </si>
  <si>
    <t>Oakland</t>
  </si>
  <si>
    <t>Novosibirsk</t>
  </si>
  <si>
    <t>Mauritania</t>
  </si>
  <si>
    <t>Nouakchott</t>
  </si>
  <si>
    <t>Niger</t>
  </si>
  <si>
    <t>Niamey</t>
  </si>
  <si>
    <t>New York</t>
  </si>
  <si>
    <t>New Orleans</t>
  </si>
  <si>
    <t>New Delhi</t>
  </si>
  <si>
    <t>Bahamas</t>
  </si>
  <si>
    <t>Nassau</t>
  </si>
  <si>
    <t>Nashville</t>
  </si>
  <si>
    <t>Nanning</t>
  </si>
  <si>
    <t>Nanjing</t>
  </si>
  <si>
    <t>Nanchang</t>
  </si>
  <si>
    <t>Kenya</t>
  </si>
  <si>
    <t>Nairobi</t>
  </si>
  <si>
    <t>Nagpur</t>
  </si>
  <si>
    <t>Nagoya</t>
  </si>
  <si>
    <t>Germany</t>
  </si>
  <si>
    <t>Munich</t>
  </si>
  <si>
    <t>Multan</t>
  </si>
  <si>
    <t>Moscow</t>
  </si>
  <si>
    <t>Montreal</t>
  </si>
  <si>
    <t>Uruguay</t>
  </si>
  <si>
    <t>Montevideo</t>
  </si>
  <si>
    <t>Monterrey</t>
  </si>
  <si>
    <t>Liberia</t>
  </si>
  <si>
    <t>Monrovia</t>
  </si>
  <si>
    <t>Somalia</t>
  </si>
  <si>
    <t>Mogadishu</t>
  </si>
  <si>
    <t>Belarus</t>
  </si>
  <si>
    <t>Minsk</t>
  </si>
  <si>
    <t>Minneapolis</t>
  </si>
  <si>
    <t>Milwaukee</t>
  </si>
  <si>
    <t>Milan</t>
  </si>
  <si>
    <t>Miami</t>
  </si>
  <si>
    <t>Mexicali</t>
  </si>
  <si>
    <t>Mesa</t>
  </si>
  <si>
    <t>Memphis</t>
  </si>
  <si>
    <t>Melbourne</t>
  </si>
  <si>
    <t>Medan</t>
  </si>
  <si>
    <t>Mecca</t>
  </si>
  <si>
    <t>Mashhad</t>
  </si>
  <si>
    <t>Lesotho</t>
  </si>
  <si>
    <t>Maseru</t>
  </si>
  <si>
    <t>Maracaibo</t>
  </si>
  <si>
    <t>Mozambique</t>
  </si>
  <si>
    <t>Maputo</t>
  </si>
  <si>
    <t>Manila</t>
  </si>
  <si>
    <t>Manaus</t>
  </si>
  <si>
    <t>Bahrain</t>
  </si>
  <si>
    <t>Manama</t>
  </si>
  <si>
    <t>Nicaragua</t>
  </si>
  <si>
    <t>Managua</t>
  </si>
  <si>
    <t>Equatorial Guinea</t>
  </si>
  <si>
    <t>Malabo</t>
  </si>
  <si>
    <t>Maiduguri</t>
  </si>
  <si>
    <t>Madrid</t>
  </si>
  <si>
    <t>Zambia</t>
  </si>
  <si>
    <t>Lusaka</t>
  </si>
  <si>
    <t>Luoyang</t>
  </si>
  <si>
    <t>Ludhiana</t>
  </si>
  <si>
    <t>Congo (Democratic Republic Of The)</t>
  </si>
  <si>
    <t>Lubumbashi</t>
  </si>
  <si>
    <t>Angola</t>
  </si>
  <si>
    <t>Luanda</t>
  </si>
  <si>
    <t>Louisville</t>
  </si>
  <si>
    <t>Los Angeles</t>
  </si>
  <si>
    <t>Long Beach</t>
  </si>
  <si>
    <t>United Kingdom</t>
  </si>
  <si>
    <t>London</t>
  </si>
  <si>
    <t>Slovenia</t>
  </si>
  <si>
    <t>Ljubljana</t>
  </si>
  <si>
    <t>Portugal</t>
  </si>
  <si>
    <t>Lisbon</t>
  </si>
  <si>
    <t>Peru</t>
  </si>
  <si>
    <t>Lima</t>
  </si>
  <si>
    <t>Malawi</t>
  </si>
  <si>
    <t>Lilongwe</t>
  </si>
  <si>
    <t>Gabon</t>
  </si>
  <si>
    <t>Libreville</t>
  </si>
  <si>
    <t>Las Vegas</t>
  </si>
  <si>
    <t>Lanzhou</t>
  </si>
  <si>
    <t>Lahore</t>
  </si>
  <si>
    <t>Lagos</t>
  </si>
  <si>
    <t>La Paz</t>
  </si>
  <si>
    <t>Bolivia</t>
  </si>
  <si>
    <t>Kunming</t>
  </si>
  <si>
    <t>Malaysia</t>
  </si>
  <si>
    <t>Kuala Lumpur</t>
  </si>
  <si>
    <t>Kobe</t>
  </si>
  <si>
    <t>Kitakyushu</t>
  </si>
  <si>
    <t>Kinshasa</t>
  </si>
  <si>
    <t>Jamaica</t>
  </si>
  <si>
    <t>Kingston</t>
  </si>
  <si>
    <t>Rwanda</t>
  </si>
  <si>
    <t>Kigali</t>
  </si>
  <si>
    <t>Ukraine</t>
  </si>
  <si>
    <t>Kiev</t>
  </si>
  <si>
    <t>Bangladesh</t>
  </si>
  <si>
    <t>Khulna</t>
  </si>
  <si>
    <t>Sudan</t>
  </si>
  <si>
    <t>Khartoum</t>
  </si>
  <si>
    <t>Kazan</t>
  </si>
  <si>
    <t>Kawasaki</t>
  </si>
  <si>
    <t>Nepal</t>
  </si>
  <si>
    <t>Kathmandu</t>
  </si>
  <si>
    <t>Karachi</t>
  </si>
  <si>
    <t>Kansas City</t>
  </si>
  <si>
    <t>Kanpur</t>
  </si>
  <si>
    <t>Kano</t>
  </si>
  <si>
    <t>Uganda</t>
  </si>
  <si>
    <t>Kampala</t>
  </si>
  <si>
    <t>Kaduna</t>
  </si>
  <si>
    <t>Afghanistan</t>
  </si>
  <si>
    <t>Kabul</t>
  </si>
  <si>
    <t>Juba</t>
  </si>
  <si>
    <t>Johannesburg</t>
  </si>
  <si>
    <t>Jinan</t>
  </si>
  <si>
    <t>Jilin</t>
  </si>
  <si>
    <t>Jakarta</t>
  </si>
  <si>
    <t>Jaipur</t>
  </si>
  <si>
    <t>Jacksonville</t>
  </si>
  <si>
    <t>Turkey</t>
  </si>
  <si>
    <t>Izmir</t>
  </si>
  <si>
    <t>Istanbul</t>
  </si>
  <si>
    <t>Islamabad</t>
  </si>
  <si>
    <t>Iraq</t>
  </si>
  <si>
    <t>Irbil</t>
  </si>
  <si>
    <t>Indore</t>
  </si>
  <si>
    <t>Indianapolis</t>
  </si>
  <si>
    <t>Ibadan</t>
  </si>
  <si>
    <t>Hyderabad</t>
  </si>
  <si>
    <t>Houston</t>
  </si>
  <si>
    <t>Vietnam</t>
  </si>
  <si>
    <t>Ho Chi Minh City</t>
  </si>
  <si>
    <t>Hiroshima</t>
  </si>
  <si>
    <t>Finland</t>
  </si>
  <si>
    <t>Helsinki</t>
  </si>
  <si>
    <t>Hefei</t>
  </si>
  <si>
    <t>Harbin</t>
  </si>
  <si>
    <t>Zimbabwe</t>
  </si>
  <si>
    <t>Harare</t>
  </si>
  <si>
    <t>Haora</t>
  </si>
  <si>
    <t>Hanoi</t>
  </si>
  <si>
    <t>Hangzhou</t>
  </si>
  <si>
    <t>Handan</t>
  </si>
  <si>
    <t>Hamburg</t>
  </si>
  <si>
    <t>Gujranwala</t>
  </si>
  <si>
    <t>Guiyang</t>
  </si>
  <si>
    <t>Guayaquil</t>
  </si>
  <si>
    <t>Guatemala</t>
  </si>
  <si>
    <t>Guatemala City</t>
  </si>
  <si>
    <t>Guarulhos</t>
  </si>
  <si>
    <t>Guangzhou</t>
  </si>
  <si>
    <t>Guadalajara</t>
  </si>
  <si>
    <t>Guyana</t>
  </si>
  <si>
    <t>Georgetown</t>
  </si>
  <si>
    <t>Botswana</t>
  </si>
  <si>
    <t>Gaborone</t>
  </si>
  <si>
    <t>Fuzhou</t>
  </si>
  <si>
    <t>Fresno</t>
  </si>
  <si>
    <t>Sierra Leone</t>
  </si>
  <si>
    <t>Freetown</t>
  </si>
  <si>
    <t>Foshan</t>
  </si>
  <si>
    <t>Fortaleza</t>
  </si>
  <si>
    <t>Fort Worth</t>
  </si>
  <si>
    <t>Faisalabad</t>
  </si>
  <si>
    <t>El Paso</t>
  </si>
  <si>
    <t>Edinburgh</t>
  </si>
  <si>
    <t>Ecatepec</t>
  </si>
  <si>
    <t>Tajikistan</t>
  </si>
  <si>
    <t>Dushanbe</t>
  </si>
  <si>
    <t>Durban</t>
  </si>
  <si>
    <t>Ireland</t>
  </si>
  <si>
    <t>Dublin</t>
  </si>
  <si>
    <t>Cameroon</t>
  </si>
  <si>
    <t>Douala</t>
  </si>
  <si>
    <t>Qatar</t>
  </si>
  <si>
    <t>Doha</t>
  </si>
  <si>
    <t>Dhaka</t>
  </si>
  <si>
    <t>Detroit</t>
  </si>
  <si>
    <t>Denver</t>
  </si>
  <si>
    <t>Delhi</t>
  </si>
  <si>
    <t>Datong</t>
  </si>
  <si>
    <t>Tanzania</t>
  </si>
  <si>
    <t>Dar Es Salaam</t>
  </si>
  <si>
    <t>Syria</t>
  </si>
  <si>
    <t>Damascus</t>
  </si>
  <si>
    <t>Dallas</t>
  </si>
  <si>
    <t>Dalian</t>
  </si>
  <si>
    <t>Senegal</t>
  </si>
  <si>
    <t>Dakar</t>
  </si>
  <si>
    <t>Curitiba</t>
  </si>
  <si>
    <t>Cordoba</t>
  </si>
  <si>
    <t>Denmark</t>
  </si>
  <si>
    <t>Copenhagen</t>
  </si>
  <si>
    <t>Guinea</t>
  </si>
  <si>
    <t>Conakry</t>
  </si>
  <si>
    <t>Columbus</t>
  </si>
  <si>
    <t>Colorado Springs</t>
  </si>
  <si>
    <t>Sri Lanka</t>
  </si>
  <si>
    <t>Colombo</t>
  </si>
  <si>
    <t>Moldova</t>
  </si>
  <si>
    <t>Chisinau</t>
  </si>
  <si>
    <t>Chicago</t>
  </si>
  <si>
    <t>Chengdu</t>
  </si>
  <si>
    <t>Chelyabinsk</t>
  </si>
  <si>
    <t>Charlotte</t>
  </si>
  <si>
    <t>Changzhou</t>
  </si>
  <si>
    <t>Changchun</t>
  </si>
  <si>
    <t>Casablanca</t>
  </si>
  <si>
    <t>Cardiff</t>
  </si>
  <si>
    <t>Caracas</t>
  </si>
  <si>
    <t>Canberra</t>
  </si>
  <si>
    <t>Campinas</t>
  </si>
  <si>
    <t>Colombia</t>
  </si>
  <si>
    <t>Cali</t>
  </si>
  <si>
    <t>Egypt</t>
  </si>
  <si>
    <t>Cairo</t>
  </si>
  <si>
    <t>Bursa</t>
  </si>
  <si>
    <t>Burundi</t>
  </si>
  <si>
    <t>Bujumbura</t>
  </si>
  <si>
    <t>Hungary</t>
  </si>
  <si>
    <t>Budapest</t>
  </si>
  <si>
    <t>Romania</t>
  </si>
  <si>
    <t>Bucharest</t>
  </si>
  <si>
    <t>Belgium</t>
  </si>
  <si>
    <t>Brussels</t>
  </si>
  <si>
    <t>Brisbane</t>
  </si>
  <si>
    <t>Congo</t>
  </si>
  <si>
    <t>Brazzaville</t>
  </si>
  <si>
    <t>Slovakia</t>
  </si>
  <si>
    <t>Bratislava</t>
  </si>
  <si>
    <t>Boston</t>
  </si>
  <si>
    <t>Guinea Bissau</t>
  </si>
  <si>
    <t>Bissau</t>
  </si>
  <si>
    <t>Birmingham</t>
  </si>
  <si>
    <t>Bhopal</t>
  </si>
  <si>
    <t>Switzerland</t>
  </si>
  <si>
    <t>Bern</t>
  </si>
  <si>
    <t>Berlin</t>
  </si>
  <si>
    <t>Benghazi</t>
  </si>
  <si>
    <t>Belo Horizonte</t>
  </si>
  <si>
    <t>Belgrade</t>
  </si>
  <si>
    <t>Belfast</t>
  </si>
  <si>
    <t>Lebanon</t>
  </si>
  <si>
    <t>Beirut</t>
  </si>
  <si>
    <t>Barranquilla</t>
  </si>
  <si>
    <t>Barquisimeto</t>
  </si>
  <si>
    <t>Barcelona</t>
  </si>
  <si>
    <t>Central African Republic</t>
  </si>
  <si>
    <t>Bangui</t>
  </si>
  <si>
    <t>Thailand</t>
  </si>
  <si>
    <t>Bangkok</t>
  </si>
  <si>
    <t>Bangalore</t>
  </si>
  <si>
    <t>Bandung</t>
  </si>
  <si>
    <t>Mali</t>
  </si>
  <si>
    <t>Bamako</t>
  </si>
  <si>
    <t>Baltimore</t>
  </si>
  <si>
    <t>Azerbaijan</t>
  </si>
  <si>
    <t>Baku</t>
  </si>
  <si>
    <t>Baghdad</t>
  </si>
  <si>
    <t>Austin</t>
  </si>
  <si>
    <t>Atlanta</t>
  </si>
  <si>
    <t>Greece</t>
  </si>
  <si>
    <t>Athens</t>
  </si>
  <si>
    <t>Kazakhstan</t>
  </si>
  <si>
    <t>Astana</t>
  </si>
  <si>
    <t>Eritrea</t>
  </si>
  <si>
    <t>Asmara</t>
  </si>
  <si>
    <t>Arlington</t>
  </si>
  <si>
    <t>Madagascar</t>
  </si>
  <si>
    <t>Antananarivo</t>
  </si>
  <si>
    <t>Anshan</t>
  </si>
  <si>
    <t>Ankara</t>
  </si>
  <si>
    <t>Netherlands</t>
  </si>
  <si>
    <t>Amsterdam</t>
  </si>
  <si>
    <t>Amritsar</t>
  </si>
  <si>
    <t>Almaty</t>
  </si>
  <si>
    <t>Allahabad</t>
  </si>
  <si>
    <t>Algeria</t>
  </si>
  <si>
    <t>Algiers</t>
  </si>
  <si>
    <t>Alexandria</t>
  </si>
  <si>
    <t>Albuquerque</t>
  </si>
  <si>
    <t>Ahmadabad</t>
  </si>
  <si>
    <t>Agra</t>
  </si>
  <si>
    <t>Adelaide</t>
  </si>
  <si>
    <t>Adana</t>
  </si>
  <si>
    <t>Ghana</t>
  </si>
  <si>
    <t>Accra</t>
  </si>
  <si>
    <t>Abuja</t>
  </si>
  <si>
    <t>United Arab Emirates</t>
  </si>
  <si>
    <t>Abu Dhabi</t>
  </si>
  <si>
    <t>Abidjan</t>
  </si>
  <si>
    <t>country</t>
  </si>
  <si>
    <t>city</t>
  </si>
  <si>
    <t>15-years MA</t>
  </si>
  <si>
    <t>20-years MA</t>
  </si>
  <si>
    <t>City Temprature- Mecca</t>
  </si>
  <si>
    <t>Global avg_temp</t>
  </si>
  <si>
    <t>City avg_temp</t>
  </si>
  <si>
    <t>city_avg_temp</t>
  </si>
  <si>
    <t>global_avg_temp</t>
  </si>
  <si>
    <t>Global 10-years MA</t>
  </si>
  <si>
    <t>City 10-years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</si>
</sst>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33" borderId="10" xfId="0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5" borderId="10" xfId="0" applyFill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Global Temp vs City Temp 'Mecca'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10- years MA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'Global data vs City data MA'!$C$2:$C$158</c:f>
              <c:strCache>
                <c:ptCount val="157"/>
                <c:pt idx="0">
                  <c:v>year</c:v>
                </c:pt>
                <c:pt idx="1">
                  <c:v>1843</c:v>
                </c:pt>
                <c:pt idx="2">
                  <c:v>1844</c:v>
                </c:pt>
                <c:pt idx="3">
                  <c:v>1845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strCache>
            </c:strRef>
          </c:cat>
          <c:val>
            <c:numRef>
              <c:f>'Global data vs City data MA'!$H$2:$H$158</c:f>
              <c:numCache>
                <c:formatCode>General</c:formatCode>
                <c:ptCount val="157"/>
                <c:pt idx="0">
                  <c:v>0</c:v>
                </c:pt>
                <c:pt idx="10">
                  <c:v>23.972000000000001</c:v>
                </c:pt>
                <c:pt idx="11">
                  <c:v>23.986000000000001</c:v>
                </c:pt>
                <c:pt idx="12">
                  <c:v>24.646000000000001</c:v>
                </c:pt>
                <c:pt idx="13">
                  <c:v>24.935000000000002</c:v>
                </c:pt>
                <c:pt idx="14">
                  <c:v>25.033999999999999</c:v>
                </c:pt>
                <c:pt idx="15">
                  <c:v>25.140999999999998</c:v>
                </c:pt>
                <c:pt idx="16">
                  <c:v>25.410999999999998</c:v>
                </c:pt>
                <c:pt idx="17">
                  <c:v>25.4</c:v>
                </c:pt>
                <c:pt idx="18">
                  <c:v>25.292999999999999</c:v>
                </c:pt>
                <c:pt idx="19">
                  <c:v>25.263999999999996</c:v>
                </c:pt>
                <c:pt idx="20">
                  <c:v>25.283000000000001</c:v>
                </c:pt>
                <c:pt idx="21">
                  <c:v>25.347000000000001</c:v>
                </c:pt>
                <c:pt idx="22">
                  <c:v>25.338999999999999</c:v>
                </c:pt>
                <c:pt idx="23">
                  <c:v>25.345999999999997</c:v>
                </c:pt>
                <c:pt idx="24">
                  <c:v>25.455000000000002</c:v>
                </c:pt>
                <c:pt idx="25">
                  <c:v>25.444000000000003</c:v>
                </c:pt>
                <c:pt idx="26">
                  <c:v>25.423000000000002</c:v>
                </c:pt>
                <c:pt idx="27">
                  <c:v>25.393999999999998</c:v>
                </c:pt>
                <c:pt idx="28">
                  <c:v>25.474</c:v>
                </c:pt>
                <c:pt idx="29">
                  <c:v>25.474</c:v>
                </c:pt>
                <c:pt idx="30">
                  <c:v>25.401</c:v>
                </c:pt>
                <c:pt idx="31">
                  <c:v>25.327999999999999</c:v>
                </c:pt>
                <c:pt idx="32">
                  <c:v>25.359000000000002</c:v>
                </c:pt>
                <c:pt idx="33">
                  <c:v>25.395999999999997</c:v>
                </c:pt>
                <c:pt idx="34">
                  <c:v>25.377999999999997</c:v>
                </c:pt>
                <c:pt idx="35">
                  <c:v>25.407999999999998</c:v>
                </c:pt>
                <c:pt idx="36">
                  <c:v>25.413999999999998</c:v>
                </c:pt>
                <c:pt idx="37">
                  <c:v>25.411000000000001</c:v>
                </c:pt>
                <c:pt idx="38">
                  <c:v>25.373999999999999</c:v>
                </c:pt>
                <c:pt idx="39">
                  <c:v>25.385000000000005</c:v>
                </c:pt>
                <c:pt idx="40">
                  <c:v>25.404000000000003</c:v>
                </c:pt>
                <c:pt idx="41">
                  <c:v>25.442000000000004</c:v>
                </c:pt>
                <c:pt idx="42">
                  <c:v>25.411000000000001</c:v>
                </c:pt>
                <c:pt idx="43">
                  <c:v>25.382000000000001</c:v>
                </c:pt>
                <c:pt idx="44">
                  <c:v>25.372999999999998</c:v>
                </c:pt>
                <c:pt idx="45">
                  <c:v>25.375999999999998</c:v>
                </c:pt>
                <c:pt idx="46">
                  <c:v>25.336999999999996</c:v>
                </c:pt>
                <c:pt idx="47">
                  <c:v>25.376999999999999</c:v>
                </c:pt>
                <c:pt idx="48">
                  <c:v>25.393000000000001</c:v>
                </c:pt>
                <c:pt idx="49">
                  <c:v>25.395</c:v>
                </c:pt>
                <c:pt idx="50">
                  <c:v>25.365999999999996</c:v>
                </c:pt>
                <c:pt idx="51">
                  <c:v>25.33</c:v>
                </c:pt>
                <c:pt idx="52">
                  <c:v>25.367999999999999</c:v>
                </c:pt>
                <c:pt idx="53">
                  <c:v>25.335999999999999</c:v>
                </c:pt>
                <c:pt idx="54">
                  <c:v>25.241999999999997</c:v>
                </c:pt>
                <c:pt idx="55">
                  <c:v>25.205000000000002</c:v>
                </c:pt>
                <c:pt idx="56">
                  <c:v>25.177</c:v>
                </c:pt>
                <c:pt idx="57">
                  <c:v>25.175000000000001</c:v>
                </c:pt>
                <c:pt idx="58">
                  <c:v>25.250999999999998</c:v>
                </c:pt>
                <c:pt idx="59">
                  <c:v>25.261000000000003</c:v>
                </c:pt>
                <c:pt idx="60">
                  <c:v>25.29</c:v>
                </c:pt>
                <c:pt idx="61">
                  <c:v>25.291999999999998</c:v>
                </c:pt>
                <c:pt idx="62">
                  <c:v>25.297999999999998</c:v>
                </c:pt>
                <c:pt idx="63">
                  <c:v>25.296999999999997</c:v>
                </c:pt>
                <c:pt idx="64">
                  <c:v>25.329000000000001</c:v>
                </c:pt>
                <c:pt idx="65">
                  <c:v>25.39</c:v>
                </c:pt>
                <c:pt idx="66">
                  <c:v>25.466000000000001</c:v>
                </c:pt>
                <c:pt idx="67">
                  <c:v>25.524000000000001</c:v>
                </c:pt>
                <c:pt idx="68">
                  <c:v>25.487000000000002</c:v>
                </c:pt>
                <c:pt idx="69">
                  <c:v>25.503999999999998</c:v>
                </c:pt>
                <c:pt idx="70">
                  <c:v>25.559000000000001</c:v>
                </c:pt>
                <c:pt idx="71">
                  <c:v>25.638999999999999</c:v>
                </c:pt>
                <c:pt idx="72">
                  <c:v>25.630000000000003</c:v>
                </c:pt>
                <c:pt idx="73">
                  <c:v>25.689000000000004</c:v>
                </c:pt>
                <c:pt idx="74">
                  <c:v>25.762</c:v>
                </c:pt>
                <c:pt idx="75">
                  <c:v>25.741000000000003</c:v>
                </c:pt>
                <c:pt idx="76">
                  <c:v>25.711000000000002</c:v>
                </c:pt>
                <c:pt idx="77">
                  <c:v>25.667999999999999</c:v>
                </c:pt>
                <c:pt idx="78">
                  <c:v>25.707000000000001</c:v>
                </c:pt>
                <c:pt idx="79">
                  <c:v>25.729000000000003</c:v>
                </c:pt>
                <c:pt idx="80">
                  <c:v>25.707999999999998</c:v>
                </c:pt>
                <c:pt idx="81">
                  <c:v>25.634000000000004</c:v>
                </c:pt>
                <c:pt idx="82">
                  <c:v>25.613999999999997</c:v>
                </c:pt>
                <c:pt idx="83">
                  <c:v>25.630000000000003</c:v>
                </c:pt>
                <c:pt idx="84">
                  <c:v>25.639999999999997</c:v>
                </c:pt>
                <c:pt idx="85">
                  <c:v>25.701999999999998</c:v>
                </c:pt>
                <c:pt idx="86">
                  <c:v>25.701999999999998</c:v>
                </c:pt>
                <c:pt idx="87">
                  <c:v>25.733999999999998</c:v>
                </c:pt>
                <c:pt idx="88">
                  <c:v>25.713000000000001</c:v>
                </c:pt>
                <c:pt idx="89">
                  <c:v>25.702999999999996</c:v>
                </c:pt>
                <c:pt idx="90">
                  <c:v>25.755000000000003</c:v>
                </c:pt>
                <c:pt idx="91">
                  <c:v>25.735000000000003</c:v>
                </c:pt>
                <c:pt idx="92">
                  <c:v>25.673999999999999</c:v>
                </c:pt>
                <c:pt idx="93">
                  <c:v>25.670999999999999</c:v>
                </c:pt>
                <c:pt idx="94">
                  <c:v>25.666999999999994</c:v>
                </c:pt>
                <c:pt idx="95">
                  <c:v>25.690999999999995</c:v>
                </c:pt>
                <c:pt idx="96">
                  <c:v>25.785000000000004</c:v>
                </c:pt>
                <c:pt idx="97">
                  <c:v>25.816000000000003</c:v>
                </c:pt>
                <c:pt idx="98">
                  <c:v>25.812000000000001</c:v>
                </c:pt>
                <c:pt idx="99">
                  <c:v>25.812999999999999</c:v>
                </c:pt>
                <c:pt idx="100">
                  <c:v>25.750999999999998</c:v>
                </c:pt>
                <c:pt idx="101">
                  <c:v>25.869</c:v>
                </c:pt>
                <c:pt idx="102">
                  <c:v>25.883999999999997</c:v>
                </c:pt>
                <c:pt idx="103">
                  <c:v>25.927999999999997</c:v>
                </c:pt>
                <c:pt idx="104">
                  <c:v>25.918999999999993</c:v>
                </c:pt>
                <c:pt idx="105">
                  <c:v>25.899000000000001</c:v>
                </c:pt>
                <c:pt idx="106">
                  <c:v>25.894000000000005</c:v>
                </c:pt>
                <c:pt idx="107">
                  <c:v>25.822000000000003</c:v>
                </c:pt>
                <c:pt idx="108">
                  <c:v>25.833000000000006</c:v>
                </c:pt>
                <c:pt idx="109">
                  <c:v>25.886000000000003</c:v>
                </c:pt>
                <c:pt idx="110">
                  <c:v>25.868000000000002</c:v>
                </c:pt>
                <c:pt idx="111">
                  <c:v>25.764999999999997</c:v>
                </c:pt>
                <c:pt idx="112">
                  <c:v>25.847999999999995</c:v>
                </c:pt>
                <c:pt idx="113">
                  <c:v>25.806999999999999</c:v>
                </c:pt>
                <c:pt idx="114">
                  <c:v>25.715999999999998</c:v>
                </c:pt>
                <c:pt idx="115">
                  <c:v>25.657999999999998</c:v>
                </c:pt>
                <c:pt idx="116">
                  <c:v>25.646000000000004</c:v>
                </c:pt>
                <c:pt idx="117">
                  <c:v>25.649000000000001</c:v>
                </c:pt>
                <c:pt idx="118">
                  <c:v>25.606999999999999</c:v>
                </c:pt>
                <c:pt idx="119">
                  <c:v>25.544</c:v>
                </c:pt>
                <c:pt idx="120">
                  <c:v>25.622000000000003</c:v>
                </c:pt>
                <c:pt idx="121">
                  <c:v>25.707999999999998</c:v>
                </c:pt>
                <c:pt idx="122">
                  <c:v>25.754000000000001</c:v>
                </c:pt>
                <c:pt idx="123">
                  <c:v>25.794</c:v>
                </c:pt>
                <c:pt idx="124">
                  <c:v>25.917000000000002</c:v>
                </c:pt>
                <c:pt idx="125">
                  <c:v>25.868000000000002</c:v>
                </c:pt>
                <c:pt idx="126">
                  <c:v>25.809999999999995</c:v>
                </c:pt>
                <c:pt idx="127">
                  <c:v>25.782</c:v>
                </c:pt>
                <c:pt idx="128">
                  <c:v>25.783999999999999</c:v>
                </c:pt>
                <c:pt idx="129">
                  <c:v>25.791999999999994</c:v>
                </c:pt>
                <c:pt idx="130">
                  <c:v>25.816000000000003</c:v>
                </c:pt>
                <c:pt idx="131">
                  <c:v>25.838000000000001</c:v>
                </c:pt>
                <c:pt idx="132">
                  <c:v>25.729999999999997</c:v>
                </c:pt>
                <c:pt idx="133">
                  <c:v>25.683999999999997</c:v>
                </c:pt>
                <c:pt idx="134">
                  <c:v>25.658999999999999</c:v>
                </c:pt>
                <c:pt idx="135">
                  <c:v>25.629000000000001</c:v>
                </c:pt>
                <c:pt idx="136">
                  <c:v>25.678999999999995</c:v>
                </c:pt>
                <c:pt idx="137">
                  <c:v>25.786000000000001</c:v>
                </c:pt>
                <c:pt idx="138">
                  <c:v>25.882999999999999</c:v>
                </c:pt>
                <c:pt idx="139">
                  <c:v>25.956</c:v>
                </c:pt>
                <c:pt idx="140">
                  <c:v>25.908999999999999</c:v>
                </c:pt>
                <c:pt idx="141">
                  <c:v>25.923000000000002</c:v>
                </c:pt>
                <c:pt idx="142">
                  <c:v>26.050999999999998</c:v>
                </c:pt>
                <c:pt idx="143">
                  <c:v>26.126999999999999</c:v>
                </c:pt>
                <c:pt idx="144">
                  <c:v>26.193000000000001</c:v>
                </c:pt>
                <c:pt idx="145">
                  <c:v>26.381999999999998</c:v>
                </c:pt>
                <c:pt idx="146">
                  <c:v>26.478999999999996</c:v>
                </c:pt>
                <c:pt idx="147">
                  <c:v>26.506</c:v>
                </c:pt>
                <c:pt idx="148">
                  <c:v>26.52</c:v>
                </c:pt>
                <c:pt idx="149">
                  <c:v>26.524999999999999</c:v>
                </c:pt>
                <c:pt idx="150">
                  <c:v>26.594999999999999</c:v>
                </c:pt>
                <c:pt idx="151">
                  <c:v>26.610999999999997</c:v>
                </c:pt>
                <c:pt idx="152">
                  <c:v>26.625999999999994</c:v>
                </c:pt>
                <c:pt idx="153">
                  <c:v>26.693999999999999</c:v>
                </c:pt>
                <c:pt idx="154">
                  <c:v>26.691000000000003</c:v>
                </c:pt>
                <c:pt idx="155">
                  <c:v>26.73</c:v>
                </c:pt>
                <c:pt idx="156">
                  <c:v>26.8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data vs City data MA'!$I$1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'Global data vs City data MA'!$C$2:$C$158</c:f>
              <c:strCache>
                <c:ptCount val="157"/>
                <c:pt idx="0">
                  <c:v>year</c:v>
                </c:pt>
                <c:pt idx="1">
                  <c:v>1843</c:v>
                </c:pt>
                <c:pt idx="2">
                  <c:v>1844</c:v>
                </c:pt>
                <c:pt idx="3">
                  <c:v>1845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strCache>
            </c:strRef>
          </c:cat>
          <c:val>
            <c:numRef>
              <c:f>'Global data vs City data MA'!$I$2:$I$158</c:f>
            </c:numRef>
          </c:val>
          <c:smooth val="0"/>
        </c:ser>
        <c:ser>
          <c:idx val="2"/>
          <c:order val="2"/>
          <c:tx>
            <c:strRef>
              <c:f>'Global data vs City data MA'!$J$1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'Global data vs City data MA'!$C$2:$C$158</c:f>
              <c:strCache>
                <c:ptCount val="157"/>
                <c:pt idx="0">
                  <c:v>year</c:v>
                </c:pt>
                <c:pt idx="1">
                  <c:v>1843</c:v>
                </c:pt>
                <c:pt idx="2">
                  <c:v>1844</c:v>
                </c:pt>
                <c:pt idx="3">
                  <c:v>1845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strCache>
            </c:strRef>
          </c:cat>
          <c:val>
            <c:numRef>
              <c:f>'Global data vs City data MA'!$J$2:$J$158</c:f>
            </c:numRef>
          </c:val>
          <c:smooth val="0"/>
        </c:ser>
        <c:ser>
          <c:idx val="3"/>
          <c:order val="3"/>
          <c:tx>
            <c:v>Global Tem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'Global data vs City data MA'!$C$2:$C$158</c:f>
              <c:strCache>
                <c:ptCount val="157"/>
                <c:pt idx="0">
                  <c:v>year</c:v>
                </c:pt>
                <c:pt idx="1">
                  <c:v>1843</c:v>
                </c:pt>
                <c:pt idx="2">
                  <c:v>1844</c:v>
                </c:pt>
                <c:pt idx="3">
                  <c:v>1845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strCache>
            </c:strRef>
          </c:cat>
          <c:val>
            <c:numRef>
              <c:f>'Global data vs City data MA'!$K$2:$K$158</c:f>
              <c:numCache>
                <c:formatCode>General</c:formatCode>
                <c:ptCount val="157"/>
                <c:pt idx="0">
                  <c:v>0</c:v>
                </c:pt>
                <c:pt idx="10" formatCode="0.00">
                  <c:v>8.0079999999999991</c:v>
                </c:pt>
                <c:pt idx="11" formatCode="0.00">
                  <c:v>8.016</c:v>
                </c:pt>
                <c:pt idx="12" formatCode="0.00">
                  <c:v>8.0939999999999994</c:v>
                </c:pt>
                <c:pt idx="13" formatCode="0.00">
                  <c:v>8.1290000000000013</c:v>
                </c:pt>
                <c:pt idx="14" formatCode="0.00">
                  <c:v>8.1560000000000006</c:v>
                </c:pt>
                <c:pt idx="15" formatCode="0.00">
                  <c:v>8.2189999999999994</c:v>
                </c:pt>
                <c:pt idx="16" formatCode="0.00">
                  <c:v>8.2429999999999986</c:v>
                </c:pt>
                <c:pt idx="17" formatCode="0.00">
                  <c:v>8.2880000000000003</c:v>
                </c:pt>
                <c:pt idx="18" formatCode="0.00">
                  <c:v>8.2559999999999985</c:v>
                </c:pt>
                <c:pt idx="19" formatCode="0.00">
                  <c:v>8.2349999999999994</c:v>
                </c:pt>
                <c:pt idx="20" formatCode="0.00">
                  <c:v>8.2449999999999992</c:v>
                </c:pt>
                <c:pt idx="21" formatCode="0.00">
                  <c:v>8.302999999999999</c:v>
                </c:pt>
                <c:pt idx="22" formatCode="0.00">
                  <c:v>8.2769999999999992</c:v>
                </c:pt>
                <c:pt idx="23" formatCode="0.00">
                  <c:v>8.2690000000000001</c:v>
                </c:pt>
                <c:pt idx="24" formatCode="0.00">
                  <c:v>8.2839999999999989</c:v>
                </c:pt>
                <c:pt idx="25" formatCode="0.00">
                  <c:v>8.2779999999999987</c:v>
                </c:pt>
                <c:pt idx="26" formatCode="0.00">
                  <c:v>8.2409999999999997</c:v>
                </c:pt>
                <c:pt idx="27" formatCode="0.00">
                  <c:v>8.1750000000000007</c:v>
                </c:pt>
                <c:pt idx="28" formatCode="0.00">
                  <c:v>8.1809999999999992</c:v>
                </c:pt>
                <c:pt idx="29" formatCode="0.00">
                  <c:v>8.1679999999999993</c:v>
                </c:pt>
                <c:pt idx="30" formatCode="0.00">
                  <c:v>8.1050000000000004</c:v>
                </c:pt>
                <c:pt idx="31" formatCode="0.00">
                  <c:v>8.0310000000000006</c:v>
                </c:pt>
                <c:pt idx="32" formatCode="0.00">
                  <c:v>8.0460000000000012</c:v>
                </c:pt>
                <c:pt idx="33" formatCode="0.00">
                  <c:v>8.0310000000000006</c:v>
                </c:pt>
                <c:pt idx="34" formatCode="0.00">
                  <c:v>8.0059999999999985</c:v>
                </c:pt>
                <c:pt idx="35" formatCode="0.00">
                  <c:v>8</c:v>
                </c:pt>
                <c:pt idx="36" formatCode="0.00">
                  <c:v>8.0080000000000009</c:v>
                </c:pt>
                <c:pt idx="37" formatCode="0.00">
                  <c:v>8.0470000000000006</c:v>
                </c:pt>
                <c:pt idx="38" formatCode="0.00">
                  <c:v>8.0699999999999985</c:v>
                </c:pt>
                <c:pt idx="39" formatCode="0.00">
                  <c:v>8.0960000000000001</c:v>
                </c:pt>
                <c:pt idx="40" formatCode="0.00">
                  <c:v>8.1340000000000003</c:v>
                </c:pt>
                <c:pt idx="41" formatCode="0.00">
                  <c:v>8.1430000000000007</c:v>
                </c:pt>
                <c:pt idx="42" formatCode="0.00">
                  <c:v>8.1510000000000016</c:v>
                </c:pt>
                <c:pt idx="43" formatCode="0.00">
                  <c:v>8.2040000000000006</c:v>
                </c:pt>
                <c:pt idx="44" formatCode="0.00">
                  <c:v>8.2560000000000002</c:v>
                </c:pt>
                <c:pt idx="45" formatCode="0.00">
                  <c:v>8.2789999999999981</c:v>
                </c:pt>
                <c:pt idx="46" formatCode="0.00">
                  <c:v>8.2949999999999999</c:v>
                </c:pt>
                <c:pt idx="47" formatCode="0.00">
                  <c:v>8.2880000000000003</c:v>
                </c:pt>
                <c:pt idx="48" formatCode="0.00">
                  <c:v>8.2960000000000012</c:v>
                </c:pt>
                <c:pt idx="49" formatCode="0.00">
                  <c:v>8.3129999999999988</c:v>
                </c:pt>
                <c:pt idx="50" formatCode="0.00">
                  <c:v>8.2789999999999999</c:v>
                </c:pt>
                <c:pt idx="51" formatCode="0.00">
                  <c:v>8.2799999999999994</c:v>
                </c:pt>
                <c:pt idx="52" formatCode="0.00">
                  <c:v>8.2580000000000009</c:v>
                </c:pt>
                <c:pt idx="53" formatCode="0.00">
                  <c:v>8.23</c:v>
                </c:pt>
                <c:pt idx="54" formatCode="0.00">
                  <c:v>8.1939999999999991</c:v>
                </c:pt>
                <c:pt idx="55" formatCode="0.00">
                  <c:v>8.1810000000000009</c:v>
                </c:pt>
                <c:pt idx="56" formatCode="0.00">
                  <c:v>8.1890000000000001</c:v>
                </c:pt>
                <c:pt idx="57" formatCode="0.00">
                  <c:v>8.2390000000000008</c:v>
                </c:pt>
                <c:pt idx="58" formatCode="0.00">
                  <c:v>8.2750000000000021</c:v>
                </c:pt>
                <c:pt idx="59" formatCode="0.00">
                  <c:v>8.2600000000000016</c:v>
                </c:pt>
                <c:pt idx="60" formatCode="0.00">
                  <c:v>8.2669999999999995</c:v>
                </c:pt>
                <c:pt idx="61" formatCode="0.00">
                  <c:v>8.2609999999999992</c:v>
                </c:pt>
                <c:pt idx="62" formatCode="0.00">
                  <c:v>8.2810000000000006</c:v>
                </c:pt>
                <c:pt idx="63" formatCode="0.00">
                  <c:v>8.2949999999999982</c:v>
                </c:pt>
                <c:pt idx="64" formatCode="0.00">
                  <c:v>8.3339999999999996</c:v>
                </c:pt>
                <c:pt idx="65" formatCode="0.00">
                  <c:v>8.3580000000000005</c:v>
                </c:pt>
                <c:pt idx="66" formatCode="0.00">
                  <c:v>8.370000000000001</c:v>
                </c:pt>
                <c:pt idx="67" formatCode="0.00">
                  <c:v>8.3620000000000001</c:v>
                </c:pt>
                <c:pt idx="68" formatCode="0.00">
                  <c:v>8.3560000000000016</c:v>
                </c:pt>
                <c:pt idx="69" formatCode="0.00">
                  <c:v>8.4060000000000024</c:v>
                </c:pt>
                <c:pt idx="70" formatCode="0.00">
                  <c:v>8.4559999999999995</c:v>
                </c:pt>
                <c:pt idx="71" formatCode="0.00">
                  <c:v>8.5059999999999985</c:v>
                </c:pt>
                <c:pt idx="72" formatCode="0.00">
                  <c:v>8.4919999999999991</c:v>
                </c:pt>
                <c:pt idx="73" formatCode="0.00">
                  <c:v>8.5189999999999984</c:v>
                </c:pt>
                <c:pt idx="74" formatCode="0.00">
                  <c:v>8.5339999999999989</c:v>
                </c:pt>
                <c:pt idx="75" formatCode="0.00">
                  <c:v>8.5639999999999983</c:v>
                </c:pt>
                <c:pt idx="76" formatCode="0.00">
                  <c:v>8.5560000000000009</c:v>
                </c:pt>
                <c:pt idx="77" formatCode="0.00">
                  <c:v>8.5680000000000014</c:v>
                </c:pt>
                <c:pt idx="78" formatCode="0.00">
                  <c:v>8.5670000000000002</c:v>
                </c:pt>
                <c:pt idx="79" formatCode="0.00">
                  <c:v>8.5489999999999995</c:v>
                </c:pt>
                <c:pt idx="80" formatCode="0.00">
                  <c:v>8.5670000000000002</c:v>
                </c:pt>
                <c:pt idx="81" formatCode="0.00">
                  <c:v>8.59</c:v>
                </c:pt>
                <c:pt idx="82" formatCode="0.00">
                  <c:v>8.6420000000000012</c:v>
                </c:pt>
                <c:pt idx="83" formatCode="0.00">
                  <c:v>8.6550000000000011</c:v>
                </c:pt>
                <c:pt idx="84" formatCode="0.00">
                  <c:v>8.66</c:v>
                </c:pt>
                <c:pt idx="85" formatCode="0.00">
                  <c:v>8.661999999999999</c:v>
                </c:pt>
                <c:pt idx="86" formatCode="0.00">
                  <c:v>8.7040000000000006</c:v>
                </c:pt>
                <c:pt idx="87" formatCode="0.00">
                  <c:v>8.7259999999999991</c:v>
                </c:pt>
                <c:pt idx="88" formatCode="0.00">
                  <c:v>8.7319999999999993</c:v>
                </c:pt>
                <c:pt idx="89" formatCode="0.00">
                  <c:v>8.7449999999999992</c:v>
                </c:pt>
                <c:pt idx="90" formatCode="0.00">
                  <c:v>8.754999999999999</c:v>
                </c:pt>
                <c:pt idx="91" formatCode="0.00">
                  <c:v>8.743999999999998</c:v>
                </c:pt>
                <c:pt idx="92" formatCode="0.00">
                  <c:v>8.7270000000000003</c:v>
                </c:pt>
                <c:pt idx="93" formatCode="0.00">
                  <c:v>8.6880000000000006</c:v>
                </c:pt>
                <c:pt idx="94" formatCode="0.00">
                  <c:v>8.6740000000000013</c:v>
                </c:pt>
                <c:pt idx="95" formatCode="0.00">
                  <c:v>8.6650000000000009</c:v>
                </c:pt>
                <c:pt idx="96" formatCode="0.00">
                  <c:v>8.6760000000000002</c:v>
                </c:pt>
                <c:pt idx="97" formatCode="0.00">
                  <c:v>8.647000000000002</c:v>
                </c:pt>
                <c:pt idx="98" formatCode="0.00">
                  <c:v>8.6519999999999992</c:v>
                </c:pt>
                <c:pt idx="99" formatCode="0.00">
                  <c:v>8.6119999999999983</c:v>
                </c:pt>
                <c:pt idx="100" formatCode="0.00">
                  <c:v>8.6050000000000004</c:v>
                </c:pt>
                <c:pt idx="101" formatCode="0.00">
                  <c:v>8.6070000000000011</c:v>
                </c:pt>
                <c:pt idx="102" formatCode="0.00">
                  <c:v>8.6210000000000004</c:v>
                </c:pt>
                <c:pt idx="103" formatCode="0.00">
                  <c:v>8.6419999999999995</c:v>
                </c:pt>
                <c:pt idx="104" formatCode="0.00">
                  <c:v>8.6590000000000007</c:v>
                </c:pt>
                <c:pt idx="105" formatCode="0.00">
                  <c:v>8.67</c:v>
                </c:pt>
                <c:pt idx="106" formatCode="0.00">
                  <c:v>8.6690000000000005</c:v>
                </c:pt>
                <c:pt idx="107" formatCode="0.00">
                  <c:v>8.6539999999999999</c:v>
                </c:pt>
                <c:pt idx="108" formatCode="0.00">
                  <c:v>8.6440000000000001</c:v>
                </c:pt>
                <c:pt idx="109" formatCode="0.00">
                  <c:v>8.6759999999999984</c:v>
                </c:pt>
                <c:pt idx="110" formatCode="0.00">
                  <c:v>8.6729999999999983</c:v>
                </c:pt>
                <c:pt idx="111" formatCode="0.00">
                  <c:v>8.6479999999999997</c:v>
                </c:pt>
                <c:pt idx="112" formatCode="0.00">
                  <c:v>8.6349999999999998</c:v>
                </c:pt>
                <c:pt idx="113" formatCode="0.00">
                  <c:v>8.6470000000000002</c:v>
                </c:pt>
                <c:pt idx="114" formatCode="0.00">
                  <c:v>8.6269999999999989</c:v>
                </c:pt>
                <c:pt idx="115" formatCode="0.00">
                  <c:v>8.6019999999999985</c:v>
                </c:pt>
                <c:pt idx="116" formatCode="0.00">
                  <c:v>8.6109999999999989</c:v>
                </c:pt>
                <c:pt idx="117" formatCode="0.00">
                  <c:v>8.6170000000000009</c:v>
                </c:pt>
                <c:pt idx="118" formatCode="0.00">
                  <c:v>8.6379999999999981</c:v>
                </c:pt>
                <c:pt idx="119" formatCode="0.00">
                  <c:v>8.6129999999999978</c:v>
                </c:pt>
                <c:pt idx="120" formatCode="0.00">
                  <c:v>8.6279999999999966</c:v>
                </c:pt>
                <c:pt idx="121" formatCode="0.00">
                  <c:v>8.6449999999999996</c:v>
                </c:pt>
                <c:pt idx="122" formatCode="0.00">
                  <c:v>8.6579999999999995</c:v>
                </c:pt>
                <c:pt idx="123" formatCode="0.00">
                  <c:v>8.6860000000000017</c:v>
                </c:pt>
                <c:pt idx="124" formatCode="0.00">
                  <c:v>8.7430000000000003</c:v>
                </c:pt>
                <c:pt idx="125" formatCode="0.00">
                  <c:v>8.7570000000000014</c:v>
                </c:pt>
                <c:pt idx="126" formatCode="0.00">
                  <c:v>8.7650000000000006</c:v>
                </c:pt>
                <c:pt idx="127" formatCode="0.00">
                  <c:v>8.7870000000000008</c:v>
                </c:pt>
                <c:pt idx="128" formatCode="0.00">
                  <c:v>8.7789999999999999</c:v>
                </c:pt>
                <c:pt idx="129" formatCode="0.00">
                  <c:v>8.827</c:v>
                </c:pt>
                <c:pt idx="130" formatCode="0.00">
                  <c:v>8.8409999999999993</c:v>
                </c:pt>
                <c:pt idx="131" formatCode="0.00">
                  <c:v>8.8919999999999995</c:v>
                </c:pt>
                <c:pt idx="132" formatCode="0.00">
                  <c:v>8.9109999999999996</c:v>
                </c:pt>
                <c:pt idx="133" formatCode="0.00">
                  <c:v>8.9359999999999999</c:v>
                </c:pt>
                <c:pt idx="134" formatCode="0.00">
                  <c:v>8.9370000000000012</c:v>
                </c:pt>
                <c:pt idx="135" formatCode="0.00">
                  <c:v>8.9570000000000025</c:v>
                </c:pt>
                <c:pt idx="136" formatCode="0.00">
                  <c:v>8.9410000000000025</c:v>
                </c:pt>
                <c:pt idx="137" formatCode="0.00">
                  <c:v>8.9760000000000026</c:v>
                </c:pt>
                <c:pt idx="138" formatCode="0.00">
                  <c:v>9.0449999999999982</c:v>
                </c:pt>
                <c:pt idx="139" formatCode="0.00">
                  <c:v>9.0659999999999989</c:v>
                </c:pt>
                <c:pt idx="140" formatCode="0.00">
                  <c:v>9.0869999999999997</c:v>
                </c:pt>
                <c:pt idx="141" formatCode="0.00">
                  <c:v>9.1189999999999998</c:v>
                </c:pt>
                <c:pt idx="142" formatCode="0.00">
                  <c:v>9.1560000000000006</c:v>
                </c:pt>
                <c:pt idx="143" formatCode="0.00">
                  <c:v>9.1529999999999987</c:v>
                </c:pt>
                <c:pt idx="144" formatCode="0.00">
                  <c:v>9.1760000000000002</c:v>
                </c:pt>
                <c:pt idx="145" formatCode="0.00">
                  <c:v>9.2490000000000006</c:v>
                </c:pt>
                <c:pt idx="146" formatCode="0.00">
                  <c:v>9.3149999999999977</c:v>
                </c:pt>
                <c:pt idx="147" formatCode="0.00">
                  <c:v>9.3429999999999982</c:v>
                </c:pt>
                <c:pt idx="148" formatCode="0.00">
                  <c:v>9.3779999999999983</c:v>
                </c:pt>
                <c:pt idx="149" formatCode="0.00">
                  <c:v>9.4269999999999996</c:v>
                </c:pt>
                <c:pt idx="150" formatCode="0.00">
                  <c:v>9.48</c:v>
                </c:pt>
                <c:pt idx="151" formatCode="0.00">
                  <c:v>9.4710000000000001</c:v>
                </c:pt>
                <c:pt idx="152" formatCode="0.00">
                  <c:v>9.4930000000000021</c:v>
                </c:pt>
                <c:pt idx="153" formatCode="0.00">
                  <c:v>9.543000000000001</c:v>
                </c:pt>
                <c:pt idx="154" formatCode="0.00">
                  <c:v>9.5540000000000003</c:v>
                </c:pt>
                <c:pt idx="155" formatCode="0.00">
                  <c:v>9.548</c:v>
                </c:pt>
                <c:pt idx="156" formatCode="0.00">
                  <c:v>9.5560000000000009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970016"/>
        <c:axId val="259970408"/>
      </c:lineChart>
      <c:catAx>
        <c:axId val="25997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70408"/>
        <c:crosses val="autoZero"/>
        <c:auto val="1"/>
        <c:lblAlgn val="ctr"/>
        <c:lblOffset val="100"/>
        <c:noMultiLvlLbl val="0"/>
      </c:catAx>
      <c:valAx>
        <c:axId val="25997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Temprature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892241</xdr:colOff>
      <xdr:row>2</xdr:row>
      <xdr:rowOff>110605</xdr:rowOff>
    </xdr:from>
    <xdr:to>
      <xdr:col>20</xdr:col>
      <xdr:colOff>349898</xdr:colOff>
      <xdr:row>9</xdr:row>
      <xdr:rowOff>262424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workbookViewId="0">
      <selection activeCell="D3" sqref="D3"/>
    </sheetView>
  </sheetViews>
  <sheetFormatPr defaultRowHeight="16.5" x14ac:dyDescent="0.3"/>
  <cols>
    <col min="1" max="1" width="8.125" style="1" customWidth="1"/>
    <col min="2" max="2" width="10.375" style="1" bestFit="1" customWidth="1"/>
  </cols>
  <sheetData>
    <row r="1" spans="1:2" x14ac:dyDescent="0.3">
      <c r="A1" s="12" t="s">
        <v>0</v>
      </c>
      <c r="B1" s="12" t="s">
        <v>1</v>
      </c>
    </row>
    <row r="2" spans="1:2" x14ac:dyDescent="0.3">
      <c r="A2" s="1">
        <v>1750</v>
      </c>
      <c r="B2" s="1">
        <v>8.7200000000000006</v>
      </c>
    </row>
    <row r="3" spans="1:2" x14ac:dyDescent="0.3">
      <c r="A3" s="1">
        <v>1751</v>
      </c>
      <c r="B3" s="1">
        <v>7.98</v>
      </c>
    </row>
    <row r="4" spans="1:2" x14ac:dyDescent="0.3">
      <c r="A4" s="1">
        <v>1752</v>
      </c>
      <c r="B4" s="1">
        <v>5.78</v>
      </c>
    </row>
    <row r="5" spans="1:2" x14ac:dyDescent="0.3">
      <c r="A5" s="1">
        <v>1753</v>
      </c>
      <c r="B5" s="1">
        <v>8.39</v>
      </c>
    </row>
    <row r="6" spans="1:2" x14ac:dyDescent="0.3">
      <c r="A6" s="1">
        <v>1754</v>
      </c>
      <c r="B6" s="1">
        <v>8.4700000000000006</v>
      </c>
    </row>
    <row r="7" spans="1:2" x14ac:dyDescent="0.3">
      <c r="A7" s="1">
        <v>1755</v>
      </c>
      <c r="B7" s="1">
        <v>8.36</v>
      </c>
    </row>
    <row r="8" spans="1:2" x14ac:dyDescent="0.3">
      <c r="A8" s="1">
        <v>1756</v>
      </c>
      <c r="B8" s="1">
        <v>8.85</v>
      </c>
    </row>
    <row r="9" spans="1:2" x14ac:dyDescent="0.3">
      <c r="A9" s="1">
        <v>1757</v>
      </c>
      <c r="B9" s="1">
        <v>9.02</v>
      </c>
    </row>
    <row r="10" spans="1:2" x14ac:dyDescent="0.3">
      <c r="A10" s="1">
        <v>1758</v>
      </c>
      <c r="B10" s="1">
        <v>6.74</v>
      </c>
    </row>
    <row r="11" spans="1:2" x14ac:dyDescent="0.3">
      <c r="A11" s="1">
        <v>1759</v>
      </c>
      <c r="B11" s="1">
        <v>7.99</v>
      </c>
    </row>
    <row r="12" spans="1:2" x14ac:dyDescent="0.3">
      <c r="A12" s="1">
        <v>1760</v>
      </c>
      <c r="B12" s="1">
        <v>7.19</v>
      </c>
    </row>
    <row r="13" spans="1:2" x14ac:dyDescent="0.3">
      <c r="A13" s="1">
        <v>1761</v>
      </c>
      <c r="B13" s="1">
        <v>8.77</v>
      </c>
    </row>
    <row r="14" spans="1:2" x14ac:dyDescent="0.3">
      <c r="A14" s="1">
        <v>1762</v>
      </c>
      <c r="B14" s="1">
        <v>8.61</v>
      </c>
    </row>
    <row r="15" spans="1:2" x14ac:dyDescent="0.3">
      <c r="A15" s="1">
        <v>1763</v>
      </c>
      <c r="B15" s="1">
        <v>7.5</v>
      </c>
    </row>
    <row r="16" spans="1:2" x14ac:dyDescent="0.3">
      <c r="A16" s="1">
        <v>1764</v>
      </c>
      <c r="B16" s="1">
        <v>8.4</v>
      </c>
    </row>
    <row r="17" spans="1:2" x14ac:dyDescent="0.3">
      <c r="A17" s="1">
        <v>1765</v>
      </c>
      <c r="B17" s="1">
        <v>8.25</v>
      </c>
    </row>
    <row r="18" spans="1:2" x14ac:dyDescent="0.3">
      <c r="A18" s="1">
        <v>1766</v>
      </c>
      <c r="B18" s="1">
        <v>8.41</v>
      </c>
    </row>
    <row r="19" spans="1:2" x14ac:dyDescent="0.3">
      <c r="A19" s="1">
        <v>1767</v>
      </c>
      <c r="B19" s="1">
        <v>8.2200000000000006</v>
      </c>
    </row>
    <row r="20" spans="1:2" x14ac:dyDescent="0.3">
      <c r="A20" s="1">
        <v>1768</v>
      </c>
      <c r="B20" s="1">
        <v>6.78</v>
      </c>
    </row>
    <row r="21" spans="1:2" x14ac:dyDescent="0.3">
      <c r="A21" s="1">
        <v>1769</v>
      </c>
      <c r="B21" s="1">
        <v>7.69</v>
      </c>
    </row>
    <row r="22" spans="1:2" x14ac:dyDescent="0.3">
      <c r="A22" s="1">
        <v>1770</v>
      </c>
      <c r="B22" s="1">
        <v>7.69</v>
      </c>
    </row>
    <row r="23" spans="1:2" x14ac:dyDescent="0.3">
      <c r="A23" s="1">
        <v>1771</v>
      </c>
      <c r="B23" s="1">
        <v>7.85</v>
      </c>
    </row>
    <row r="24" spans="1:2" x14ac:dyDescent="0.3">
      <c r="A24" s="1">
        <v>1772</v>
      </c>
      <c r="B24" s="1">
        <v>8.19</v>
      </c>
    </row>
    <row r="25" spans="1:2" x14ac:dyDescent="0.3">
      <c r="A25" s="1">
        <v>1773</v>
      </c>
      <c r="B25" s="1">
        <v>8.2200000000000006</v>
      </c>
    </row>
    <row r="26" spans="1:2" x14ac:dyDescent="0.3">
      <c r="A26" s="1">
        <v>1774</v>
      </c>
      <c r="B26" s="1">
        <v>8.77</v>
      </c>
    </row>
    <row r="27" spans="1:2" x14ac:dyDescent="0.3">
      <c r="A27" s="1">
        <v>1775</v>
      </c>
      <c r="B27" s="1">
        <v>9.18</v>
      </c>
    </row>
    <row r="28" spans="1:2" x14ac:dyDescent="0.3">
      <c r="A28" s="1">
        <v>1776</v>
      </c>
      <c r="B28" s="1">
        <v>8.3000000000000007</v>
      </c>
    </row>
    <row r="29" spans="1:2" x14ac:dyDescent="0.3">
      <c r="A29" s="1">
        <v>1777</v>
      </c>
      <c r="B29" s="1">
        <v>8.26</v>
      </c>
    </row>
    <row r="30" spans="1:2" x14ac:dyDescent="0.3">
      <c r="A30" s="1">
        <v>1778</v>
      </c>
      <c r="B30" s="1">
        <v>8.5399999999999991</v>
      </c>
    </row>
    <row r="31" spans="1:2" x14ac:dyDescent="0.3">
      <c r="A31" s="1">
        <v>1779</v>
      </c>
      <c r="B31" s="1">
        <v>8.98</v>
      </c>
    </row>
    <row r="32" spans="1:2" x14ac:dyDescent="0.3">
      <c r="A32" s="1">
        <v>1780</v>
      </c>
      <c r="B32" s="1">
        <v>9.43</v>
      </c>
    </row>
    <row r="33" spans="1:2" x14ac:dyDescent="0.3">
      <c r="A33" s="1">
        <v>1781</v>
      </c>
      <c r="B33" s="1">
        <v>8.1</v>
      </c>
    </row>
    <row r="34" spans="1:2" x14ac:dyDescent="0.3">
      <c r="A34" s="1">
        <v>1782</v>
      </c>
      <c r="B34" s="1">
        <v>7.9</v>
      </c>
    </row>
    <row r="35" spans="1:2" x14ac:dyDescent="0.3">
      <c r="A35" s="1">
        <v>1783</v>
      </c>
      <c r="B35" s="1">
        <v>7.68</v>
      </c>
    </row>
    <row r="36" spans="1:2" x14ac:dyDescent="0.3">
      <c r="A36" s="1">
        <v>1784</v>
      </c>
      <c r="B36" s="1">
        <v>7.86</v>
      </c>
    </row>
    <row r="37" spans="1:2" x14ac:dyDescent="0.3">
      <c r="A37" s="1">
        <v>1785</v>
      </c>
      <c r="B37" s="1">
        <v>7.36</v>
      </c>
    </row>
    <row r="38" spans="1:2" x14ac:dyDescent="0.3">
      <c r="A38" s="1">
        <v>1786</v>
      </c>
      <c r="B38" s="1">
        <v>8.26</v>
      </c>
    </row>
    <row r="39" spans="1:2" x14ac:dyDescent="0.3">
      <c r="A39" s="1">
        <v>1787</v>
      </c>
      <c r="B39" s="1">
        <v>8.0299999999999994</v>
      </c>
    </row>
    <row r="40" spans="1:2" x14ac:dyDescent="0.3">
      <c r="A40" s="1">
        <v>1788</v>
      </c>
      <c r="B40" s="1">
        <v>8.4499999999999993</v>
      </c>
    </row>
    <row r="41" spans="1:2" x14ac:dyDescent="0.3">
      <c r="A41" s="1">
        <v>1789</v>
      </c>
      <c r="B41" s="1">
        <v>8.33</v>
      </c>
    </row>
    <row r="42" spans="1:2" x14ac:dyDescent="0.3">
      <c r="A42" s="1">
        <v>1790</v>
      </c>
      <c r="B42" s="1">
        <v>7.98</v>
      </c>
    </row>
    <row r="43" spans="1:2" x14ac:dyDescent="0.3">
      <c r="A43" s="1">
        <v>1791</v>
      </c>
      <c r="B43" s="1">
        <v>8.23</v>
      </c>
    </row>
    <row r="44" spans="1:2" x14ac:dyDescent="0.3">
      <c r="A44" s="1">
        <v>1792</v>
      </c>
      <c r="B44" s="1">
        <v>8.09</v>
      </c>
    </row>
    <row r="45" spans="1:2" x14ac:dyDescent="0.3">
      <c r="A45" s="1">
        <v>1793</v>
      </c>
      <c r="B45" s="1">
        <v>8.23</v>
      </c>
    </row>
    <row r="46" spans="1:2" x14ac:dyDescent="0.3">
      <c r="A46" s="1">
        <v>1794</v>
      </c>
      <c r="B46" s="1">
        <v>8.5299999999999994</v>
      </c>
    </row>
    <row r="47" spans="1:2" x14ac:dyDescent="0.3">
      <c r="A47" s="1">
        <v>1795</v>
      </c>
      <c r="B47" s="1">
        <v>8.35</v>
      </c>
    </row>
    <row r="48" spans="1:2" x14ac:dyDescent="0.3">
      <c r="A48" s="1">
        <v>1796</v>
      </c>
      <c r="B48" s="1">
        <v>8.27</v>
      </c>
    </row>
    <row r="49" spans="1:2" x14ac:dyDescent="0.3">
      <c r="A49" s="1">
        <v>1797</v>
      </c>
      <c r="B49" s="1">
        <v>8.51</v>
      </c>
    </row>
    <row r="50" spans="1:2" x14ac:dyDescent="0.3">
      <c r="A50" s="1">
        <v>1798</v>
      </c>
      <c r="B50" s="1">
        <v>8.67</v>
      </c>
    </row>
    <row r="51" spans="1:2" x14ac:dyDescent="0.3">
      <c r="A51" s="1">
        <v>1799</v>
      </c>
      <c r="B51" s="1">
        <v>8.51</v>
      </c>
    </row>
    <row r="52" spans="1:2" x14ac:dyDescent="0.3">
      <c r="A52" s="1">
        <v>1800</v>
      </c>
      <c r="B52" s="1">
        <v>8.48</v>
      </c>
    </row>
    <row r="53" spans="1:2" x14ac:dyDescent="0.3">
      <c r="A53" s="1">
        <v>1801</v>
      </c>
      <c r="B53" s="1">
        <v>8.59</v>
      </c>
    </row>
    <row r="54" spans="1:2" x14ac:dyDescent="0.3">
      <c r="A54" s="1">
        <v>1802</v>
      </c>
      <c r="B54" s="1">
        <v>8.58</v>
      </c>
    </row>
    <row r="55" spans="1:2" x14ac:dyDescent="0.3">
      <c r="A55" s="1">
        <v>1803</v>
      </c>
      <c r="B55" s="1">
        <v>8.5</v>
      </c>
    </row>
    <row r="56" spans="1:2" x14ac:dyDescent="0.3">
      <c r="A56" s="1">
        <v>1804</v>
      </c>
      <c r="B56" s="1">
        <v>8.84</v>
      </c>
    </row>
    <row r="57" spans="1:2" x14ac:dyDescent="0.3">
      <c r="A57" s="1">
        <v>1805</v>
      </c>
      <c r="B57" s="1">
        <v>8.56</v>
      </c>
    </row>
    <row r="58" spans="1:2" x14ac:dyDescent="0.3">
      <c r="A58" s="1">
        <v>1806</v>
      </c>
      <c r="B58" s="1">
        <v>8.43</v>
      </c>
    </row>
    <row r="59" spans="1:2" x14ac:dyDescent="0.3">
      <c r="A59" s="1">
        <v>1807</v>
      </c>
      <c r="B59" s="1">
        <v>8.2799999999999994</v>
      </c>
    </row>
    <row r="60" spans="1:2" x14ac:dyDescent="0.3">
      <c r="A60" s="1">
        <v>1808</v>
      </c>
      <c r="B60" s="1">
        <v>7.63</v>
      </c>
    </row>
    <row r="61" spans="1:2" x14ac:dyDescent="0.3">
      <c r="A61" s="1">
        <v>1809</v>
      </c>
      <c r="B61" s="1">
        <v>7.08</v>
      </c>
    </row>
    <row r="62" spans="1:2" x14ac:dyDescent="0.3">
      <c r="A62" s="1">
        <v>1810</v>
      </c>
      <c r="B62" s="1">
        <v>6.92</v>
      </c>
    </row>
    <row r="63" spans="1:2" x14ac:dyDescent="0.3">
      <c r="A63" s="1">
        <v>1811</v>
      </c>
      <c r="B63" s="1">
        <v>6.86</v>
      </c>
    </row>
    <row r="64" spans="1:2" x14ac:dyDescent="0.3">
      <c r="A64" s="1">
        <v>1812</v>
      </c>
      <c r="B64" s="1">
        <v>7.05</v>
      </c>
    </row>
    <row r="65" spans="1:2" x14ac:dyDescent="0.3">
      <c r="A65" s="1">
        <v>1813</v>
      </c>
      <c r="B65" s="1">
        <v>7.74</v>
      </c>
    </row>
    <row r="66" spans="1:2" x14ac:dyDescent="0.3">
      <c r="A66" s="1">
        <v>1814</v>
      </c>
      <c r="B66" s="1">
        <v>7.59</v>
      </c>
    </row>
    <row r="67" spans="1:2" x14ac:dyDescent="0.3">
      <c r="A67" s="1">
        <v>1815</v>
      </c>
      <c r="B67" s="1">
        <v>7.24</v>
      </c>
    </row>
    <row r="68" spans="1:2" x14ac:dyDescent="0.3">
      <c r="A68" s="1">
        <v>1816</v>
      </c>
      <c r="B68" s="1">
        <v>6.94</v>
      </c>
    </row>
    <row r="69" spans="1:2" x14ac:dyDescent="0.3">
      <c r="A69" s="1">
        <v>1817</v>
      </c>
      <c r="B69" s="1">
        <v>6.98</v>
      </c>
    </row>
    <row r="70" spans="1:2" x14ac:dyDescent="0.3">
      <c r="A70" s="1">
        <v>1818</v>
      </c>
      <c r="B70" s="1">
        <v>7.83</v>
      </c>
    </row>
    <row r="71" spans="1:2" x14ac:dyDescent="0.3">
      <c r="A71" s="1">
        <v>1819</v>
      </c>
      <c r="B71" s="1">
        <v>7.37</v>
      </c>
    </row>
    <row r="72" spans="1:2" x14ac:dyDescent="0.3">
      <c r="A72" s="1">
        <v>1820</v>
      </c>
      <c r="B72" s="1">
        <v>7.62</v>
      </c>
    </row>
    <row r="73" spans="1:2" x14ac:dyDescent="0.3">
      <c r="A73" s="1">
        <v>1821</v>
      </c>
      <c r="B73" s="1">
        <v>8.09</v>
      </c>
    </row>
    <row r="74" spans="1:2" x14ac:dyDescent="0.3">
      <c r="A74" s="1">
        <v>1822</v>
      </c>
      <c r="B74" s="1">
        <v>8.19</v>
      </c>
    </row>
    <row r="75" spans="1:2" x14ac:dyDescent="0.3">
      <c r="A75" s="1">
        <v>1823</v>
      </c>
      <c r="B75" s="1">
        <v>7.72</v>
      </c>
    </row>
    <row r="76" spans="1:2" x14ac:dyDescent="0.3">
      <c r="A76" s="1">
        <v>1824</v>
      </c>
      <c r="B76" s="1">
        <v>8.5500000000000007</v>
      </c>
    </row>
    <row r="77" spans="1:2" x14ac:dyDescent="0.3">
      <c r="A77" s="1">
        <v>1825</v>
      </c>
      <c r="B77" s="1">
        <v>8.39</v>
      </c>
    </row>
    <row r="78" spans="1:2" x14ac:dyDescent="0.3">
      <c r="A78" s="1">
        <v>1826</v>
      </c>
      <c r="B78" s="1">
        <v>8.36</v>
      </c>
    </row>
    <row r="79" spans="1:2" x14ac:dyDescent="0.3">
      <c r="A79" s="1">
        <v>1827</v>
      </c>
      <c r="B79" s="1">
        <v>8.81</v>
      </c>
    </row>
    <row r="80" spans="1:2" x14ac:dyDescent="0.3">
      <c r="A80" s="1">
        <v>1828</v>
      </c>
      <c r="B80" s="1">
        <v>8.17</v>
      </c>
    </row>
    <row r="81" spans="1:2" x14ac:dyDescent="0.3">
      <c r="A81" s="1">
        <v>1829</v>
      </c>
      <c r="B81" s="1">
        <v>7.94</v>
      </c>
    </row>
    <row r="82" spans="1:2" x14ac:dyDescent="0.3">
      <c r="A82" s="1">
        <v>1830</v>
      </c>
      <c r="B82" s="1">
        <v>8.52</v>
      </c>
    </row>
    <row r="83" spans="1:2" x14ac:dyDescent="0.3">
      <c r="A83" s="1">
        <v>1831</v>
      </c>
      <c r="B83" s="1">
        <v>7.64</v>
      </c>
    </row>
    <row r="84" spans="1:2" x14ac:dyDescent="0.3">
      <c r="A84" s="1">
        <v>1832</v>
      </c>
      <c r="B84" s="1">
        <v>7.45</v>
      </c>
    </row>
    <row r="85" spans="1:2" x14ac:dyDescent="0.3">
      <c r="A85" s="1">
        <v>1833</v>
      </c>
      <c r="B85" s="1">
        <v>8.01</v>
      </c>
    </row>
    <row r="86" spans="1:2" x14ac:dyDescent="0.3">
      <c r="A86" s="1">
        <v>1834</v>
      </c>
      <c r="B86" s="1">
        <v>8.15</v>
      </c>
    </row>
    <row r="87" spans="1:2" x14ac:dyDescent="0.3">
      <c r="A87" s="1">
        <v>1835</v>
      </c>
      <c r="B87" s="1">
        <v>7.39</v>
      </c>
    </row>
    <row r="88" spans="1:2" x14ac:dyDescent="0.3">
      <c r="A88" s="1">
        <v>1836</v>
      </c>
      <c r="B88" s="1">
        <v>7.7</v>
      </c>
    </row>
    <row r="89" spans="1:2" x14ac:dyDescent="0.3">
      <c r="A89" s="1">
        <v>1837</v>
      </c>
      <c r="B89" s="1">
        <v>7.38</v>
      </c>
    </row>
    <row r="90" spans="1:2" x14ac:dyDescent="0.3">
      <c r="A90" s="1">
        <v>1838</v>
      </c>
      <c r="B90" s="1">
        <v>7.51</v>
      </c>
    </row>
    <row r="91" spans="1:2" x14ac:dyDescent="0.3">
      <c r="A91" s="1">
        <v>1839</v>
      </c>
      <c r="B91" s="1">
        <v>7.63</v>
      </c>
    </row>
    <row r="92" spans="1:2" x14ac:dyDescent="0.3">
      <c r="A92" s="1">
        <v>1840</v>
      </c>
      <c r="B92" s="1">
        <v>7.8</v>
      </c>
    </row>
    <row r="93" spans="1:2" x14ac:dyDescent="0.3">
      <c r="A93" s="1">
        <v>1841</v>
      </c>
      <c r="B93" s="1">
        <v>7.69</v>
      </c>
    </row>
    <row r="94" spans="1:2" x14ac:dyDescent="0.3">
      <c r="A94" s="1">
        <v>1842</v>
      </c>
      <c r="B94" s="1">
        <v>8.02</v>
      </c>
    </row>
    <row r="95" spans="1:2" x14ac:dyDescent="0.3">
      <c r="A95" s="1">
        <v>1843</v>
      </c>
      <c r="B95" s="1">
        <v>8.17</v>
      </c>
    </row>
    <row r="96" spans="1:2" x14ac:dyDescent="0.3">
      <c r="A96" s="1">
        <v>1844</v>
      </c>
      <c r="B96" s="1">
        <v>7.65</v>
      </c>
    </row>
    <row r="97" spans="1:2" x14ac:dyDescent="0.3">
      <c r="A97" s="1">
        <v>1845</v>
      </c>
      <c r="B97" s="1">
        <v>7.85</v>
      </c>
    </row>
    <row r="98" spans="1:2" x14ac:dyDescent="0.3">
      <c r="A98" s="1">
        <v>1846</v>
      </c>
      <c r="B98" s="1">
        <v>8.5500000000000007</v>
      </c>
    </row>
    <row r="99" spans="1:2" x14ac:dyDescent="0.3">
      <c r="A99" s="1">
        <v>1847</v>
      </c>
      <c r="B99" s="1">
        <v>8.09</v>
      </c>
    </row>
    <row r="100" spans="1:2" x14ac:dyDescent="0.3">
      <c r="A100" s="1">
        <v>1848</v>
      </c>
      <c r="B100" s="1">
        <v>7.98</v>
      </c>
    </row>
    <row r="101" spans="1:2" x14ac:dyDescent="0.3">
      <c r="A101" s="1">
        <v>1849</v>
      </c>
      <c r="B101" s="1">
        <v>7.98</v>
      </c>
    </row>
    <row r="102" spans="1:2" x14ac:dyDescent="0.3">
      <c r="A102" s="1">
        <v>1850</v>
      </c>
      <c r="B102" s="1">
        <v>7.9</v>
      </c>
    </row>
    <row r="103" spans="1:2" x14ac:dyDescent="0.3">
      <c r="A103" s="1">
        <v>1851</v>
      </c>
      <c r="B103" s="1">
        <v>8.18</v>
      </c>
    </row>
    <row r="104" spans="1:2" x14ac:dyDescent="0.3">
      <c r="A104" s="1">
        <v>1852</v>
      </c>
      <c r="B104" s="1">
        <v>8.1</v>
      </c>
    </row>
    <row r="105" spans="1:2" x14ac:dyDescent="0.3">
      <c r="A105" s="1">
        <v>1853</v>
      </c>
      <c r="B105" s="1">
        <v>8.0399999999999991</v>
      </c>
    </row>
    <row r="106" spans="1:2" x14ac:dyDescent="0.3">
      <c r="A106" s="1">
        <v>1854</v>
      </c>
      <c r="B106" s="1">
        <v>8.2100000000000009</v>
      </c>
    </row>
    <row r="107" spans="1:2" x14ac:dyDescent="0.3">
      <c r="A107" s="1">
        <v>1855</v>
      </c>
      <c r="B107" s="1">
        <v>8.11</v>
      </c>
    </row>
    <row r="108" spans="1:2" x14ac:dyDescent="0.3">
      <c r="A108" s="1">
        <v>1856</v>
      </c>
      <c r="B108" s="1">
        <v>8</v>
      </c>
    </row>
    <row r="109" spans="1:2" x14ac:dyDescent="0.3">
      <c r="A109" s="1">
        <v>1857</v>
      </c>
      <c r="B109" s="1">
        <v>7.76</v>
      </c>
    </row>
    <row r="110" spans="1:2" x14ac:dyDescent="0.3">
      <c r="A110" s="1">
        <v>1858</v>
      </c>
      <c r="B110" s="1">
        <v>8.1</v>
      </c>
    </row>
    <row r="111" spans="1:2" x14ac:dyDescent="0.3">
      <c r="A111" s="1">
        <v>1859</v>
      </c>
      <c r="B111" s="1">
        <v>8.25</v>
      </c>
    </row>
    <row r="112" spans="1:2" x14ac:dyDescent="0.3">
      <c r="A112" s="1">
        <v>1860</v>
      </c>
      <c r="B112" s="1">
        <v>7.96</v>
      </c>
    </row>
    <row r="113" spans="1:2" x14ac:dyDescent="0.3">
      <c r="A113" s="1">
        <v>1861</v>
      </c>
      <c r="B113" s="1">
        <v>7.85</v>
      </c>
    </row>
    <row r="114" spans="1:2" x14ac:dyDescent="0.3">
      <c r="A114" s="1">
        <v>1862</v>
      </c>
      <c r="B114" s="1">
        <v>7.56</v>
      </c>
    </row>
    <row r="115" spans="1:2" x14ac:dyDescent="0.3">
      <c r="A115" s="1">
        <v>1863</v>
      </c>
      <c r="B115" s="1">
        <v>8.11</v>
      </c>
    </row>
    <row r="116" spans="1:2" x14ac:dyDescent="0.3">
      <c r="A116" s="1">
        <v>1864</v>
      </c>
      <c r="B116" s="1">
        <v>7.98</v>
      </c>
    </row>
    <row r="117" spans="1:2" x14ac:dyDescent="0.3">
      <c r="A117" s="1">
        <v>1865</v>
      </c>
      <c r="B117" s="1">
        <v>8.18</v>
      </c>
    </row>
    <row r="118" spans="1:2" x14ac:dyDescent="0.3">
      <c r="A118" s="1">
        <v>1866</v>
      </c>
      <c r="B118" s="1">
        <v>8.2899999999999991</v>
      </c>
    </row>
    <row r="119" spans="1:2" x14ac:dyDescent="0.3">
      <c r="A119" s="1">
        <v>1867</v>
      </c>
      <c r="B119" s="1">
        <v>8.44</v>
      </c>
    </row>
    <row r="120" spans="1:2" x14ac:dyDescent="0.3">
      <c r="A120" s="1">
        <v>1868</v>
      </c>
      <c r="B120" s="1">
        <v>8.25</v>
      </c>
    </row>
    <row r="121" spans="1:2" x14ac:dyDescent="0.3">
      <c r="A121" s="1">
        <v>1869</v>
      </c>
      <c r="B121" s="1">
        <v>8.43</v>
      </c>
    </row>
    <row r="122" spans="1:2" x14ac:dyDescent="0.3">
      <c r="A122" s="1">
        <v>1870</v>
      </c>
      <c r="B122" s="1">
        <v>8.1999999999999993</v>
      </c>
    </row>
    <row r="123" spans="1:2" x14ac:dyDescent="0.3">
      <c r="A123" s="1">
        <v>1871</v>
      </c>
      <c r="B123" s="1">
        <v>8.1199999999999992</v>
      </c>
    </row>
    <row r="124" spans="1:2" x14ac:dyDescent="0.3">
      <c r="A124" s="1">
        <v>1872</v>
      </c>
      <c r="B124" s="1">
        <v>8.19</v>
      </c>
    </row>
    <row r="125" spans="1:2" x14ac:dyDescent="0.3">
      <c r="A125" s="1">
        <v>1873</v>
      </c>
      <c r="B125" s="1">
        <v>8.35</v>
      </c>
    </row>
    <row r="126" spans="1:2" x14ac:dyDescent="0.3">
      <c r="A126" s="1">
        <v>1874</v>
      </c>
      <c r="B126" s="1">
        <v>8.43</v>
      </c>
    </row>
    <row r="127" spans="1:2" x14ac:dyDescent="0.3">
      <c r="A127" s="1">
        <v>1875</v>
      </c>
      <c r="B127" s="1">
        <v>7.86</v>
      </c>
    </row>
    <row r="128" spans="1:2" x14ac:dyDescent="0.3">
      <c r="A128" s="1">
        <v>1876</v>
      </c>
      <c r="B128" s="1">
        <v>8.08</v>
      </c>
    </row>
    <row r="129" spans="1:2" x14ac:dyDescent="0.3">
      <c r="A129" s="1">
        <v>1877</v>
      </c>
      <c r="B129" s="1">
        <v>8.5399999999999991</v>
      </c>
    </row>
    <row r="130" spans="1:2" x14ac:dyDescent="0.3">
      <c r="A130" s="1">
        <v>1878</v>
      </c>
      <c r="B130" s="1">
        <v>8.83</v>
      </c>
    </row>
    <row r="131" spans="1:2" x14ac:dyDescent="0.3">
      <c r="A131" s="1">
        <v>1879</v>
      </c>
      <c r="B131" s="1">
        <v>8.17</v>
      </c>
    </row>
    <row r="132" spans="1:2" x14ac:dyDescent="0.3">
      <c r="A132" s="1">
        <v>1880</v>
      </c>
      <c r="B132" s="1">
        <v>8.1199999999999992</v>
      </c>
    </row>
    <row r="133" spans="1:2" x14ac:dyDescent="0.3">
      <c r="A133" s="1">
        <v>1881</v>
      </c>
      <c r="B133" s="1">
        <v>8.27</v>
      </c>
    </row>
    <row r="134" spans="1:2" x14ac:dyDescent="0.3">
      <c r="A134" s="1">
        <v>1882</v>
      </c>
      <c r="B134" s="1">
        <v>8.1300000000000008</v>
      </c>
    </row>
    <row r="135" spans="1:2" x14ac:dyDescent="0.3">
      <c r="A135" s="1">
        <v>1883</v>
      </c>
      <c r="B135" s="1">
        <v>7.98</v>
      </c>
    </row>
    <row r="136" spans="1:2" x14ac:dyDescent="0.3">
      <c r="A136" s="1">
        <v>1884</v>
      </c>
      <c r="B136" s="1">
        <v>7.77</v>
      </c>
    </row>
    <row r="137" spans="1:2" x14ac:dyDescent="0.3">
      <c r="A137" s="1">
        <v>1885</v>
      </c>
      <c r="B137" s="1">
        <v>7.92</v>
      </c>
    </row>
    <row r="138" spans="1:2" x14ac:dyDescent="0.3">
      <c r="A138" s="1">
        <v>1886</v>
      </c>
      <c r="B138" s="1">
        <v>7.95</v>
      </c>
    </row>
    <row r="139" spans="1:2" x14ac:dyDescent="0.3">
      <c r="A139" s="1">
        <v>1887</v>
      </c>
      <c r="B139" s="1">
        <v>7.91</v>
      </c>
    </row>
    <row r="140" spans="1:2" x14ac:dyDescent="0.3">
      <c r="A140" s="1">
        <v>1888</v>
      </c>
      <c r="B140" s="1">
        <v>8.09</v>
      </c>
    </row>
    <row r="141" spans="1:2" x14ac:dyDescent="0.3">
      <c r="A141" s="1">
        <v>1889</v>
      </c>
      <c r="B141" s="1">
        <v>8.32</v>
      </c>
    </row>
    <row r="142" spans="1:2" x14ac:dyDescent="0.3">
      <c r="A142" s="1">
        <v>1890</v>
      </c>
      <c r="B142" s="1">
        <v>7.97</v>
      </c>
    </row>
    <row r="143" spans="1:2" x14ac:dyDescent="0.3">
      <c r="A143" s="1">
        <v>1891</v>
      </c>
      <c r="B143" s="1">
        <v>8.02</v>
      </c>
    </row>
    <row r="144" spans="1:2" x14ac:dyDescent="0.3">
      <c r="A144" s="1">
        <v>1892</v>
      </c>
      <c r="B144" s="1">
        <v>8.07</v>
      </c>
    </row>
    <row r="145" spans="1:2" x14ac:dyDescent="0.3">
      <c r="A145" s="1">
        <v>1893</v>
      </c>
      <c r="B145" s="1">
        <v>8.06</v>
      </c>
    </row>
    <row r="146" spans="1:2" x14ac:dyDescent="0.3">
      <c r="A146" s="1">
        <v>1894</v>
      </c>
      <c r="B146" s="1">
        <v>8.16</v>
      </c>
    </row>
    <row r="147" spans="1:2" x14ac:dyDescent="0.3">
      <c r="A147" s="1">
        <v>1895</v>
      </c>
      <c r="B147" s="1">
        <v>8.15</v>
      </c>
    </row>
    <row r="148" spans="1:2" x14ac:dyDescent="0.3">
      <c r="A148" s="1">
        <v>1896</v>
      </c>
      <c r="B148" s="1">
        <v>8.2100000000000009</v>
      </c>
    </row>
    <row r="149" spans="1:2" x14ac:dyDescent="0.3">
      <c r="A149" s="1">
        <v>1897</v>
      </c>
      <c r="B149" s="1">
        <v>8.2899999999999991</v>
      </c>
    </row>
    <row r="150" spans="1:2" x14ac:dyDescent="0.3">
      <c r="A150" s="1">
        <v>1898</v>
      </c>
      <c r="B150" s="1">
        <v>8.18</v>
      </c>
    </row>
    <row r="151" spans="1:2" x14ac:dyDescent="0.3">
      <c r="A151" s="1">
        <v>1899</v>
      </c>
      <c r="B151" s="1">
        <v>8.4</v>
      </c>
    </row>
    <row r="152" spans="1:2" x14ac:dyDescent="0.3">
      <c r="A152" s="1">
        <v>1900</v>
      </c>
      <c r="B152" s="1">
        <v>8.5</v>
      </c>
    </row>
    <row r="153" spans="1:2" x14ac:dyDescent="0.3">
      <c r="A153" s="1">
        <v>1901</v>
      </c>
      <c r="B153" s="1">
        <v>8.5399999999999991</v>
      </c>
    </row>
    <row r="154" spans="1:2" x14ac:dyDescent="0.3">
      <c r="A154" s="1">
        <v>1902</v>
      </c>
      <c r="B154" s="1">
        <v>8.3000000000000007</v>
      </c>
    </row>
    <row r="155" spans="1:2" x14ac:dyDescent="0.3">
      <c r="A155" s="1">
        <v>1903</v>
      </c>
      <c r="B155" s="1">
        <v>8.2200000000000006</v>
      </c>
    </row>
    <row r="156" spans="1:2" x14ac:dyDescent="0.3">
      <c r="A156" s="1">
        <v>1904</v>
      </c>
      <c r="B156" s="1">
        <v>8.09</v>
      </c>
    </row>
    <row r="157" spans="1:2" x14ac:dyDescent="0.3">
      <c r="A157" s="1">
        <v>1905</v>
      </c>
      <c r="B157" s="1">
        <v>8.23</v>
      </c>
    </row>
    <row r="158" spans="1:2" x14ac:dyDescent="0.3">
      <c r="A158" s="1">
        <v>1906</v>
      </c>
      <c r="B158" s="1">
        <v>8.3800000000000008</v>
      </c>
    </row>
    <row r="159" spans="1:2" x14ac:dyDescent="0.3">
      <c r="A159" s="1">
        <v>1907</v>
      </c>
      <c r="B159" s="1">
        <v>7.95</v>
      </c>
    </row>
    <row r="160" spans="1:2" x14ac:dyDescent="0.3">
      <c r="A160" s="1">
        <v>1908</v>
      </c>
      <c r="B160" s="1">
        <v>8.19</v>
      </c>
    </row>
    <row r="161" spans="1:2" x14ac:dyDescent="0.3">
      <c r="A161" s="1">
        <v>1909</v>
      </c>
      <c r="B161" s="1">
        <v>8.18</v>
      </c>
    </row>
    <row r="162" spans="1:2" x14ac:dyDescent="0.3">
      <c r="A162" s="1">
        <v>1910</v>
      </c>
      <c r="B162" s="1">
        <v>8.2200000000000006</v>
      </c>
    </row>
    <row r="163" spans="1:2" x14ac:dyDescent="0.3">
      <c r="A163" s="1">
        <v>1911</v>
      </c>
      <c r="B163" s="1">
        <v>8.18</v>
      </c>
    </row>
    <row r="164" spans="1:2" x14ac:dyDescent="0.3">
      <c r="A164" s="1">
        <v>1912</v>
      </c>
      <c r="B164" s="1">
        <v>8.17</v>
      </c>
    </row>
    <row r="165" spans="1:2" x14ac:dyDescent="0.3">
      <c r="A165" s="1">
        <v>1913</v>
      </c>
      <c r="B165" s="1">
        <v>8.3000000000000007</v>
      </c>
    </row>
    <row r="166" spans="1:2" x14ac:dyDescent="0.3">
      <c r="A166" s="1">
        <v>1914</v>
      </c>
      <c r="B166" s="1">
        <v>8.59</v>
      </c>
    </row>
    <row r="167" spans="1:2" x14ac:dyDescent="0.3">
      <c r="A167" s="1">
        <v>1915</v>
      </c>
      <c r="B167" s="1">
        <v>8.59</v>
      </c>
    </row>
    <row r="168" spans="1:2" x14ac:dyDescent="0.3">
      <c r="A168" s="1">
        <v>1916</v>
      </c>
      <c r="B168" s="1">
        <v>8.23</v>
      </c>
    </row>
    <row r="169" spans="1:2" x14ac:dyDescent="0.3">
      <c r="A169" s="1">
        <v>1917</v>
      </c>
      <c r="B169" s="1">
        <v>8.02</v>
      </c>
    </row>
    <row r="170" spans="1:2" x14ac:dyDescent="0.3">
      <c r="A170" s="1">
        <v>1918</v>
      </c>
      <c r="B170" s="1">
        <v>8.1300000000000008</v>
      </c>
    </row>
    <row r="171" spans="1:2" x14ac:dyDescent="0.3">
      <c r="A171" s="1">
        <v>1919</v>
      </c>
      <c r="B171" s="1">
        <v>8.3800000000000008</v>
      </c>
    </row>
    <row r="172" spans="1:2" x14ac:dyDescent="0.3">
      <c r="A172" s="1">
        <v>1920</v>
      </c>
      <c r="B172" s="1">
        <v>8.36</v>
      </c>
    </row>
    <row r="173" spans="1:2" x14ac:dyDescent="0.3">
      <c r="A173" s="1">
        <v>1921</v>
      </c>
      <c r="B173" s="1">
        <v>8.57</v>
      </c>
    </row>
    <row r="174" spans="1:2" x14ac:dyDescent="0.3">
      <c r="A174" s="1">
        <v>1922</v>
      </c>
      <c r="B174" s="1">
        <v>8.41</v>
      </c>
    </row>
    <row r="175" spans="1:2" x14ac:dyDescent="0.3">
      <c r="A175" s="1">
        <v>1923</v>
      </c>
      <c r="B175" s="1">
        <v>8.42</v>
      </c>
    </row>
    <row r="176" spans="1:2" x14ac:dyDescent="0.3">
      <c r="A176" s="1">
        <v>1924</v>
      </c>
      <c r="B176" s="1">
        <v>8.51</v>
      </c>
    </row>
    <row r="177" spans="1:2" x14ac:dyDescent="0.3">
      <c r="A177" s="1">
        <v>1925</v>
      </c>
      <c r="B177" s="1">
        <v>8.5299999999999994</v>
      </c>
    </row>
    <row r="178" spans="1:2" x14ac:dyDescent="0.3">
      <c r="A178" s="1">
        <v>1926</v>
      </c>
      <c r="B178" s="1">
        <v>8.73</v>
      </c>
    </row>
    <row r="179" spans="1:2" x14ac:dyDescent="0.3">
      <c r="A179" s="1">
        <v>1927</v>
      </c>
      <c r="B179" s="1">
        <v>8.52</v>
      </c>
    </row>
    <row r="180" spans="1:2" x14ac:dyDescent="0.3">
      <c r="A180" s="1">
        <v>1928</v>
      </c>
      <c r="B180" s="1">
        <v>8.6300000000000008</v>
      </c>
    </row>
    <row r="181" spans="1:2" x14ac:dyDescent="0.3">
      <c r="A181" s="1">
        <v>1929</v>
      </c>
      <c r="B181" s="1">
        <v>8.24</v>
      </c>
    </row>
    <row r="182" spans="1:2" x14ac:dyDescent="0.3">
      <c r="A182" s="1">
        <v>1930</v>
      </c>
      <c r="B182" s="1">
        <v>8.6300000000000008</v>
      </c>
    </row>
    <row r="183" spans="1:2" x14ac:dyDescent="0.3">
      <c r="A183" s="1">
        <v>1931</v>
      </c>
      <c r="B183" s="1">
        <v>8.7200000000000006</v>
      </c>
    </row>
    <row r="184" spans="1:2" x14ac:dyDescent="0.3">
      <c r="A184" s="1">
        <v>1932</v>
      </c>
      <c r="B184" s="1">
        <v>8.7100000000000009</v>
      </c>
    </row>
    <row r="185" spans="1:2" x14ac:dyDescent="0.3">
      <c r="A185" s="1">
        <v>1933</v>
      </c>
      <c r="B185" s="1">
        <v>8.34</v>
      </c>
    </row>
    <row r="186" spans="1:2" x14ac:dyDescent="0.3">
      <c r="A186" s="1">
        <v>1934</v>
      </c>
      <c r="B186" s="1">
        <v>8.6300000000000008</v>
      </c>
    </row>
    <row r="187" spans="1:2" x14ac:dyDescent="0.3">
      <c r="A187" s="1">
        <v>1935</v>
      </c>
      <c r="B187" s="1">
        <v>8.52</v>
      </c>
    </row>
    <row r="188" spans="1:2" x14ac:dyDescent="0.3">
      <c r="A188" s="1">
        <v>1936</v>
      </c>
      <c r="B188" s="1">
        <v>8.5500000000000007</v>
      </c>
    </row>
    <row r="189" spans="1:2" x14ac:dyDescent="0.3">
      <c r="A189" s="1">
        <v>1937</v>
      </c>
      <c r="B189" s="1">
        <v>8.6999999999999993</v>
      </c>
    </row>
    <row r="190" spans="1:2" x14ac:dyDescent="0.3">
      <c r="A190" s="1">
        <v>1938</v>
      </c>
      <c r="B190" s="1">
        <v>8.86</v>
      </c>
    </row>
    <row r="191" spans="1:2" x14ac:dyDescent="0.3">
      <c r="A191" s="1">
        <v>1939</v>
      </c>
      <c r="B191" s="1">
        <v>8.76</v>
      </c>
    </row>
    <row r="192" spans="1:2" x14ac:dyDescent="0.3">
      <c r="A192" s="1">
        <v>1940</v>
      </c>
      <c r="B192" s="1">
        <v>8.76</v>
      </c>
    </row>
    <row r="193" spans="1:2" x14ac:dyDescent="0.3">
      <c r="A193" s="1">
        <v>1941</v>
      </c>
      <c r="B193" s="1">
        <v>8.77</v>
      </c>
    </row>
    <row r="194" spans="1:2" x14ac:dyDescent="0.3">
      <c r="A194" s="1">
        <v>1942</v>
      </c>
      <c r="B194" s="1">
        <v>8.73</v>
      </c>
    </row>
    <row r="195" spans="1:2" x14ac:dyDescent="0.3">
      <c r="A195" s="1">
        <v>1943</v>
      </c>
      <c r="B195" s="1">
        <v>8.76</v>
      </c>
    </row>
    <row r="196" spans="1:2" x14ac:dyDescent="0.3">
      <c r="A196" s="1">
        <v>1944</v>
      </c>
      <c r="B196" s="1">
        <v>8.85</v>
      </c>
    </row>
    <row r="197" spans="1:2" x14ac:dyDescent="0.3">
      <c r="A197" s="1">
        <v>1945</v>
      </c>
      <c r="B197" s="1">
        <v>8.58</v>
      </c>
    </row>
    <row r="198" spans="1:2" x14ac:dyDescent="0.3">
      <c r="A198" s="1">
        <v>1946</v>
      </c>
      <c r="B198" s="1">
        <v>8.68</v>
      </c>
    </row>
    <row r="199" spans="1:2" x14ac:dyDescent="0.3">
      <c r="A199" s="1">
        <v>1947</v>
      </c>
      <c r="B199" s="1">
        <v>8.8000000000000007</v>
      </c>
    </row>
    <row r="200" spans="1:2" x14ac:dyDescent="0.3">
      <c r="A200" s="1">
        <v>1948</v>
      </c>
      <c r="B200" s="1">
        <v>8.75</v>
      </c>
    </row>
    <row r="201" spans="1:2" x14ac:dyDescent="0.3">
      <c r="A201" s="1">
        <v>1949</v>
      </c>
      <c r="B201" s="1">
        <v>8.59</v>
      </c>
    </row>
    <row r="202" spans="1:2" x14ac:dyDescent="0.3">
      <c r="A202" s="1">
        <v>1950</v>
      </c>
      <c r="B202" s="1">
        <v>8.3699999999999992</v>
      </c>
    </row>
    <row r="203" spans="1:2" x14ac:dyDescent="0.3">
      <c r="A203" s="1">
        <v>1951</v>
      </c>
      <c r="B203" s="1">
        <v>8.6300000000000008</v>
      </c>
    </row>
    <row r="204" spans="1:2" x14ac:dyDescent="0.3">
      <c r="A204" s="1">
        <v>1952</v>
      </c>
      <c r="B204" s="1">
        <v>8.64</v>
      </c>
    </row>
    <row r="205" spans="1:2" x14ac:dyDescent="0.3">
      <c r="A205" s="1">
        <v>1953</v>
      </c>
      <c r="B205" s="1">
        <v>8.8699999999999992</v>
      </c>
    </row>
    <row r="206" spans="1:2" x14ac:dyDescent="0.3">
      <c r="A206" s="1">
        <v>1954</v>
      </c>
      <c r="B206" s="1">
        <v>8.56</v>
      </c>
    </row>
    <row r="207" spans="1:2" x14ac:dyDescent="0.3">
      <c r="A207" s="1">
        <v>1955</v>
      </c>
      <c r="B207" s="1">
        <v>8.6300000000000008</v>
      </c>
    </row>
    <row r="208" spans="1:2" x14ac:dyDescent="0.3">
      <c r="A208" s="1">
        <v>1956</v>
      </c>
      <c r="B208" s="1">
        <v>8.2799999999999994</v>
      </c>
    </row>
    <row r="209" spans="1:2" x14ac:dyDescent="0.3">
      <c r="A209" s="1">
        <v>1957</v>
      </c>
      <c r="B209" s="1">
        <v>8.73</v>
      </c>
    </row>
    <row r="210" spans="1:2" x14ac:dyDescent="0.3">
      <c r="A210" s="1">
        <v>1958</v>
      </c>
      <c r="B210" s="1">
        <v>8.77</v>
      </c>
    </row>
    <row r="211" spans="1:2" x14ac:dyDescent="0.3">
      <c r="A211" s="1">
        <v>1959</v>
      </c>
      <c r="B211" s="1">
        <v>8.73</v>
      </c>
    </row>
    <row r="212" spans="1:2" x14ac:dyDescent="0.3">
      <c r="A212" s="1">
        <v>1960</v>
      </c>
      <c r="B212" s="1">
        <v>8.58</v>
      </c>
    </row>
    <row r="213" spans="1:2" x14ac:dyDescent="0.3">
      <c r="A213" s="1">
        <v>1961</v>
      </c>
      <c r="B213" s="1">
        <v>8.8000000000000007</v>
      </c>
    </row>
    <row r="214" spans="1:2" x14ac:dyDescent="0.3">
      <c r="A214" s="1">
        <v>1962</v>
      </c>
      <c r="B214" s="1">
        <v>8.75</v>
      </c>
    </row>
    <row r="215" spans="1:2" x14ac:dyDescent="0.3">
      <c r="A215" s="1">
        <v>1963</v>
      </c>
      <c r="B215" s="1">
        <v>8.86</v>
      </c>
    </row>
    <row r="216" spans="1:2" x14ac:dyDescent="0.3">
      <c r="A216" s="1">
        <v>1964</v>
      </c>
      <c r="B216" s="1">
        <v>8.41</v>
      </c>
    </row>
    <row r="217" spans="1:2" x14ac:dyDescent="0.3">
      <c r="A217" s="1">
        <v>1965</v>
      </c>
      <c r="B217" s="1">
        <v>8.5299999999999994</v>
      </c>
    </row>
    <row r="218" spans="1:2" x14ac:dyDescent="0.3">
      <c r="A218" s="1">
        <v>1966</v>
      </c>
      <c r="B218" s="1">
        <v>8.6</v>
      </c>
    </row>
    <row r="219" spans="1:2" x14ac:dyDescent="0.3">
      <c r="A219" s="1">
        <v>1967</v>
      </c>
      <c r="B219" s="1">
        <v>8.6999999999999993</v>
      </c>
    </row>
    <row r="220" spans="1:2" x14ac:dyDescent="0.3">
      <c r="A220" s="1">
        <v>1968</v>
      </c>
      <c r="B220" s="1">
        <v>8.52</v>
      </c>
    </row>
    <row r="221" spans="1:2" x14ac:dyDescent="0.3">
      <c r="A221" s="1">
        <v>1969</v>
      </c>
      <c r="B221" s="1">
        <v>8.6</v>
      </c>
    </row>
    <row r="222" spans="1:2" x14ac:dyDescent="0.3">
      <c r="A222" s="1">
        <v>1970</v>
      </c>
      <c r="B222" s="1">
        <v>8.6999999999999993</v>
      </c>
    </row>
    <row r="223" spans="1:2" x14ac:dyDescent="0.3">
      <c r="A223" s="1">
        <v>1971</v>
      </c>
      <c r="B223" s="1">
        <v>8.6</v>
      </c>
    </row>
    <row r="224" spans="1:2" x14ac:dyDescent="0.3">
      <c r="A224" s="1">
        <v>1972</v>
      </c>
      <c r="B224" s="1">
        <v>8.5</v>
      </c>
    </row>
    <row r="225" spans="1:2" x14ac:dyDescent="0.3">
      <c r="A225" s="1">
        <v>1973</v>
      </c>
      <c r="B225" s="1">
        <v>8.9499999999999993</v>
      </c>
    </row>
    <row r="226" spans="1:2" x14ac:dyDescent="0.3">
      <c r="A226" s="1">
        <v>1974</v>
      </c>
      <c r="B226" s="1">
        <v>8.4700000000000006</v>
      </c>
    </row>
    <row r="227" spans="1:2" x14ac:dyDescent="0.3">
      <c r="A227" s="1">
        <v>1975</v>
      </c>
      <c r="B227" s="1">
        <v>8.74</v>
      </c>
    </row>
    <row r="228" spans="1:2" x14ac:dyDescent="0.3">
      <c r="A228" s="1">
        <v>1976</v>
      </c>
      <c r="B228" s="1">
        <v>8.35</v>
      </c>
    </row>
    <row r="229" spans="1:2" x14ac:dyDescent="0.3">
      <c r="A229" s="1">
        <v>1977</v>
      </c>
      <c r="B229" s="1">
        <v>8.85</v>
      </c>
    </row>
    <row r="230" spans="1:2" x14ac:dyDescent="0.3">
      <c r="A230" s="1">
        <v>1978</v>
      </c>
      <c r="B230" s="1">
        <v>8.69</v>
      </c>
    </row>
    <row r="231" spans="1:2" x14ac:dyDescent="0.3">
      <c r="A231" s="1">
        <v>1979</v>
      </c>
      <c r="B231" s="1">
        <v>8.73</v>
      </c>
    </row>
    <row r="232" spans="1:2" x14ac:dyDescent="0.3">
      <c r="A232" s="1">
        <v>1980</v>
      </c>
      <c r="B232" s="1">
        <v>8.98</v>
      </c>
    </row>
    <row r="233" spans="1:2" x14ac:dyDescent="0.3">
      <c r="A233" s="1">
        <v>1981</v>
      </c>
      <c r="B233" s="1">
        <v>9.17</v>
      </c>
    </row>
    <row r="234" spans="1:2" x14ac:dyDescent="0.3">
      <c r="A234" s="1">
        <v>1982</v>
      </c>
      <c r="B234" s="1">
        <v>8.64</v>
      </c>
    </row>
    <row r="235" spans="1:2" x14ac:dyDescent="0.3">
      <c r="A235" s="1">
        <v>1983</v>
      </c>
      <c r="B235" s="1">
        <v>9.0299999999999994</v>
      </c>
    </row>
    <row r="236" spans="1:2" x14ac:dyDescent="0.3">
      <c r="A236" s="1">
        <v>1984</v>
      </c>
      <c r="B236" s="1">
        <v>8.69</v>
      </c>
    </row>
    <row r="237" spans="1:2" x14ac:dyDescent="0.3">
      <c r="A237" s="1">
        <v>1985</v>
      </c>
      <c r="B237" s="1">
        <v>8.66</v>
      </c>
    </row>
    <row r="238" spans="1:2" x14ac:dyDescent="0.3">
      <c r="A238" s="1">
        <v>1986</v>
      </c>
      <c r="B238" s="1">
        <v>8.83</v>
      </c>
    </row>
    <row r="239" spans="1:2" x14ac:dyDescent="0.3">
      <c r="A239" s="1">
        <v>1987</v>
      </c>
      <c r="B239" s="1">
        <v>8.99</v>
      </c>
    </row>
    <row r="240" spans="1:2" x14ac:dyDescent="0.3">
      <c r="A240" s="1">
        <v>1988</v>
      </c>
      <c r="B240" s="1">
        <v>9.1999999999999993</v>
      </c>
    </row>
    <row r="241" spans="1:2" x14ac:dyDescent="0.3">
      <c r="A241" s="1">
        <v>1989</v>
      </c>
      <c r="B241" s="1">
        <v>8.92</v>
      </c>
    </row>
    <row r="242" spans="1:2" x14ac:dyDescent="0.3">
      <c r="A242" s="1">
        <v>1990</v>
      </c>
      <c r="B242" s="1">
        <v>9.23</v>
      </c>
    </row>
    <row r="243" spans="1:2" x14ac:dyDescent="0.3">
      <c r="A243" s="1">
        <v>1991</v>
      </c>
      <c r="B243" s="1">
        <v>9.18</v>
      </c>
    </row>
    <row r="244" spans="1:2" x14ac:dyDescent="0.3">
      <c r="A244" s="1">
        <v>1992</v>
      </c>
      <c r="B244" s="1">
        <v>8.84</v>
      </c>
    </row>
    <row r="245" spans="1:2" x14ac:dyDescent="0.3">
      <c r="A245" s="1">
        <v>1993</v>
      </c>
      <c r="B245" s="1">
        <v>8.8699999999999992</v>
      </c>
    </row>
    <row r="246" spans="1:2" x14ac:dyDescent="0.3">
      <c r="A246" s="1">
        <v>1994</v>
      </c>
      <c r="B246" s="1">
        <v>9.0399999999999991</v>
      </c>
    </row>
    <row r="247" spans="1:2" x14ac:dyDescent="0.3">
      <c r="A247" s="1">
        <v>1995</v>
      </c>
      <c r="B247" s="1">
        <v>9.35</v>
      </c>
    </row>
    <row r="248" spans="1:2" x14ac:dyDescent="0.3">
      <c r="A248" s="1">
        <v>1996</v>
      </c>
      <c r="B248" s="1">
        <v>9.0399999999999991</v>
      </c>
    </row>
    <row r="249" spans="1:2" x14ac:dyDescent="0.3">
      <c r="A249" s="1">
        <v>1997</v>
      </c>
      <c r="B249" s="1">
        <v>9.1999999999999993</v>
      </c>
    </row>
    <row r="250" spans="1:2" x14ac:dyDescent="0.3">
      <c r="A250" s="1">
        <v>1998</v>
      </c>
      <c r="B250" s="1">
        <v>9.52</v>
      </c>
    </row>
    <row r="251" spans="1:2" x14ac:dyDescent="0.3">
      <c r="A251" s="1">
        <v>1999</v>
      </c>
      <c r="B251" s="1">
        <v>9.2899999999999991</v>
      </c>
    </row>
    <row r="252" spans="1:2" x14ac:dyDescent="0.3">
      <c r="A252" s="1">
        <v>2000</v>
      </c>
      <c r="B252" s="1">
        <v>9.1999999999999993</v>
      </c>
    </row>
    <row r="253" spans="1:2" x14ac:dyDescent="0.3">
      <c r="A253" s="1">
        <v>2001</v>
      </c>
      <c r="B253" s="1">
        <v>9.41</v>
      </c>
    </row>
    <row r="254" spans="1:2" x14ac:dyDescent="0.3">
      <c r="A254" s="1">
        <v>2002</v>
      </c>
      <c r="B254" s="1">
        <v>9.57</v>
      </c>
    </row>
    <row r="255" spans="1:2" x14ac:dyDescent="0.3">
      <c r="A255" s="1">
        <v>2003</v>
      </c>
      <c r="B255" s="1">
        <v>9.5299999999999994</v>
      </c>
    </row>
    <row r="256" spans="1:2" x14ac:dyDescent="0.3">
      <c r="A256" s="1">
        <v>2004</v>
      </c>
      <c r="B256" s="1">
        <v>9.32</v>
      </c>
    </row>
    <row r="257" spans="1:2" x14ac:dyDescent="0.3">
      <c r="A257" s="1">
        <v>2005</v>
      </c>
      <c r="B257" s="1">
        <v>9.6999999999999993</v>
      </c>
    </row>
    <row r="258" spans="1:2" x14ac:dyDescent="0.3">
      <c r="A258" s="1">
        <v>2006</v>
      </c>
      <c r="B258" s="1">
        <v>9.5299999999999994</v>
      </c>
    </row>
    <row r="259" spans="1:2" x14ac:dyDescent="0.3">
      <c r="A259" s="1">
        <v>2007</v>
      </c>
      <c r="B259" s="1">
        <v>9.73</v>
      </c>
    </row>
    <row r="260" spans="1:2" x14ac:dyDescent="0.3">
      <c r="A260" s="1">
        <v>2008</v>
      </c>
      <c r="B260" s="1">
        <v>9.43</v>
      </c>
    </row>
    <row r="261" spans="1:2" x14ac:dyDescent="0.3">
      <c r="A261" s="1">
        <v>2009</v>
      </c>
      <c r="B261" s="1">
        <v>9.51</v>
      </c>
    </row>
    <row r="262" spans="1:2" x14ac:dyDescent="0.3">
      <c r="A262" s="1">
        <v>2010</v>
      </c>
      <c r="B262" s="1">
        <v>9.6999999999999993</v>
      </c>
    </row>
    <row r="263" spans="1:2" x14ac:dyDescent="0.3">
      <c r="A263" s="1">
        <v>2011</v>
      </c>
      <c r="B263" s="1">
        <v>9.52</v>
      </c>
    </row>
    <row r="264" spans="1:2" x14ac:dyDescent="0.3">
      <c r="A264" s="1">
        <v>2012</v>
      </c>
      <c r="B264" s="1">
        <v>9.51</v>
      </c>
    </row>
    <row r="265" spans="1:2" x14ac:dyDescent="0.3">
      <c r="A265" s="1">
        <v>2013</v>
      </c>
      <c r="B265" s="1">
        <v>9.61</v>
      </c>
    </row>
    <row r="266" spans="1:2" x14ac:dyDescent="0.3">
      <c r="A266" s="1">
        <v>2014</v>
      </c>
      <c r="B266" s="1">
        <v>9.57</v>
      </c>
    </row>
    <row r="267" spans="1:2" x14ac:dyDescent="0.3">
      <c r="A267" s="1">
        <v>2015</v>
      </c>
      <c r="B267" s="1">
        <v>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3"/>
  <sheetViews>
    <sheetView workbookViewId="0">
      <selection activeCell="B347" sqref="B347"/>
    </sheetView>
  </sheetViews>
  <sheetFormatPr defaultRowHeight="16.5" x14ac:dyDescent="0.3"/>
  <cols>
    <col min="1" max="1" width="15.875" customWidth="1"/>
    <col min="2" max="2" width="33.5" customWidth="1"/>
  </cols>
  <sheetData>
    <row r="1" spans="1:2" x14ac:dyDescent="0.3">
      <c r="A1" t="s">
        <v>466</v>
      </c>
      <c r="B1" t="s">
        <v>465</v>
      </c>
    </row>
    <row r="2" spans="1:2" x14ac:dyDescent="0.3">
      <c r="A2" t="s">
        <v>464</v>
      </c>
      <c r="B2" t="s">
        <v>8</v>
      </c>
    </row>
    <row r="3" spans="1:2" x14ac:dyDescent="0.3">
      <c r="A3" t="s">
        <v>463</v>
      </c>
      <c r="B3" t="s">
        <v>462</v>
      </c>
    </row>
    <row r="4" spans="1:2" x14ac:dyDescent="0.3">
      <c r="A4" t="s">
        <v>461</v>
      </c>
      <c r="B4" t="s">
        <v>144</v>
      </c>
    </row>
    <row r="5" spans="1:2" x14ac:dyDescent="0.3">
      <c r="A5" t="s">
        <v>460</v>
      </c>
      <c r="B5" t="s">
        <v>459</v>
      </c>
    </row>
    <row r="6" spans="1:2" x14ac:dyDescent="0.3">
      <c r="A6" t="s">
        <v>458</v>
      </c>
      <c r="B6" t="s">
        <v>293</v>
      </c>
    </row>
    <row r="7" spans="1:2" x14ac:dyDescent="0.3">
      <c r="A7" t="s">
        <v>457</v>
      </c>
      <c r="B7" t="s">
        <v>69</v>
      </c>
    </row>
    <row r="8" spans="1:2" x14ac:dyDescent="0.3">
      <c r="A8" t="s">
        <v>456</v>
      </c>
      <c r="B8" t="s">
        <v>35</v>
      </c>
    </row>
    <row r="9" spans="1:2" x14ac:dyDescent="0.3">
      <c r="A9" t="s">
        <v>455</v>
      </c>
      <c r="B9" t="s">
        <v>35</v>
      </c>
    </row>
    <row r="10" spans="1:2" x14ac:dyDescent="0.3">
      <c r="A10" t="s">
        <v>454</v>
      </c>
      <c r="B10" t="s">
        <v>17</v>
      </c>
    </row>
    <row r="11" spans="1:2" x14ac:dyDescent="0.3">
      <c r="A11" t="s">
        <v>453</v>
      </c>
      <c r="B11" t="s">
        <v>388</v>
      </c>
    </row>
    <row r="12" spans="1:2" x14ac:dyDescent="0.3">
      <c r="A12" t="s">
        <v>453</v>
      </c>
      <c r="B12" t="s">
        <v>17</v>
      </c>
    </row>
    <row r="13" spans="1:2" x14ac:dyDescent="0.3">
      <c r="A13" t="s">
        <v>452</v>
      </c>
      <c r="B13" t="s">
        <v>451</v>
      </c>
    </row>
    <row r="14" spans="1:2" x14ac:dyDescent="0.3">
      <c r="A14" t="s">
        <v>450</v>
      </c>
      <c r="B14" t="s">
        <v>35</v>
      </c>
    </row>
    <row r="15" spans="1:2" x14ac:dyDescent="0.3">
      <c r="A15" t="s">
        <v>449</v>
      </c>
      <c r="B15" t="s">
        <v>437</v>
      </c>
    </row>
    <row r="16" spans="1:2" x14ac:dyDescent="0.3">
      <c r="A16" t="s">
        <v>448</v>
      </c>
      <c r="B16" t="s">
        <v>35</v>
      </c>
    </row>
    <row r="17" spans="1:2" x14ac:dyDescent="0.3">
      <c r="A17" t="s">
        <v>447</v>
      </c>
      <c r="B17" t="s">
        <v>446</v>
      </c>
    </row>
    <row r="18" spans="1:2" x14ac:dyDescent="0.3">
      <c r="A18" t="s">
        <v>445</v>
      </c>
      <c r="B18" t="s">
        <v>293</v>
      </c>
    </row>
    <row r="19" spans="1:2" x14ac:dyDescent="0.3">
      <c r="A19" t="s">
        <v>444</v>
      </c>
      <c r="B19" t="s">
        <v>10</v>
      </c>
    </row>
    <row r="20" spans="1:2" x14ac:dyDescent="0.3">
      <c r="A20" t="s">
        <v>443</v>
      </c>
      <c r="B20" t="s">
        <v>442</v>
      </c>
    </row>
    <row r="21" spans="1:2" x14ac:dyDescent="0.3">
      <c r="A21" t="s">
        <v>441</v>
      </c>
      <c r="B21" t="s">
        <v>17</v>
      </c>
    </row>
    <row r="22" spans="1:2" x14ac:dyDescent="0.3">
      <c r="A22" t="s">
        <v>440</v>
      </c>
      <c r="B22" t="s">
        <v>439</v>
      </c>
    </row>
    <row r="23" spans="1:2" x14ac:dyDescent="0.3">
      <c r="A23" t="s">
        <v>438</v>
      </c>
      <c r="B23" t="s">
        <v>437</v>
      </c>
    </row>
    <row r="24" spans="1:2" x14ac:dyDescent="0.3">
      <c r="A24" t="s">
        <v>436</v>
      </c>
      <c r="B24" t="s">
        <v>435</v>
      </c>
    </row>
    <row r="25" spans="1:2" x14ac:dyDescent="0.3">
      <c r="A25" t="s">
        <v>434</v>
      </c>
      <c r="B25" t="s">
        <v>17</v>
      </c>
    </row>
    <row r="26" spans="1:2" x14ac:dyDescent="0.3">
      <c r="A26" t="s">
        <v>433</v>
      </c>
      <c r="B26" t="s">
        <v>17</v>
      </c>
    </row>
    <row r="27" spans="1:2" x14ac:dyDescent="0.3">
      <c r="A27" t="s">
        <v>432</v>
      </c>
      <c r="B27" t="s">
        <v>297</v>
      </c>
    </row>
    <row r="28" spans="1:2" x14ac:dyDescent="0.3">
      <c r="A28" t="s">
        <v>431</v>
      </c>
      <c r="B28" t="s">
        <v>430</v>
      </c>
    </row>
    <row r="29" spans="1:2" x14ac:dyDescent="0.3">
      <c r="A29" t="s">
        <v>429</v>
      </c>
      <c r="B29" t="s">
        <v>17</v>
      </c>
    </row>
    <row r="30" spans="1:2" x14ac:dyDescent="0.3">
      <c r="A30" t="s">
        <v>428</v>
      </c>
      <c r="B30" t="s">
        <v>427</v>
      </c>
    </row>
    <row r="31" spans="1:2" x14ac:dyDescent="0.3">
      <c r="A31" t="s">
        <v>426</v>
      </c>
      <c r="B31" t="s">
        <v>73</v>
      </c>
    </row>
    <row r="32" spans="1:2" x14ac:dyDescent="0.3">
      <c r="A32" t="s">
        <v>425</v>
      </c>
      <c r="B32" t="s">
        <v>35</v>
      </c>
    </row>
    <row r="33" spans="1:2" x14ac:dyDescent="0.3">
      <c r="A33" t="s">
        <v>424</v>
      </c>
      <c r="B33" t="s">
        <v>423</v>
      </c>
    </row>
    <row r="34" spans="1:2" x14ac:dyDescent="0.3">
      <c r="A34" t="s">
        <v>422</v>
      </c>
      <c r="B34" t="s">
        <v>421</v>
      </c>
    </row>
    <row r="35" spans="1:2" x14ac:dyDescent="0.3">
      <c r="A35" t="s">
        <v>420</v>
      </c>
      <c r="B35" t="s">
        <v>39</v>
      </c>
    </row>
    <row r="36" spans="1:2" x14ac:dyDescent="0.3">
      <c r="A36" t="s">
        <v>420</v>
      </c>
      <c r="B36" t="s">
        <v>37</v>
      </c>
    </row>
    <row r="37" spans="1:2" x14ac:dyDescent="0.3">
      <c r="A37" t="s">
        <v>419</v>
      </c>
      <c r="B37" t="s">
        <v>37</v>
      </c>
    </row>
    <row r="38" spans="1:2" x14ac:dyDescent="0.3">
      <c r="A38" t="s">
        <v>418</v>
      </c>
      <c r="B38" t="s">
        <v>386</v>
      </c>
    </row>
    <row r="39" spans="1:2" x14ac:dyDescent="0.3">
      <c r="A39" t="s">
        <v>417</v>
      </c>
      <c r="B39" t="s">
        <v>416</v>
      </c>
    </row>
    <row r="40" spans="1:2" x14ac:dyDescent="0.3">
      <c r="A40" t="s">
        <v>415</v>
      </c>
      <c r="B40" t="s">
        <v>239</v>
      </c>
    </row>
    <row r="41" spans="1:2" x14ac:dyDescent="0.3">
      <c r="A41" t="s">
        <v>414</v>
      </c>
      <c r="B41" t="s">
        <v>133</v>
      </c>
    </row>
    <row r="42" spans="1:2" x14ac:dyDescent="0.3">
      <c r="A42" t="s">
        <v>413</v>
      </c>
      <c r="B42" t="s">
        <v>108</v>
      </c>
    </row>
    <row r="43" spans="1:2" x14ac:dyDescent="0.3">
      <c r="A43" t="s">
        <v>412</v>
      </c>
      <c r="B43" t="s">
        <v>48</v>
      </c>
    </row>
    <row r="44" spans="1:2" x14ac:dyDescent="0.3">
      <c r="A44" t="s">
        <v>411</v>
      </c>
      <c r="B44" t="s">
        <v>188</v>
      </c>
    </row>
    <row r="45" spans="1:2" x14ac:dyDescent="0.3">
      <c r="A45" t="s">
        <v>410</v>
      </c>
      <c r="B45" t="s">
        <v>409</v>
      </c>
    </row>
    <row r="46" spans="1:2" x14ac:dyDescent="0.3">
      <c r="A46" t="s">
        <v>408</v>
      </c>
      <c r="B46" t="s">
        <v>35</v>
      </c>
    </row>
    <row r="47" spans="1:2" x14ac:dyDescent="0.3">
      <c r="A47" t="s">
        <v>407</v>
      </c>
      <c r="B47" t="s">
        <v>239</v>
      </c>
    </row>
    <row r="48" spans="1:2" x14ac:dyDescent="0.3">
      <c r="A48" t="s">
        <v>407</v>
      </c>
      <c r="B48" t="s">
        <v>17</v>
      </c>
    </row>
    <row r="49" spans="1:2" x14ac:dyDescent="0.3">
      <c r="A49" t="s">
        <v>406</v>
      </c>
      <c r="B49" t="s">
        <v>405</v>
      </c>
    </row>
    <row r="50" spans="1:2" x14ac:dyDescent="0.3">
      <c r="A50" t="s">
        <v>404</v>
      </c>
      <c r="B50" t="s">
        <v>17</v>
      </c>
    </row>
    <row r="51" spans="1:2" x14ac:dyDescent="0.3">
      <c r="A51" t="s">
        <v>403</v>
      </c>
      <c r="B51" t="s">
        <v>402</v>
      </c>
    </row>
    <row r="52" spans="1:2" x14ac:dyDescent="0.3">
      <c r="A52" t="s">
        <v>401</v>
      </c>
      <c r="B52" t="s">
        <v>400</v>
      </c>
    </row>
    <row r="53" spans="1:2" x14ac:dyDescent="0.3">
      <c r="A53" t="s">
        <v>399</v>
      </c>
      <c r="B53" t="s">
        <v>69</v>
      </c>
    </row>
    <row r="54" spans="1:2" x14ac:dyDescent="0.3">
      <c r="A54" t="s">
        <v>398</v>
      </c>
      <c r="B54" t="s">
        <v>397</v>
      </c>
    </row>
    <row r="55" spans="1:2" x14ac:dyDescent="0.3">
      <c r="A55" t="s">
        <v>396</v>
      </c>
      <c r="B55" t="s">
        <v>395</v>
      </c>
    </row>
    <row r="56" spans="1:2" x14ac:dyDescent="0.3">
      <c r="A56" t="s">
        <v>394</v>
      </c>
      <c r="B56" t="s">
        <v>393</v>
      </c>
    </row>
    <row r="57" spans="1:2" x14ac:dyDescent="0.3">
      <c r="A57" t="s">
        <v>392</v>
      </c>
      <c r="B57" t="s">
        <v>391</v>
      </c>
    </row>
    <row r="58" spans="1:2" x14ac:dyDescent="0.3">
      <c r="A58" t="s">
        <v>390</v>
      </c>
      <c r="B58" t="s">
        <v>293</v>
      </c>
    </row>
    <row r="59" spans="1:2" x14ac:dyDescent="0.3">
      <c r="A59" t="s">
        <v>389</v>
      </c>
      <c r="B59" t="s">
        <v>388</v>
      </c>
    </row>
    <row r="60" spans="1:2" x14ac:dyDescent="0.3">
      <c r="A60" t="s">
        <v>387</v>
      </c>
      <c r="B60" t="s">
        <v>386</v>
      </c>
    </row>
    <row r="61" spans="1:2" x14ac:dyDescent="0.3">
      <c r="A61" t="s">
        <v>385</v>
      </c>
      <c r="B61" t="s">
        <v>108</v>
      </c>
    </row>
    <row r="62" spans="1:2" x14ac:dyDescent="0.3">
      <c r="A62" t="s">
        <v>384</v>
      </c>
      <c r="B62" t="s">
        <v>69</v>
      </c>
    </row>
    <row r="63" spans="1:2" x14ac:dyDescent="0.3">
      <c r="A63" t="s">
        <v>383</v>
      </c>
      <c r="B63" t="s">
        <v>37</v>
      </c>
    </row>
    <row r="64" spans="1:2" x14ac:dyDescent="0.3">
      <c r="A64" t="s">
        <v>382</v>
      </c>
      <c r="B64" t="s">
        <v>239</v>
      </c>
    </row>
    <row r="65" spans="1:2" x14ac:dyDescent="0.3">
      <c r="A65" t="s">
        <v>381</v>
      </c>
      <c r="B65" t="s">
        <v>126</v>
      </c>
    </row>
    <row r="66" spans="1:2" x14ac:dyDescent="0.3">
      <c r="A66" t="s">
        <v>380</v>
      </c>
      <c r="B66" t="s">
        <v>10</v>
      </c>
    </row>
    <row r="67" spans="1:2" x14ac:dyDescent="0.3">
      <c r="A67" t="s">
        <v>379</v>
      </c>
      <c r="B67" t="s">
        <v>10</v>
      </c>
    </row>
    <row r="68" spans="1:2" x14ac:dyDescent="0.3">
      <c r="A68" t="s">
        <v>378</v>
      </c>
      <c r="B68" t="s">
        <v>17</v>
      </c>
    </row>
    <row r="69" spans="1:2" x14ac:dyDescent="0.3">
      <c r="A69" t="s">
        <v>377</v>
      </c>
      <c r="B69" t="s">
        <v>24</v>
      </c>
    </row>
    <row r="70" spans="1:2" x14ac:dyDescent="0.3">
      <c r="A70" t="s">
        <v>376</v>
      </c>
      <c r="B70" t="s">
        <v>10</v>
      </c>
    </row>
    <row r="71" spans="1:2" x14ac:dyDescent="0.3">
      <c r="A71" t="s">
        <v>375</v>
      </c>
      <c r="B71" t="s">
        <v>17</v>
      </c>
    </row>
    <row r="72" spans="1:2" x14ac:dyDescent="0.3">
      <c r="A72" t="s">
        <v>374</v>
      </c>
      <c r="B72" t="s">
        <v>373</v>
      </c>
    </row>
    <row r="73" spans="1:2" x14ac:dyDescent="0.3">
      <c r="A73" t="s">
        <v>372</v>
      </c>
      <c r="B73" t="s">
        <v>108</v>
      </c>
    </row>
    <row r="74" spans="1:2" x14ac:dyDescent="0.3">
      <c r="A74" t="s">
        <v>372</v>
      </c>
      <c r="B74" t="s">
        <v>371</v>
      </c>
    </row>
    <row r="75" spans="1:2" x14ac:dyDescent="0.3">
      <c r="A75" t="s">
        <v>370</v>
      </c>
      <c r="B75" t="s">
        <v>17</v>
      </c>
    </row>
    <row r="76" spans="1:2" x14ac:dyDescent="0.3">
      <c r="A76" t="s">
        <v>369</v>
      </c>
      <c r="B76" t="s">
        <v>17</v>
      </c>
    </row>
    <row r="77" spans="1:2" x14ac:dyDescent="0.3">
      <c r="A77" t="s">
        <v>368</v>
      </c>
      <c r="B77" t="s">
        <v>367</v>
      </c>
    </row>
    <row r="78" spans="1:2" x14ac:dyDescent="0.3">
      <c r="A78" t="s">
        <v>366</v>
      </c>
      <c r="B78" t="s">
        <v>365</v>
      </c>
    </row>
    <row r="79" spans="1:2" x14ac:dyDescent="0.3">
      <c r="A79" t="s">
        <v>364</v>
      </c>
      <c r="B79" t="s">
        <v>111</v>
      </c>
    </row>
    <row r="80" spans="1:2" x14ac:dyDescent="0.3">
      <c r="A80" t="s">
        <v>363</v>
      </c>
      <c r="B80" t="s">
        <v>108</v>
      </c>
    </row>
    <row r="81" spans="1:2" x14ac:dyDescent="0.3">
      <c r="A81" t="s">
        <v>362</v>
      </c>
      <c r="B81" t="s">
        <v>361</v>
      </c>
    </row>
    <row r="82" spans="1:2" x14ac:dyDescent="0.3">
      <c r="A82" t="s">
        <v>360</v>
      </c>
      <c r="B82" t="s">
        <v>10</v>
      </c>
    </row>
    <row r="83" spans="1:2" x14ac:dyDescent="0.3">
      <c r="A83" t="s">
        <v>359</v>
      </c>
      <c r="B83" t="s">
        <v>17</v>
      </c>
    </row>
    <row r="84" spans="1:2" x14ac:dyDescent="0.3">
      <c r="A84" t="s">
        <v>358</v>
      </c>
      <c r="B84" t="s">
        <v>357</v>
      </c>
    </row>
    <row r="85" spans="1:2" x14ac:dyDescent="0.3">
      <c r="A85" t="s">
        <v>356</v>
      </c>
      <c r="B85" t="s">
        <v>355</v>
      </c>
    </row>
    <row r="86" spans="1:2" x14ac:dyDescent="0.3">
      <c r="A86" t="s">
        <v>354</v>
      </c>
      <c r="B86" t="s">
        <v>10</v>
      </c>
    </row>
    <row r="87" spans="1:2" x14ac:dyDescent="0.3">
      <c r="A87" t="s">
        <v>353</v>
      </c>
      <c r="B87" t="s">
        <v>35</v>
      </c>
    </row>
    <row r="88" spans="1:2" x14ac:dyDescent="0.3">
      <c r="A88" t="s">
        <v>352</v>
      </c>
      <c r="B88" t="s">
        <v>17</v>
      </c>
    </row>
    <row r="89" spans="1:2" x14ac:dyDescent="0.3">
      <c r="A89" t="s">
        <v>351</v>
      </c>
      <c r="B89" t="s">
        <v>17</v>
      </c>
    </row>
    <row r="90" spans="1:2" x14ac:dyDescent="0.3">
      <c r="A90" t="s">
        <v>350</v>
      </c>
      <c r="B90" t="s">
        <v>269</v>
      </c>
    </row>
    <row r="91" spans="1:2" x14ac:dyDescent="0.3">
      <c r="A91" t="s">
        <v>349</v>
      </c>
      <c r="B91" t="s">
        <v>348</v>
      </c>
    </row>
    <row r="92" spans="1:2" x14ac:dyDescent="0.3">
      <c r="A92" t="s">
        <v>347</v>
      </c>
      <c r="B92" t="s">
        <v>346</v>
      </c>
    </row>
    <row r="93" spans="1:2" x14ac:dyDescent="0.3">
      <c r="A93" t="s">
        <v>345</v>
      </c>
      <c r="B93" t="s">
        <v>344</v>
      </c>
    </row>
    <row r="94" spans="1:2" x14ac:dyDescent="0.3">
      <c r="A94" t="s">
        <v>343</v>
      </c>
      <c r="B94" t="s">
        <v>77</v>
      </c>
    </row>
    <row r="95" spans="1:2" x14ac:dyDescent="0.3">
      <c r="A95" t="s">
        <v>342</v>
      </c>
      <c r="B95" t="s">
        <v>341</v>
      </c>
    </row>
    <row r="96" spans="1:2" x14ac:dyDescent="0.3">
      <c r="A96" t="s">
        <v>340</v>
      </c>
      <c r="B96" t="s">
        <v>2</v>
      </c>
    </row>
    <row r="97" spans="1:2" x14ac:dyDescent="0.3">
      <c r="A97" t="s">
        <v>339</v>
      </c>
      <c r="B97" t="s">
        <v>239</v>
      </c>
    </row>
    <row r="98" spans="1:2" x14ac:dyDescent="0.3">
      <c r="A98" t="s">
        <v>338</v>
      </c>
      <c r="B98" t="s">
        <v>17</v>
      </c>
    </row>
    <row r="99" spans="1:2" x14ac:dyDescent="0.3">
      <c r="A99" t="s">
        <v>337</v>
      </c>
      <c r="B99" t="s">
        <v>121</v>
      </c>
    </row>
    <row r="100" spans="1:2" x14ac:dyDescent="0.3">
      <c r="A100" t="s">
        <v>336</v>
      </c>
      <c r="B100" t="s">
        <v>17</v>
      </c>
    </row>
    <row r="101" spans="1:2" x14ac:dyDescent="0.3">
      <c r="A101" t="s">
        <v>335</v>
      </c>
      <c r="B101" t="s">
        <v>108</v>
      </c>
    </row>
    <row r="102" spans="1:2" x14ac:dyDescent="0.3">
      <c r="A102" t="s">
        <v>334</v>
      </c>
      <c r="B102" t="s">
        <v>10</v>
      </c>
    </row>
    <row r="103" spans="1:2" x14ac:dyDescent="0.3">
      <c r="A103" t="s">
        <v>333</v>
      </c>
      <c r="B103" t="s">
        <v>332</v>
      </c>
    </row>
    <row r="104" spans="1:2" x14ac:dyDescent="0.3">
      <c r="A104" t="s">
        <v>331</v>
      </c>
      <c r="B104" t="s">
        <v>17</v>
      </c>
    </row>
    <row r="105" spans="1:2" x14ac:dyDescent="0.3">
      <c r="A105" t="s">
        <v>330</v>
      </c>
      <c r="B105" t="s">
        <v>10</v>
      </c>
    </row>
    <row r="106" spans="1:2" x14ac:dyDescent="0.3">
      <c r="A106" t="s">
        <v>329</v>
      </c>
      <c r="B106" t="s">
        <v>328</v>
      </c>
    </row>
    <row r="107" spans="1:2" x14ac:dyDescent="0.3">
      <c r="A107" t="s">
        <v>327</v>
      </c>
      <c r="B107" t="s">
        <v>326</v>
      </c>
    </row>
    <row r="108" spans="1:2" x14ac:dyDescent="0.3">
      <c r="A108" t="s">
        <v>325</v>
      </c>
      <c r="B108" t="s">
        <v>2</v>
      </c>
    </row>
    <row r="109" spans="1:2" x14ac:dyDescent="0.3">
      <c r="A109" t="s">
        <v>324</v>
      </c>
      <c r="B109" t="s">
        <v>10</v>
      </c>
    </row>
    <row r="110" spans="1:2" x14ac:dyDescent="0.3">
      <c r="A110" t="s">
        <v>323</v>
      </c>
      <c r="B110" t="s">
        <v>108</v>
      </c>
    </row>
    <row r="111" spans="1:2" x14ac:dyDescent="0.3">
      <c r="A111" t="s">
        <v>322</v>
      </c>
      <c r="B111" t="s">
        <v>321</v>
      </c>
    </row>
    <row r="112" spans="1:2" x14ac:dyDescent="0.3">
      <c r="A112" t="s">
        <v>320</v>
      </c>
      <c r="B112" t="s">
        <v>94</v>
      </c>
    </row>
    <row r="113" spans="1:2" x14ac:dyDescent="0.3">
      <c r="A113" t="s">
        <v>319</v>
      </c>
      <c r="B113" t="s">
        <v>10</v>
      </c>
    </row>
    <row r="114" spans="1:2" x14ac:dyDescent="0.3">
      <c r="A114" t="s">
        <v>318</v>
      </c>
      <c r="B114" t="s">
        <v>121</v>
      </c>
    </row>
    <row r="115" spans="1:2" x14ac:dyDescent="0.3">
      <c r="A115" t="s">
        <v>317</v>
      </c>
      <c r="B115" t="s">
        <v>188</v>
      </c>
    </row>
    <row r="116" spans="1:2" x14ac:dyDescent="0.3">
      <c r="A116" t="s">
        <v>316</v>
      </c>
      <c r="B116" t="s">
        <v>10</v>
      </c>
    </row>
    <row r="117" spans="1:2" x14ac:dyDescent="0.3">
      <c r="A117" t="s">
        <v>315</v>
      </c>
      <c r="B117" t="s">
        <v>10</v>
      </c>
    </row>
    <row r="118" spans="1:2" x14ac:dyDescent="0.3">
      <c r="A118" t="s">
        <v>314</v>
      </c>
      <c r="B118" t="s">
        <v>304</v>
      </c>
    </row>
    <row r="119" spans="1:2" x14ac:dyDescent="0.3">
      <c r="A119" t="s">
        <v>313</v>
      </c>
      <c r="B119" t="s">
        <v>35</v>
      </c>
    </row>
    <row r="120" spans="1:2" x14ac:dyDescent="0.3">
      <c r="A120" t="s">
        <v>312</v>
      </c>
      <c r="B120" t="s">
        <v>311</v>
      </c>
    </row>
    <row r="121" spans="1:2" x14ac:dyDescent="0.3">
      <c r="A121" t="s">
        <v>310</v>
      </c>
      <c r="B121" t="s">
        <v>10</v>
      </c>
    </row>
    <row r="122" spans="1:2" x14ac:dyDescent="0.3">
      <c r="A122" t="s">
        <v>309</v>
      </c>
      <c r="B122" t="s">
        <v>10</v>
      </c>
    </row>
    <row r="123" spans="1:2" x14ac:dyDescent="0.3">
      <c r="A123" t="s">
        <v>308</v>
      </c>
      <c r="B123" t="s">
        <v>307</v>
      </c>
    </row>
    <row r="124" spans="1:2" x14ac:dyDescent="0.3">
      <c r="A124" t="s">
        <v>306</v>
      </c>
      <c r="B124" t="s">
        <v>51</v>
      </c>
    </row>
    <row r="125" spans="1:2" x14ac:dyDescent="0.3">
      <c r="A125" t="s">
        <v>305</v>
      </c>
      <c r="B125" t="s">
        <v>304</v>
      </c>
    </row>
    <row r="126" spans="1:2" x14ac:dyDescent="0.3">
      <c r="A126" t="s">
        <v>303</v>
      </c>
      <c r="B126" t="s">
        <v>17</v>
      </c>
    </row>
    <row r="127" spans="1:2" x14ac:dyDescent="0.3">
      <c r="A127" t="s">
        <v>302</v>
      </c>
      <c r="B127" t="s">
        <v>35</v>
      </c>
    </row>
    <row r="128" spans="1:2" x14ac:dyDescent="0.3">
      <c r="A128" t="s">
        <v>302</v>
      </c>
      <c r="B128" t="s">
        <v>121</v>
      </c>
    </row>
    <row r="129" spans="1:2" x14ac:dyDescent="0.3">
      <c r="A129" t="s">
        <v>301</v>
      </c>
      <c r="B129" t="s">
        <v>144</v>
      </c>
    </row>
    <row r="130" spans="1:2" x14ac:dyDescent="0.3">
      <c r="A130" t="s">
        <v>300</v>
      </c>
      <c r="B130" t="s">
        <v>17</v>
      </c>
    </row>
    <row r="131" spans="1:2" x14ac:dyDescent="0.3">
      <c r="A131" t="s">
        <v>299</v>
      </c>
      <c r="B131" t="s">
        <v>35</v>
      </c>
    </row>
    <row r="132" spans="1:2" x14ac:dyDescent="0.3">
      <c r="A132" t="s">
        <v>298</v>
      </c>
      <c r="B132" t="s">
        <v>297</v>
      </c>
    </row>
    <row r="133" spans="1:2" x14ac:dyDescent="0.3">
      <c r="A133" t="s">
        <v>296</v>
      </c>
      <c r="B133" t="s">
        <v>121</v>
      </c>
    </row>
    <row r="134" spans="1:2" x14ac:dyDescent="0.3">
      <c r="A134" t="s">
        <v>295</v>
      </c>
      <c r="B134" t="s">
        <v>293</v>
      </c>
    </row>
    <row r="135" spans="1:2" x14ac:dyDescent="0.3">
      <c r="A135" t="s">
        <v>294</v>
      </c>
      <c r="B135" t="s">
        <v>293</v>
      </c>
    </row>
    <row r="136" spans="1:2" x14ac:dyDescent="0.3">
      <c r="A136" t="s">
        <v>292</v>
      </c>
      <c r="B136" t="s">
        <v>17</v>
      </c>
    </row>
    <row r="137" spans="1:2" x14ac:dyDescent="0.3">
      <c r="A137" t="s">
        <v>291</v>
      </c>
      <c r="B137" t="s">
        <v>35</v>
      </c>
    </row>
    <row r="138" spans="1:2" x14ac:dyDescent="0.3">
      <c r="A138" t="s">
        <v>290</v>
      </c>
      <c r="B138" t="s">
        <v>73</v>
      </c>
    </row>
    <row r="139" spans="1:2" x14ac:dyDescent="0.3">
      <c r="A139" t="s">
        <v>289</v>
      </c>
      <c r="B139" t="s">
        <v>10</v>
      </c>
    </row>
    <row r="140" spans="1:2" x14ac:dyDescent="0.3">
      <c r="A140" t="s">
        <v>288</v>
      </c>
      <c r="B140" t="s">
        <v>10</v>
      </c>
    </row>
    <row r="141" spans="1:2" x14ac:dyDescent="0.3">
      <c r="A141" t="s">
        <v>287</v>
      </c>
      <c r="B141" t="s">
        <v>77</v>
      </c>
    </row>
    <row r="142" spans="1:2" x14ac:dyDescent="0.3">
      <c r="A142" t="s">
        <v>286</v>
      </c>
      <c r="B142" t="s">
        <v>271</v>
      </c>
    </row>
    <row r="143" spans="1:2" x14ac:dyDescent="0.3">
      <c r="A143" t="s">
        <v>285</v>
      </c>
      <c r="B143" t="s">
        <v>284</v>
      </c>
    </row>
    <row r="144" spans="1:2" x14ac:dyDescent="0.3">
      <c r="A144" t="s">
        <v>283</v>
      </c>
      <c r="B144" t="s">
        <v>144</v>
      </c>
    </row>
    <row r="145" spans="1:2" x14ac:dyDescent="0.3">
      <c r="A145" t="s">
        <v>282</v>
      </c>
      <c r="B145" t="s">
        <v>281</v>
      </c>
    </row>
    <row r="146" spans="1:2" x14ac:dyDescent="0.3">
      <c r="A146" t="s">
        <v>280</v>
      </c>
      <c r="B146" t="s">
        <v>144</v>
      </c>
    </row>
    <row r="147" spans="1:2" x14ac:dyDescent="0.3">
      <c r="A147" t="s">
        <v>279</v>
      </c>
      <c r="B147" t="s">
        <v>35</v>
      </c>
    </row>
    <row r="148" spans="1:2" x14ac:dyDescent="0.3">
      <c r="A148" t="s">
        <v>278</v>
      </c>
      <c r="B148" t="s">
        <v>17</v>
      </c>
    </row>
    <row r="149" spans="1:2" x14ac:dyDescent="0.3">
      <c r="A149" t="s">
        <v>277</v>
      </c>
      <c r="B149" t="s">
        <v>121</v>
      </c>
    </row>
    <row r="150" spans="1:2" x14ac:dyDescent="0.3">
      <c r="A150" t="s">
        <v>276</v>
      </c>
      <c r="B150" t="s">
        <v>275</v>
      </c>
    </row>
    <row r="151" spans="1:2" x14ac:dyDescent="0.3">
      <c r="A151" t="s">
        <v>274</v>
      </c>
      <c r="B151" t="s">
        <v>51</v>
      </c>
    </row>
    <row r="152" spans="1:2" x14ac:dyDescent="0.3">
      <c r="A152" t="s">
        <v>273</v>
      </c>
      <c r="B152" t="s">
        <v>24</v>
      </c>
    </row>
    <row r="153" spans="1:2" x14ac:dyDescent="0.3">
      <c r="A153" t="s">
        <v>272</v>
      </c>
      <c r="B153" t="s">
        <v>271</v>
      </c>
    </row>
    <row r="154" spans="1:2" x14ac:dyDescent="0.3">
      <c r="A154" t="s">
        <v>270</v>
      </c>
      <c r="B154" t="s">
        <v>269</v>
      </c>
    </row>
    <row r="155" spans="1:2" x14ac:dyDescent="0.3">
      <c r="A155" t="s">
        <v>268</v>
      </c>
      <c r="B155" t="s">
        <v>267</v>
      </c>
    </row>
    <row r="156" spans="1:2" x14ac:dyDescent="0.3">
      <c r="A156" t="s">
        <v>266</v>
      </c>
      <c r="B156" t="s">
        <v>265</v>
      </c>
    </row>
    <row r="157" spans="1:2" x14ac:dyDescent="0.3">
      <c r="A157" t="s">
        <v>264</v>
      </c>
      <c r="B157" t="s">
        <v>33</v>
      </c>
    </row>
    <row r="158" spans="1:2" x14ac:dyDescent="0.3">
      <c r="A158" t="s">
        <v>264</v>
      </c>
      <c r="B158" t="s">
        <v>263</v>
      </c>
    </row>
    <row r="159" spans="1:2" x14ac:dyDescent="0.3">
      <c r="A159" t="s">
        <v>262</v>
      </c>
      <c r="B159" t="s">
        <v>232</v>
      </c>
    </row>
    <row r="160" spans="1:2" x14ac:dyDescent="0.3">
      <c r="A160" t="s">
        <v>261</v>
      </c>
      <c r="B160" t="s">
        <v>51</v>
      </c>
    </row>
    <row r="161" spans="1:2" x14ac:dyDescent="0.3">
      <c r="A161" t="s">
        <v>260</v>
      </c>
      <c r="B161" t="s">
        <v>51</v>
      </c>
    </row>
    <row r="162" spans="1:2" x14ac:dyDescent="0.3">
      <c r="A162" t="s">
        <v>259</v>
      </c>
      <c r="B162" t="s">
        <v>258</v>
      </c>
    </row>
    <row r="163" spans="1:2" x14ac:dyDescent="0.3">
      <c r="A163" t="s">
        <v>257</v>
      </c>
      <c r="B163" t="s">
        <v>10</v>
      </c>
    </row>
    <row r="164" spans="1:2" x14ac:dyDescent="0.3">
      <c r="A164" t="s">
        <v>255</v>
      </c>
      <c r="B164" t="s">
        <v>256</v>
      </c>
    </row>
    <row r="165" spans="1:2" x14ac:dyDescent="0.3">
      <c r="A165" t="s">
        <v>255</v>
      </c>
      <c r="B165" t="s">
        <v>2</v>
      </c>
    </row>
    <row r="166" spans="1:2" x14ac:dyDescent="0.3">
      <c r="A166" t="s">
        <v>254</v>
      </c>
      <c r="B166" t="s">
        <v>144</v>
      </c>
    </row>
    <row r="167" spans="1:2" x14ac:dyDescent="0.3">
      <c r="A167" t="s">
        <v>253</v>
      </c>
      <c r="B167" t="s">
        <v>121</v>
      </c>
    </row>
    <row r="168" spans="1:2" x14ac:dyDescent="0.3">
      <c r="A168" t="s">
        <v>252</v>
      </c>
      <c r="B168" t="s">
        <v>10</v>
      </c>
    </row>
    <row r="169" spans="1:2" x14ac:dyDescent="0.3">
      <c r="A169" t="s">
        <v>251</v>
      </c>
      <c r="B169" t="s">
        <v>17</v>
      </c>
    </row>
    <row r="170" spans="1:2" x14ac:dyDescent="0.3">
      <c r="A170" t="s">
        <v>250</v>
      </c>
      <c r="B170" t="s">
        <v>249</v>
      </c>
    </row>
    <row r="171" spans="1:2" x14ac:dyDescent="0.3">
      <c r="A171" t="s">
        <v>248</v>
      </c>
      <c r="B171" t="s">
        <v>247</v>
      </c>
    </row>
    <row r="172" spans="1:2" x14ac:dyDescent="0.3">
      <c r="A172" t="s">
        <v>246</v>
      </c>
      <c r="B172" t="s">
        <v>245</v>
      </c>
    </row>
    <row r="173" spans="1:2" x14ac:dyDescent="0.3">
      <c r="A173" t="s">
        <v>244</v>
      </c>
      <c r="B173" t="s">
        <v>243</v>
      </c>
    </row>
    <row r="174" spans="1:2" x14ac:dyDescent="0.3">
      <c r="A174" t="s">
        <v>242</v>
      </c>
      <c r="B174" t="s">
        <v>241</v>
      </c>
    </row>
    <row r="175" spans="1:2" x14ac:dyDescent="0.3">
      <c r="A175" t="s">
        <v>240</v>
      </c>
      <c r="B175" t="s">
        <v>33</v>
      </c>
    </row>
    <row r="176" spans="1:2" x14ac:dyDescent="0.3">
      <c r="A176" t="s">
        <v>240</v>
      </c>
      <c r="B176" t="s">
        <v>239</v>
      </c>
    </row>
    <row r="177" spans="1:2" x14ac:dyDescent="0.3">
      <c r="A177" t="s">
        <v>238</v>
      </c>
      <c r="B177" t="s">
        <v>17</v>
      </c>
    </row>
    <row r="178" spans="1:2" x14ac:dyDescent="0.3">
      <c r="A178" t="s">
        <v>237</v>
      </c>
      <c r="B178" t="s">
        <v>99</v>
      </c>
    </row>
    <row r="179" spans="1:2" x14ac:dyDescent="0.3">
      <c r="A179" t="s">
        <v>237</v>
      </c>
      <c r="B179" t="s">
        <v>17</v>
      </c>
    </row>
    <row r="180" spans="1:2" x14ac:dyDescent="0.3">
      <c r="A180" t="s">
        <v>236</v>
      </c>
      <c r="B180" t="s">
        <v>17</v>
      </c>
    </row>
    <row r="181" spans="1:2" x14ac:dyDescent="0.3">
      <c r="A181" t="s">
        <v>235</v>
      </c>
      <c r="B181" t="s">
        <v>234</v>
      </c>
    </row>
    <row r="182" spans="1:2" x14ac:dyDescent="0.3">
      <c r="A182" t="s">
        <v>233</v>
      </c>
      <c r="B182" t="s">
        <v>232</v>
      </c>
    </row>
    <row r="183" spans="1:2" x14ac:dyDescent="0.3">
      <c r="A183" t="s">
        <v>231</v>
      </c>
      <c r="B183" t="s">
        <v>35</v>
      </c>
    </row>
    <row r="184" spans="1:2" x14ac:dyDescent="0.3">
      <c r="A184" t="s">
        <v>230</v>
      </c>
      <c r="B184" t="s">
        <v>10</v>
      </c>
    </row>
    <row r="185" spans="1:2" x14ac:dyDescent="0.3">
      <c r="A185" t="s">
        <v>229</v>
      </c>
      <c r="B185" t="s">
        <v>228</v>
      </c>
    </row>
    <row r="186" spans="1:2" x14ac:dyDescent="0.3">
      <c r="A186" t="s">
        <v>227</v>
      </c>
      <c r="B186" t="s">
        <v>39</v>
      </c>
    </row>
    <row r="187" spans="1:2" x14ac:dyDescent="0.3">
      <c r="A187" t="s">
        <v>226</v>
      </c>
      <c r="B187" t="s">
        <v>144</v>
      </c>
    </row>
    <row r="188" spans="1:2" x14ac:dyDescent="0.3">
      <c r="A188" t="s">
        <v>225</v>
      </c>
      <c r="B188" t="s">
        <v>224</v>
      </c>
    </row>
    <row r="189" spans="1:2" x14ac:dyDescent="0.3">
      <c r="A189" t="s">
        <v>223</v>
      </c>
      <c r="B189" t="s">
        <v>222</v>
      </c>
    </row>
    <row r="190" spans="1:2" x14ac:dyDescent="0.3">
      <c r="A190" t="s">
        <v>221</v>
      </c>
      <c r="B190" t="s">
        <v>220</v>
      </c>
    </row>
    <row r="191" spans="1:2" x14ac:dyDescent="0.3">
      <c r="A191" t="s">
        <v>219</v>
      </c>
      <c r="B191" t="s">
        <v>108</v>
      </c>
    </row>
    <row r="192" spans="1:2" x14ac:dyDescent="0.3">
      <c r="A192" t="s">
        <v>218</v>
      </c>
      <c r="B192" t="s">
        <v>97</v>
      </c>
    </row>
    <row r="193" spans="1:2" x14ac:dyDescent="0.3">
      <c r="A193" t="s">
        <v>217</v>
      </c>
      <c r="B193" t="s">
        <v>216</v>
      </c>
    </row>
    <row r="194" spans="1:2" x14ac:dyDescent="0.3">
      <c r="A194" t="s">
        <v>215</v>
      </c>
      <c r="B194" t="s">
        <v>37</v>
      </c>
    </row>
    <row r="195" spans="1:2" x14ac:dyDescent="0.3">
      <c r="A195" t="s">
        <v>214</v>
      </c>
      <c r="B195" t="s">
        <v>213</v>
      </c>
    </row>
    <row r="196" spans="1:2" x14ac:dyDescent="0.3">
      <c r="A196" t="s">
        <v>212</v>
      </c>
      <c r="B196" t="s">
        <v>67</v>
      </c>
    </row>
    <row r="197" spans="1:2" x14ac:dyDescent="0.3">
      <c r="A197" t="s">
        <v>211</v>
      </c>
      <c r="B197" t="s">
        <v>115</v>
      </c>
    </row>
    <row r="198" spans="1:2" x14ac:dyDescent="0.3">
      <c r="A198" t="s">
        <v>210</v>
      </c>
      <c r="B198" t="s">
        <v>73</v>
      </c>
    </row>
    <row r="199" spans="1:2" x14ac:dyDescent="0.3">
      <c r="A199" t="s">
        <v>209</v>
      </c>
      <c r="B199" t="s">
        <v>69</v>
      </c>
    </row>
    <row r="200" spans="1:2" x14ac:dyDescent="0.3">
      <c r="A200" t="s">
        <v>208</v>
      </c>
      <c r="B200" t="s">
        <v>17</v>
      </c>
    </row>
    <row r="201" spans="1:2" x14ac:dyDescent="0.3">
      <c r="A201" t="s">
        <v>207</v>
      </c>
      <c r="B201" t="s">
        <v>17</v>
      </c>
    </row>
    <row r="202" spans="1:2" x14ac:dyDescent="0.3">
      <c r="A202" t="s">
        <v>206</v>
      </c>
      <c r="B202" t="s">
        <v>2</v>
      </c>
    </row>
    <row r="203" spans="1:2" x14ac:dyDescent="0.3">
      <c r="A203" t="s">
        <v>205</v>
      </c>
      <c r="B203" t="s">
        <v>17</v>
      </c>
    </row>
    <row r="204" spans="1:2" x14ac:dyDescent="0.3">
      <c r="A204" t="s">
        <v>204</v>
      </c>
      <c r="B204" t="s">
        <v>113</v>
      </c>
    </row>
    <row r="205" spans="1:2" x14ac:dyDescent="0.3">
      <c r="A205" t="s">
        <v>203</v>
      </c>
      <c r="B205" t="s">
        <v>17</v>
      </c>
    </row>
    <row r="206" spans="1:2" x14ac:dyDescent="0.3">
      <c r="A206" t="s">
        <v>202</v>
      </c>
      <c r="B206" t="s">
        <v>17</v>
      </c>
    </row>
    <row r="207" spans="1:2" x14ac:dyDescent="0.3">
      <c r="A207" t="s">
        <v>201</v>
      </c>
      <c r="B207" t="s">
        <v>200</v>
      </c>
    </row>
    <row r="208" spans="1:2" x14ac:dyDescent="0.3">
      <c r="A208" t="s">
        <v>199</v>
      </c>
      <c r="B208" t="s">
        <v>198</v>
      </c>
    </row>
    <row r="209" spans="1:2" x14ac:dyDescent="0.3">
      <c r="A209" t="s">
        <v>197</v>
      </c>
      <c r="B209" t="s">
        <v>196</v>
      </c>
    </row>
    <row r="210" spans="1:2" x14ac:dyDescent="0.3">
      <c r="A210" t="s">
        <v>195</v>
      </c>
      <c r="B210" t="s">
        <v>2</v>
      </c>
    </row>
    <row r="211" spans="1:2" x14ac:dyDescent="0.3">
      <c r="A211" t="s">
        <v>194</v>
      </c>
      <c r="B211" t="s">
        <v>193</v>
      </c>
    </row>
    <row r="212" spans="1:2" x14ac:dyDescent="0.3">
      <c r="A212" t="s">
        <v>192</v>
      </c>
      <c r="B212" t="s">
        <v>33</v>
      </c>
    </row>
    <row r="213" spans="1:2" x14ac:dyDescent="0.3">
      <c r="A213" t="s">
        <v>191</v>
      </c>
      <c r="B213" t="s">
        <v>24</v>
      </c>
    </row>
    <row r="214" spans="1:2" x14ac:dyDescent="0.3">
      <c r="A214" t="s">
        <v>190</v>
      </c>
      <c r="B214" t="s">
        <v>121</v>
      </c>
    </row>
    <row r="215" spans="1:2" x14ac:dyDescent="0.3">
      <c r="A215" t="s">
        <v>189</v>
      </c>
      <c r="B215" t="s">
        <v>188</v>
      </c>
    </row>
    <row r="216" spans="1:2" x14ac:dyDescent="0.3">
      <c r="A216" t="s">
        <v>187</v>
      </c>
      <c r="B216" t="s">
        <v>51</v>
      </c>
    </row>
    <row r="217" spans="1:2" x14ac:dyDescent="0.3">
      <c r="A217" t="s">
        <v>186</v>
      </c>
      <c r="B217" t="s">
        <v>35</v>
      </c>
    </row>
    <row r="218" spans="1:2" x14ac:dyDescent="0.3">
      <c r="A218" t="s">
        <v>185</v>
      </c>
      <c r="B218" t="s">
        <v>184</v>
      </c>
    </row>
    <row r="219" spans="1:2" x14ac:dyDescent="0.3">
      <c r="A219" t="s">
        <v>183</v>
      </c>
      <c r="B219" t="s">
        <v>10</v>
      </c>
    </row>
    <row r="220" spans="1:2" x14ac:dyDescent="0.3">
      <c r="A220" t="s">
        <v>182</v>
      </c>
      <c r="B220" t="s">
        <v>10</v>
      </c>
    </row>
    <row r="221" spans="1:2" x14ac:dyDescent="0.3">
      <c r="A221" t="s">
        <v>181</v>
      </c>
      <c r="B221" t="s">
        <v>10</v>
      </c>
    </row>
    <row r="222" spans="1:2" x14ac:dyDescent="0.3">
      <c r="A222" t="s">
        <v>180</v>
      </c>
      <c r="B222" t="s">
        <v>17</v>
      </c>
    </row>
    <row r="223" spans="1:2" x14ac:dyDescent="0.3">
      <c r="A223" t="s">
        <v>179</v>
      </c>
      <c r="B223" t="s">
        <v>178</v>
      </c>
    </row>
    <row r="224" spans="1:2" x14ac:dyDescent="0.3">
      <c r="A224" t="s">
        <v>177</v>
      </c>
      <c r="B224" t="s">
        <v>35</v>
      </c>
    </row>
    <row r="225" spans="1:2" x14ac:dyDescent="0.3">
      <c r="A225" t="s">
        <v>176</v>
      </c>
      <c r="B225" t="s">
        <v>17</v>
      </c>
    </row>
    <row r="226" spans="1:2" x14ac:dyDescent="0.3">
      <c r="A226" t="s">
        <v>175</v>
      </c>
      <c r="B226" t="s">
        <v>17</v>
      </c>
    </row>
    <row r="227" spans="1:2" x14ac:dyDescent="0.3">
      <c r="A227" t="s">
        <v>174</v>
      </c>
      <c r="B227" t="s">
        <v>173</v>
      </c>
    </row>
    <row r="228" spans="1:2" x14ac:dyDescent="0.3">
      <c r="A228" t="s">
        <v>172</v>
      </c>
      <c r="B228" t="s">
        <v>171</v>
      </c>
    </row>
    <row r="229" spans="1:2" x14ac:dyDescent="0.3">
      <c r="A229" t="s">
        <v>170</v>
      </c>
      <c r="B229" t="s">
        <v>24</v>
      </c>
    </row>
    <row r="230" spans="1:2" x14ac:dyDescent="0.3">
      <c r="A230" t="s">
        <v>169</v>
      </c>
      <c r="B230" t="s">
        <v>17</v>
      </c>
    </row>
    <row r="231" spans="1:2" x14ac:dyDescent="0.3">
      <c r="A231" t="s">
        <v>168</v>
      </c>
      <c r="B231" t="s">
        <v>17</v>
      </c>
    </row>
    <row r="232" spans="1:2" x14ac:dyDescent="0.3">
      <c r="A232" t="s">
        <v>167</v>
      </c>
      <c r="B232" t="s">
        <v>17</v>
      </c>
    </row>
    <row r="233" spans="1:2" x14ac:dyDescent="0.3">
      <c r="A233" t="s">
        <v>166</v>
      </c>
      <c r="B233" t="s">
        <v>24</v>
      </c>
    </row>
    <row r="234" spans="1:2" x14ac:dyDescent="0.3">
      <c r="A234" t="s">
        <v>165</v>
      </c>
      <c r="B234" t="s">
        <v>164</v>
      </c>
    </row>
    <row r="235" spans="1:2" x14ac:dyDescent="0.3">
      <c r="A235" t="s">
        <v>163</v>
      </c>
      <c r="B235" t="s">
        <v>33</v>
      </c>
    </row>
    <row r="236" spans="1:2" x14ac:dyDescent="0.3">
      <c r="A236" t="s">
        <v>162</v>
      </c>
      <c r="B236" t="s">
        <v>161</v>
      </c>
    </row>
    <row r="237" spans="1:2" x14ac:dyDescent="0.3">
      <c r="A237" t="s">
        <v>160</v>
      </c>
      <c r="B237" t="s">
        <v>73</v>
      </c>
    </row>
    <row r="238" spans="1:2" x14ac:dyDescent="0.3">
      <c r="A238" t="s">
        <v>159</v>
      </c>
      <c r="B238" t="s">
        <v>158</v>
      </c>
    </row>
    <row r="239" spans="1:2" x14ac:dyDescent="0.3">
      <c r="A239" t="s">
        <v>157</v>
      </c>
      <c r="B239" t="s">
        <v>156</v>
      </c>
    </row>
    <row r="240" spans="1:2" x14ac:dyDescent="0.3">
      <c r="A240" t="s">
        <v>155</v>
      </c>
      <c r="B240" t="s">
        <v>35</v>
      </c>
    </row>
    <row r="241" spans="1:2" x14ac:dyDescent="0.3">
      <c r="A241" t="s">
        <v>154</v>
      </c>
      <c r="B241" t="s">
        <v>24</v>
      </c>
    </row>
    <row r="242" spans="1:2" x14ac:dyDescent="0.3">
      <c r="A242" t="s">
        <v>153</v>
      </c>
      <c r="B242" t="s">
        <v>69</v>
      </c>
    </row>
    <row r="243" spans="1:2" x14ac:dyDescent="0.3">
      <c r="A243" t="s">
        <v>152</v>
      </c>
      <c r="B243" t="s">
        <v>121</v>
      </c>
    </row>
    <row r="244" spans="1:2" x14ac:dyDescent="0.3">
      <c r="A244" t="s">
        <v>151</v>
      </c>
      <c r="B244" t="s">
        <v>17</v>
      </c>
    </row>
    <row r="245" spans="1:2" x14ac:dyDescent="0.3">
      <c r="A245" t="s">
        <v>150</v>
      </c>
      <c r="B245" t="s">
        <v>17</v>
      </c>
    </row>
    <row r="246" spans="1:2" x14ac:dyDescent="0.3">
      <c r="A246" t="s">
        <v>149</v>
      </c>
      <c r="B246" t="s">
        <v>148</v>
      </c>
    </row>
    <row r="247" spans="1:2" x14ac:dyDescent="0.3">
      <c r="A247" t="s">
        <v>147</v>
      </c>
      <c r="B247" t="s">
        <v>146</v>
      </c>
    </row>
    <row r="248" spans="1:2" x14ac:dyDescent="0.3">
      <c r="A248" t="s">
        <v>145</v>
      </c>
      <c r="B248" t="s">
        <v>144</v>
      </c>
    </row>
    <row r="249" spans="1:2" x14ac:dyDescent="0.3">
      <c r="A249" t="s">
        <v>143</v>
      </c>
      <c r="B249" t="s">
        <v>142</v>
      </c>
    </row>
    <row r="250" spans="1:2" x14ac:dyDescent="0.3">
      <c r="A250" t="s">
        <v>141</v>
      </c>
      <c r="B250" t="s">
        <v>140</v>
      </c>
    </row>
    <row r="251" spans="1:2" x14ac:dyDescent="0.3">
      <c r="A251" t="s">
        <v>139</v>
      </c>
      <c r="B251" t="s">
        <v>17</v>
      </c>
    </row>
    <row r="252" spans="1:2" x14ac:dyDescent="0.3">
      <c r="A252" t="s">
        <v>138</v>
      </c>
      <c r="B252" t="s">
        <v>108</v>
      </c>
    </row>
    <row r="253" spans="1:2" x14ac:dyDescent="0.3">
      <c r="A253" t="s">
        <v>137</v>
      </c>
      <c r="B253" t="s">
        <v>136</v>
      </c>
    </row>
    <row r="254" spans="1:2" x14ac:dyDescent="0.3">
      <c r="A254" t="s">
        <v>135</v>
      </c>
      <c r="B254" t="s">
        <v>77</v>
      </c>
    </row>
    <row r="255" spans="1:2" x14ac:dyDescent="0.3">
      <c r="A255" t="s">
        <v>134</v>
      </c>
      <c r="B255" t="s">
        <v>133</v>
      </c>
    </row>
    <row r="256" spans="1:2" x14ac:dyDescent="0.3">
      <c r="A256" t="s">
        <v>132</v>
      </c>
      <c r="B256" t="s">
        <v>2</v>
      </c>
    </row>
    <row r="257" spans="1:2" x14ac:dyDescent="0.3">
      <c r="A257" t="s">
        <v>131</v>
      </c>
      <c r="B257" t="s">
        <v>35</v>
      </c>
    </row>
    <row r="258" spans="1:2" x14ac:dyDescent="0.3">
      <c r="A258" t="s">
        <v>130</v>
      </c>
      <c r="B258" t="s">
        <v>10</v>
      </c>
    </row>
    <row r="259" spans="1:2" x14ac:dyDescent="0.3">
      <c r="A259" t="s">
        <v>129</v>
      </c>
      <c r="B259" t="s">
        <v>10</v>
      </c>
    </row>
    <row r="260" spans="1:2" x14ac:dyDescent="0.3">
      <c r="A260" t="s">
        <v>128</v>
      </c>
      <c r="B260" t="s">
        <v>94</v>
      </c>
    </row>
    <row r="261" spans="1:2" x14ac:dyDescent="0.3">
      <c r="A261" t="s">
        <v>127</v>
      </c>
      <c r="B261" t="s">
        <v>126</v>
      </c>
    </row>
    <row r="262" spans="1:2" x14ac:dyDescent="0.3">
      <c r="A262" t="s">
        <v>125</v>
      </c>
      <c r="B262" t="s">
        <v>35</v>
      </c>
    </row>
    <row r="263" spans="1:2" x14ac:dyDescent="0.3">
      <c r="A263" t="s">
        <v>124</v>
      </c>
      <c r="B263" t="s">
        <v>17</v>
      </c>
    </row>
    <row r="264" spans="1:2" x14ac:dyDescent="0.3">
      <c r="A264" t="s">
        <v>123</v>
      </c>
      <c r="B264" t="s">
        <v>35</v>
      </c>
    </row>
    <row r="265" spans="1:2" x14ac:dyDescent="0.3">
      <c r="A265" t="s">
        <v>122</v>
      </c>
      <c r="B265" t="s">
        <v>121</v>
      </c>
    </row>
    <row r="266" spans="1:2" x14ac:dyDescent="0.3">
      <c r="A266" t="s">
        <v>120</v>
      </c>
      <c r="B266" t="s">
        <v>108</v>
      </c>
    </row>
    <row r="267" spans="1:2" x14ac:dyDescent="0.3">
      <c r="A267" t="s">
        <v>119</v>
      </c>
      <c r="B267" t="s">
        <v>118</v>
      </c>
    </row>
    <row r="268" spans="1:2" x14ac:dyDescent="0.3">
      <c r="A268" t="s">
        <v>117</v>
      </c>
      <c r="B268" t="s">
        <v>108</v>
      </c>
    </row>
    <row r="269" spans="1:2" x14ac:dyDescent="0.3">
      <c r="A269" t="s">
        <v>116</v>
      </c>
      <c r="B269" t="s">
        <v>115</v>
      </c>
    </row>
    <row r="270" spans="1:2" x14ac:dyDescent="0.3">
      <c r="A270" t="s">
        <v>114</v>
      </c>
      <c r="B270" t="s">
        <v>113</v>
      </c>
    </row>
    <row r="271" spans="1:2" x14ac:dyDescent="0.3">
      <c r="A271" t="s">
        <v>112</v>
      </c>
      <c r="B271" t="s">
        <v>111</v>
      </c>
    </row>
    <row r="272" spans="1:2" x14ac:dyDescent="0.3">
      <c r="A272" t="s">
        <v>110</v>
      </c>
      <c r="B272" t="s">
        <v>17</v>
      </c>
    </row>
    <row r="273" spans="1:2" x14ac:dyDescent="0.3">
      <c r="A273" t="s">
        <v>109</v>
      </c>
      <c r="B273" t="s">
        <v>108</v>
      </c>
    </row>
    <row r="274" spans="1:2" x14ac:dyDescent="0.3">
      <c r="A274" t="s">
        <v>107</v>
      </c>
      <c r="B274" t="s">
        <v>24</v>
      </c>
    </row>
    <row r="275" spans="1:2" x14ac:dyDescent="0.3">
      <c r="A275" t="s">
        <v>106</v>
      </c>
      <c r="B275" t="s">
        <v>17</v>
      </c>
    </row>
    <row r="276" spans="1:2" x14ac:dyDescent="0.3">
      <c r="A276" t="s">
        <v>105</v>
      </c>
      <c r="B276" t="s">
        <v>17</v>
      </c>
    </row>
    <row r="277" spans="1:2" x14ac:dyDescent="0.3">
      <c r="A277" t="s">
        <v>104</v>
      </c>
      <c r="B277" t="s">
        <v>17</v>
      </c>
    </row>
    <row r="278" spans="1:2" x14ac:dyDescent="0.3">
      <c r="A278" t="s">
        <v>103</v>
      </c>
      <c r="B278" t="s">
        <v>17</v>
      </c>
    </row>
    <row r="279" spans="1:2" x14ac:dyDescent="0.3">
      <c r="A279" t="s">
        <v>102</v>
      </c>
      <c r="B279" t="s">
        <v>101</v>
      </c>
    </row>
    <row r="280" spans="1:2" x14ac:dyDescent="0.3">
      <c r="A280" t="s">
        <v>100</v>
      </c>
      <c r="B280" t="s">
        <v>97</v>
      </c>
    </row>
    <row r="281" spans="1:2" x14ac:dyDescent="0.3">
      <c r="A281" t="s">
        <v>98</v>
      </c>
      <c r="B281" t="s">
        <v>99</v>
      </c>
    </row>
    <row r="282" spans="1:2" x14ac:dyDescent="0.3">
      <c r="A282" t="s">
        <v>98</v>
      </c>
      <c r="B282" t="s">
        <v>96</v>
      </c>
    </row>
    <row r="283" spans="1:2" x14ac:dyDescent="0.3">
      <c r="A283" t="s">
        <v>98</v>
      </c>
      <c r="B283" t="s">
        <v>97</v>
      </c>
    </row>
    <row r="284" spans="1:2" x14ac:dyDescent="0.3">
      <c r="A284" t="s">
        <v>95</v>
      </c>
      <c r="B284" t="s">
        <v>96</v>
      </c>
    </row>
    <row r="285" spans="1:2" x14ac:dyDescent="0.3">
      <c r="A285" t="s">
        <v>95</v>
      </c>
      <c r="B285" t="s">
        <v>94</v>
      </c>
    </row>
    <row r="286" spans="1:2" x14ac:dyDescent="0.3">
      <c r="A286" t="s">
        <v>93</v>
      </c>
      <c r="B286" t="s">
        <v>92</v>
      </c>
    </row>
    <row r="287" spans="1:2" x14ac:dyDescent="0.3">
      <c r="A287" t="s">
        <v>91</v>
      </c>
      <c r="B287" t="s">
        <v>17</v>
      </c>
    </row>
    <row r="288" spans="1:2" x14ac:dyDescent="0.3">
      <c r="A288" t="s">
        <v>90</v>
      </c>
      <c r="B288" t="s">
        <v>73</v>
      </c>
    </row>
    <row r="289" spans="1:2" x14ac:dyDescent="0.3">
      <c r="A289" t="s">
        <v>89</v>
      </c>
      <c r="B289" t="s">
        <v>88</v>
      </c>
    </row>
    <row r="290" spans="1:2" x14ac:dyDescent="0.3">
      <c r="A290" t="s">
        <v>87</v>
      </c>
      <c r="B290" t="s">
        <v>10</v>
      </c>
    </row>
    <row r="291" spans="1:2" x14ac:dyDescent="0.3">
      <c r="A291" t="s">
        <v>86</v>
      </c>
      <c r="B291" t="s">
        <v>10</v>
      </c>
    </row>
    <row r="292" spans="1:2" x14ac:dyDescent="0.3">
      <c r="A292" t="s">
        <v>85</v>
      </c>
      <c r="B292" t="s">
        <v>10</v>
      </c>
    </row>
    <row r="293" spans="1:2" x14ac:dyDescent="0.3">
      <c r="A293" t="s">
        <v>84</v>
      </c>
      <c r="B293" t="s">
        <v>67</v>
      </c>
    </row>
    <row r="294" spans="1:2" x14ac:dyDescent="0.3">
      <c r="A294" t="s">
        <v>83</v>
      </c>
      <c r="B294" t="s">
        <v>83</v>
      </c>
    </row>
    <row r="295" spans="1:2" x14ac:dyDescent="0.3">
      <c r="A295" t="s">
        <v>82</v>
      </c>
      <c r="B295" t="s">
        <v>81</v>
      </c>
    </row>
    <row r="296" spans="1:2" x14ac:dyDescent="0.3">
      <c r="A296" t="s">
        <v>80</v>
      </c>
      <c r="B296" t="s">
        <v>79</v>
      </c>
    </row>
    <row r="297" spans="1:2" x14ac:dyDescent="0.3">
      <c r="A297" t="s">
        <v>78</v>
      </c>
      <c r="B297" t="s">
        <v>77</v>
      </c>
    </row>
    <row r="298" spans="1:2" x14ac:dyDescent="0.3">
      <c r="A298" t="s">
        <v>76</v>
      </c>
      <c r="B298" t="s">
        <v>75</v>
      </c>
    </row>
    <row r="299" spans="1:2" x14ac:dyDescent="0.3">
      <c r="A299" t="s">
        <v>74</v>
      </c>
      <c r="B299" t="s">
        <v>73</v>
      </c>
    </row>
    <row r="300" spans="1:2" x14ac:dyDescent="0.3">
      <c r="A300" t="s">
        <v>72</v>
      </c>
      <c r="B300" t="s">
        <v>35</v>
      </c>
    </row>
    <row r="301" spans="1:2" x14ac:dyDescent="0.3">
      <c r="A301" t="s">
        <v>71</v>
      </c>
      <c r="B301" t="s">
        <v>10</v>
      </c>
    </row>
    <row r="302" spans="1:2" x14ac:dyDescent="0.3">
      <c r="A302" t="s">
        <v>70</v>
      </c>
      <c r="B302" t="s">
        <v>69</v>
      </c>
    </row>
    <row r="303" spans="1:2" x14ac:dyDescent="0.3">
      <c r="A303" t="s">
        <v>68</v>
      </c>
      <c r="B303" t="s">
        <v>67</v>
      </c>
    </row>
    <row r="304" spans="1:2" x14ac:dyDescent="0.3">
      <c r="A304" t="s">
        <v>66</v>
      </c>
      <c r="B304" t="s">
        <v>10</v>
      </c>
    </row>
    <row r="305" spans="1:2" x14ac:dyDescent="0.3">
      <c r="A305" t="s">
        <v>65</v>
      </c>
      <c r="B305" t="s">
        <v>64</v>
      </c>
    </row>
    <row r="306" spans="1:2" x14ac:dyDescent="0.3">
      <c r="A306" t="s">
        <v>63</v>
      </c>
      <c r="B306" t="s">
        <v>10</v>
      </c>
    </row>
    <row r="307" spans="1:2" x14ac:dyDescent="0.3">
      <c r="A307" t="s">
        <v>62</v>
      </c>
      <c r="B307" t="s">
        <v>61</v>
      </c>
    </row>
    <row r="308" spans="1:2" x14ac:dyDescent="0.3">
      <c r="A308" t="s">
        <v>60</v>
      </c>
      <c r="B308" t="s">
        <v>59</v>
      </c>
    </row>
    <row r="309" spans="1:2" x14ac:dyDescent="0.3">
      <c r="A309" t="s">
        <v>58</v>
      </c>
      <c r="B309" t="s">
        <v>57</v>
      </c>
    </row>
    <row r="310" spans="1:2" x14ac:dyDescent="0.3">
      <c r="A310" t="s">
        <v>56</v>
      </c>
      <c r="B310" t="s">
        <v>10</v>
      </c>
    </row>
    <row r="311" spans="1:2" x14ac:dyDescent="0.3">
      <c r="A311" t="s">
        <v>55</v>
      </c>
      <c r="B311" t="s">
        <v>2</v>
      </c>
    </row>
    <row r="312" spans="1:2" x14ac:dyDescent="0.3">
      <c r="A312" t="s">
        <v>54</v>
      </c>
      <c r="B312" t="s">
        <v>53</v>
      </c>
    </row>
    <row r="313" spans="1:2" x14ac:dyDescent="0.3">
      <c r="A313" t="s">
        <v>52</v>
      </c>
      <c r="B313" t="s">
        <v>51</v>
      </c>
    </row>
    <row r="314" spans="1:2" x14ac:dyDescent="0.3">
      <c r="A314" t="s">
        <v>50</v>
      </c>
      <c r="B314" t="s">
        <v>33</v>
      </c>
    </row>
    <row r="315" spans="1:2" x14ac:dyDescent="0.3">
      <c r="A315" t="s">
        <v>49</v>
      </c>
      <c r="B315" t="s">
        <v>48</v>
      </c>
    </row>
    <row r="316" spans="1:2" x14ac:dyDescent="0.3">
      <c r="A316" t="s">
        <v>47</v>
      </c>
      <c r="B316" t="s">
        <v>17</v>
      </c>
    </row>
    <row r="317" spans="1:2" x14ac:dyDescent="0.3">
      <c r="A317" t="s">
        <v>46</v>
      </c>
      <c r="B317" t="s">
        <v>17</v>
      </c>
    </row>
    <row r="318" spans="1:2" x14ac:dyDescent="0.3">
      <c r="A318" t="s">
        <v>45</v>
      </c>
      <c r="B318" t="s">
        <v>44</v>
      </c>
    </row>
    <row r="319" spans="1:2" x14ac:dyDescent="0.3">
      <c r="A319" t="s">
        <v>43</v>
      </c>
      <c r="B319" t="s">
        <v>24</v>
      </c>
    </row>
    <row r="320" spans="1:2" x14ac:dyDescent="0.3">
      <c r="A320" t="s">
        <v>42</v>
      </c>
      <c r="B320" t="s">
        <v>41</v>
      </c>
    </row>
    <row r="321" spans="1:2" x14ac:dyDescent="0.3">
      <c r="A321" t="s">
        <v>40</v>
      </c>
      <c r="B321" t="s">
        <v>35</v>
      </c>
    </row>
    <row r="322" spans="1:2" x14ac:dyDescent="0.3">
      <c r="A322" t="s">
        <v>38</v>
      </c>
      <c r="B322" t="s">
        <v>39</v>
      </c>
    </row>
    <row r="323" spans="1:2" x14ac:dyDescent="0.3">
      <c r="A323" t="s">
        <v>38</v>
      </c>
      <c r="B323" t="s">
        <v>37</v>
      </c>
    </row>
    <row r="324" spans="1:2" x14ac:dyDescent="0.3">
      <c r="A324" t="s">
        <v>36</v>
      </c>
      <c r="B324" t="s">
        <v>35</v>
      </c>
    </row>
    <row r="325" spans="1:2" x14ac:dyDescent="0.3">
      <c r="A325" t="s">
        <v>34</v>
      </c>
      <c r="B325" t="s">
        <v>33</v>
      </c>
    </row>
    <row r="326" spans="1:2" x14ac:dyDescent="0.3">
      <c r="A326" t="s">
        <v>32</v>
      </c>
      <c r="B326" t="s">
        <v>31</v>
      </c>
    </row>
    <row r="327" spans="1:2" x14ac:dyDescent="0.3">
      <c r="A327" t="s">
        <v>30</v>
      </c>
      <c r="B327" t="s">
        <v>29</v>
      </c>
    </row>
    <row r="328" spans="1:2" x14ac:dyDescent="0.3">
      <c r="A328" t="s">
        <v>28</v>
      </c>
      <c r="B328" t="s">
        <v>27</v>
      </c>
    </row>
    <row r="329" spans="1:2" x14ac:dyDescent="0.3">
      <c r="A329" t="s">
        <v>26</v>
      </c>
      <c r="B329" t="s">
        <v>17</v>
      </c>
    </row>
    <row r="330" spans="1:2" x14ac:dyDescent="0.3">
      <c r="A330" t="s">
        <v>25</v>
      </c>
      <c r="B330" t="s">
        <v>24</v>
      </c>
    </row>
    <row r="331" spans="1:2" x14ac:dyDescent="0.3">
      <c r="A331" t="s">
        <v>23</v>
      </c>
      <c r="B331" t="s">
        <v>22</v>
      </c>
    </row>
    <row r="332" spans="1:2" x14ac:dyDescent="0.3">
      <c r="A332" t="s">
        <v>21</v>
      </c>
      <c r="B332" t="s">
        <v>17</v>
      </c>
    </row>
    <row r="333" spans="1:2" x14ac:dyDescent="0.3">
      <c r="A333" t="s">
        <v>20</v>
      </c>
      <c r="B333" t="s">
        <v>19</v>
      </c>
    </row>
    <row r="334" spans="1:2" x14ac:dyDescent="0.3">
      <c r="A334" t="s">
        <v>18</v>
      </c>
      <c r="B334" t="s">
        <v>17</v>
      </c>
    </row>
    <row r="335" spans="1:2" x14ac:dyDescent="0.3">
      <c r="A335" t="s">
        <v>16</v>
      </c>
      <c r="B335" t="s">
        <v>15</v>
      </c>
    </row>
    <row r="336" spans="1:2" x14ac:dyDescent="0.3">
      <c r="A336" t="s">
        <v>14</v>
      </c>
      <c r="B336" t="s">
        <v>10</v>
      </c>
    </row>
    <row r="337" spans="1:2" x14ac:dyDescent="0.3">
      <c r="A337" t="s">
        <v>13</v>
      </c>
      <c r="B337" t="s">
        <v>10</v>
      </c>
    </row>
    <row r="338" spans="1:2" x14ac:dyDescent="0.3">
      <c r="A338" t="s">
        <v>12</v>
      </c>
      <c r="B338" t="s">
        <v>10</v>
      </c>
    </row>
    <row r="339" spans="1:2" x14ac:dyDescent="0.3">
      <c r="A339" t="s">
        <v>11</v>
      </c>
      <c r="B339" t="s">
        <v>10</v>
      </c>
    </row>
    <row r="340" spans="1:2" x14ac:dyDescent="0.3">
      <c r="A340" t="s">
        <v>9</v>
      </c>
      <c r="B340" t="s">
        <v>8</v>
      </c>
    </row>
    <row r="341" spans="1:2" x14ac:dyDescent="0.3">
      <c r="A341" t="s">
        <v>7</v>
      </c>
      <c r="B341" t="s">
        <v>6</v>
      </c>
    </row>
    <row r="342" spans="1:2" x14ac:dyDescent="0.3">
      <c r="A342" t="s">
        <v>5</v>
      </c>
      <c r="B342" t="s">
        <v>4</v>
      </c>
    </row>
    <row r="343" spans="1:2" x14ac:dyDescent="0.3">
      <c r="A343" t="s">
        <v>3</v>
      </c>
      <c r="B343" t="s">
        <v>2</v>
      </c>
    </row>
  </sheetData>
  <autoFilter ref="B1:B34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workbookViewId="0">
      <selection activeCell="H4" sqref="H4"/>
    </sheetView>
  </sheetViews>
  <sheetFormatPr defaultRowHeight="16.5" x14ac:dyDescent="0.3"/>
  <cols>
    <col min="1" max="1" width="9" style="1"/>
    <col min="2" max="2" width="12.375" style="1" bestFit="1" customWidth="1"/>
    <col min="3" max="3" width="7.75" style="1" bestFit="1" customWidth="1"/>
    <col min="4" max="4" width="14.75" style="1" bestFit="1" customWidth="1"/>
    <col min="5" max="5" width="17.375" style="1" bestFit="1" customWidth="1"/>
  </cols>
  <sheetData>
    <row r="1" spans="1:5" x14ac:dyDescent="0.3">
      <c r="A1" s="1" t="s">
        <v>0</v>
      </c>
      <c r="B1" s="1" t="s">
        <v>465</v>
      </c>
      <c r="C1" s="1" t="s">
        <v>466</v>
      </c>
      <c r="D1" s="1" t="s">
        <v>472</v>
      </c>
      <c r="E1" s="1" t="s">
        <v>473</v>
      </c>
    </row>
    <row r="2" spans="1:5" x14ac:dyDescent="0.3">
      <c r="A2" s="1">
        <v>1843</v>
      </c>
      <c r="B2" s="1" t="s">
        <v>115</v>
      </c>
      <c r="C2" s="1" t="s">
        <v>211</v>
      </c>
      <c r="D2" s="1">
        <v>25.16</v>
      </c>
      <c r="E2" s="1">
        <v>8.17</v>
      </c>
    </row>
    <row r="3" spans="1:5" x14ac:dyDescent="0.3">
      <c r="A3" s="1">
        <v>1844</v>
      </c>
      <c r="B3" s="1" t="s">
        <v>115</v>
      </c>
      <c r="C3" s="1" t="s">
        <v>211</v>
      </c>
      <c r="D3" s="1">
        <v>19.05</v>
      </c>
      <c r="E3" s="1">
        <v>7.65</v>
      </c>
    </row>
    <row r="4" spans="1:5" x14ac:dyDescent="0.3">
      <c r="A4" s="1">
        <v>1845</v>
      </c>
      <c r="B4" s="1" t="s">
        <v>115</v>
      </c>
      <c r="C4" s="1" t="s">
        <v>211</v>
      </c>
      <c r="D4" s="1">
        <v>22.46</v>
      </c>
      <c r="E4" s="1">
        <v>7.85</v>
      </c>
    </row>
    <row r="5" spans="1:5" x14ac:dyDescent="0.3">
      <c r="A5" s="1">
        <v>1861</v>
      </c>
      <c r="B5" s="1" t="s">
        <v>115</v>
      </c>
      <c r="C5" s="1" t="s">
        <v>211</v>
      </c>
      <c r="D5" s="1">
        <v>23.98</v>
      </c>
      <c r="E5" s="1">
        <v>7.85</v>
      </c>
    </row>
    <row r="6" spans="1:5" x14ac:dyDescent="0.3">
      <c r="A6" s="1">
        <v>1862</v>
      </c>
      <c r="B6" s="1" t="s">
        <v>115</v>
      </c>
      <c r="C6" s="1" t="s">
        <v>211</v>
      </c>
      <c r="D6" s="1">
        <v>24.13</v>
      </c>
      <c r="E6" s="1">
        <v>7.56</v>
      </c>
    </row>
    <row r="7" spans="1:5" x14ac:dyDescent="0.3">
      <c r="A7" s="1">
        <v>1863</v>
      </c>
      <c r="B7" s="1" t="s">
        <v>115</v>
      </c>
      <c r="C7" s="1" t="s">
        <v>211</v>
      </c>
      <c r="D7" s="1">
        <v>22.87</v>
      </c>
      <c r="E7" s="1">
        <v>8.11</v>
      </c>
    </row>
    <row r="8" spans="1:5" x14ac:dyDescent="0.3">
      <c r="A8" s="1">
        <v>1864</v>
      </c>
      <c r="B8" s="1" t="s">
        <v>115</v>
      </c>
      <c r="C8" s="1" t="s">
        <v>211</v>
      </c>
      <c r="D8" s="1">
        <v>25.43</v>
      </c>
      <c r="E8" s="1">
        <v>7.98</v>
      </c>
    </row>
    <row r="9" spans="1:5" x14ac:dyDescent="0.3">
      <c r="A9" s="1">
        <v>1865</v>
      </c>
      <c r="B9" s="1" t="s">
        <v>115</v>
      </c>
      <c r="C9" s="1" t="s">
        <v>211</v>
      </c>
      <c r="D9" s="1">
        <v>25.6</v>
      </c>
      <c r="E9" s="1">
        <v>8.18</v>
      </c>
    </row>
    <row r="10" spans="1:5" x14ac:dyDescent="0.3">
      <c r="A10" s="1">
        <v>1866</v>
      </c>
      <c r="B10" s="1" t="s">
        <v>115</v>
      </c>
      <c r="C10" s="1" t="s">
        <v>211</v>
      </c>
      <c r="D10" s="1">
        <v>25.42</v>
      </c>
      <c r="E10" s="1">
        <v>8.2899999999999991</v>
      </c>
    </row>
    <row r="11" spans="1:5" x14ac:dyDescent="0.3">
      <c r="A11" s="1">
        <v>1867</v>
      </c>
      <c r="B11" s="1" t="s">
        <v>115</v>
      </c>
      <c r="C11" s="1" t="s">
        <v>211</v>
      </c>
      <c r="D11" s="1">
        <v>25.62</v>
      </c>
      <c r="E11" s="1">
        <v>8.44</v>
      </c>
    </row>
    <row r="12" spans="1:5" x14ac:dyDescent="0.3">
      <c r="A12" s="1">
        <v>1868</v>
      </c>
      <c r="B12" s="1" t="s">
        <v>115</v>
      </c>
      <c r="C12" s="1" t="s">
        <v>211</v>
      </c>
      <c r="D12" s="1">
        <v>25.3</v>
      </c>
      <c r="E12" s="1">
        <v>8.25</v>
      </c>
    </row>
    <row r="13" spans="1:5" x14ac:dyDescent="0.3">
      <c r="A13" s="1">
        <v>1869</v>
      </c>
      <c r="B13" s="1" t="s">
        <v>115</v>
      </c>
      <c r="C13" s="1" t="s">
        <v>211</v>
      </c>
      <c r="D13" s="1">
        <v>25.65</v>
      </c>
      <c r="E13" s="1">
        <v>8.43</v>
      </c>
    </row>
    <row r="14" spans="1:5" x14ac:dyDescent="0.3">
      <c r="A14" s="1">
        <v>1870</v>
      </c>
      <c r="B14" s="1" t="s">
        <v>115</v>
      </c>
      <c r="C14" s="1" t="s">
        <v>211</v>
      </c>
      <c r="D14" s="1">
        <v>25.35</v>
      </c>
      <c r="E14" s="1">
        <v>8.1999999999999993</v>
      </c>
    </row>
    <row r="15" spans="1:5" x14ac:dyDescent="0.3">
      <c r="A15" s="1">
        <v>1871</v>
      </c>
      <c r="B15" s="1" t="s">
        <v>115</v>
      </c>
      <c r="C15" s="1" t="s">
        <v>211</v>
      </c>
      <c r="D15" s="1">
        <v>24.97</v>
      </c>
      <c r="E15" s="1">
        <v>8.1199999999999992</v>
      </c>
    </row>
    <row r="16" spans="1:5" x14ac:dyDescent="0.3">
      <c r="A16" s="1">
        <v>1872</v>
      </c>
      <c r="B16" s="1" t="s">
        <v>115</v>
      </c>
      <c r="C16" s="1" t="s">
        <v>211</v>
      </c>
      <c r="D16" s="1">
        <v>25.2</v>
      </c>
      <c r="E16" s="1">
        <v>8.19</v>
      </c>
    </row>
    <row r="17" spans="1:5" x14ac:dyDescent="0.3">
      <c r="A17" s="1">
        <v>1873</v>
      </c>
      <c r="B17" s="1" t="s">
        <v>115</v>
      </c>
      <c r="C17" s="1" t="s">
        <v>211</v>
      </c>
      <c r="D17" s="1">
        <v>25.57</v>
      </c>
      <c r="E17" s="1">
        <v>8.35</v>
      </c>
    </row>
    <row r="18" spans="1:5" x14ac:dyDescent="0.3">
      <c r="A18" s="1">
        <v>1874</v>
      </c>
      <c r="B18" s="1" t="s">
        <v>115</v>
      </c>
      <c r="C18" s="1" t="s">
        <v>211</v>
      </c>
      <c r="D18" s="1">
        <v>25.32</v>
      </c>
      <c r="E18" s="1">
        <v>8.43</v>
      </c>
    </row>
    <row r="19" spans="1:5" x14ac:dyDescent="0.3">
      <c r="A19" s="1">
        <v>1875</v>
      </c>
      <c r="B19" s="1" t="s">
        <v>115</v>
      </c>
      <c r="C19" s="1" t="s">
        <v>211</v>
      </c>
      <c r="D19" s="1">
        <v>24.53</v>
      </c>
      <c r="E19" s="1">
        <v>7.86</v>
      </c>
    </row>
    <row r="20" spans="1:5" x14ac:dyDescent="0.3">
      <c r="A20" s="1">
        <v>1876</v>
      </c>
      <c r="B20" s="1" t="s">
        <v>115</v>
      </c>
      <c r="C20" s="1" t="s">
        <v>211</v>
      </c>
      <c r="D20" s="1">
        <v>25.13</v>
      </c>
      <c r="E20" s="1">
        <v>8.08</v>
      </c>
    </row>
    <row r="21" spans="1:5" x14ac:dyDescent="0.3">
      <c r="A21" s="1">
        <v>1877</v>
      </c>
      <c r="B21" s="1" t="s">
        <v>115</v>
      </c>
      <c r="C21" s="1" t="s">
        <v>211</v>
      </c>
      <c r="D21" s="1">
        <v>25.81</v>
      </c>
      <c r="E21" s="1">
        <v>8.5399999999999991</v>
      </c>
    </row>
    <row r="22" spans="1:5" x14ac:dyDescent="0.3">
      <c r="A22" s="1">
        <v>1878</v>
      </c>
      <c r="B22" s="1" t="s">
        <v>115</v>
      </c>
      <c r="C22" s="1" t="s">
        <v>211</v>
      </c>
      <c r="D22" s="1">
        <v>25.94</v>
      </c>
      <c r="E22" s="1">
        <v>8.83</v>
      </c>
    </row>
    <row r="23" spans="1:5" x14ac:dyDescent="0.3">
      <c r="A23" s="1">
        <v>1879</v>
      </c>
      <c r="B23" s="1" t="s">
        <v>115</v>
      </c>
      <c r="C23" s="1" t="s">
        <v>211</v>
      </c>
      <c r="D23" s="1">
        <v>25.57</v>
      </c>
      <c r="E23" s="1">
        <v>8.17</v>
      </c>
    </row>
    <row r="24" spans="1:5" x14ac:dyDescent="0.3">
      <c r="A24" s="1">
        <v>1880</v>
      </c>
      <c r="B24" s="1" t="s">
        <v>115</v>
      </c>
      <c r="C24" s="1" t="s">
        <v>211</v>
      </c>
      <c r="D24" s="1">
        <v>25.42</v>
      </c>
      <c r="E24" s="1">
        <v>8.1199999999999992</v>
      </c>
    </row>
    <row r="25" spans="1:5" x14ac:dyDescent="0.3">
      <c r="A25" s="1">
        <v>1881</v>
      </c>
      <c r="B25" s="1" t="s">
        <v>115</v>
      </c>
      <c r="C25" s="1" t="s">
        <v>211</v>
      </c>
      <c r="D25" s="1">
        <v>26.06</v>
      </c>
      <c r="E25" s="1">
        <v>8.27</v>
      </c>
    </row>
    <row r="26" spans="1:5" x14ac:dyDescent="0.3">
      <c r="A26" s="1">
        <v>1882</v>
      </c>
      <c r="B26" s="1" t="s">
        <v>115</v>
      </c>
      <c r="C26" s="1" t="s">
        <v>211</v>
      </c>
      <c r="D26" s="1">
        <v>25.09</v>
      </c>
      <c r="E26" s="1">
        <v>8.1300000000000008</v>
      </c>
    </row>
    <row r="27" spans="1:5" x14ac:dyDescent="0.3">
      <c r="A27" s="1">
        <v>1883</v>
      </c>
      <c r="B27" s="1" t="s">
        <v>115</v>
      </c>
      <c r="C27" s="1" t="s">
        <v>211</v>
      </c>
      <c r="D27" s="1">
        <v>25.36</v>
      </c>
      <c r="E27" s="1">
        <v>7.98</v>
      </c>
    </row>
    <row r="28" spans="1:5" x14ac:dyDescent="0.3">
      <c r="A28" s="1">
        <v>1884</v>
      </c>
      <c r="B28" s="1" t="s">
        <v>115</v>
      </c>
      <c r="C28" s="1" t="s">
        <v>211</v>
      </c>
      <c r="D28" s="1">
        <v>25.03</v>
      </c>
      <c r="E28" s="1">
        <v>7.77</v>
      </c>
    </row>
    <row r="29" spans="1:5" x14ac:dyDescent="0.3">
      <c r="A29" s="1">
        <v>1885</v>
      </c>
      <c r="B29" s="1" t="s">
        <v>115</v>
      </c>
      <c r="C29" s="1" t="s">
        <v>211</v>
      </c>
      <c r="D29" s="1">
        <v>25.33</v>
      </c>
      <c r="E29" s="1">
        <v>7.92</v>
      </c>
    </row>
    <row r="30" spans="1:5" x14ac:dyDescent="0.3">
      <c r="A30" s="1">
        <v>1886</v>
      </c>
      <c r="B30" s="1" t="s">
        <v>115</v>
      </c>
      <c r="C30" s="1" t="s">
        <v>211</v>
      </c>
      <c r="D30" s="1">
        <v>25.13</v>
      </c>
      <c r="E30" s="1">
        <v>7.95</v>
      </c>
    </row>
    <row r="31" spans="1:5" x14ac:dyDescent="0.3">
      <c r="A31" s="1">
        <v>1887</v>
      </c>
      <c r="B31" s="1" t="s">
        <v>115</v>
      </c>
      <c r="C31" s="1" t="s">
        <v>211</v>
      </c>
      <c r="D31" s="1">
        <v>25.08</v>
      </c>
      <c r="E31" s="1">
        <v>7.91</v>
      </c>
    </row>
    <row r="32" spans="1:5" x14ac:dyDescent="0.3">
      <c r="A32" s="1">
        <v>1888</v>
      </c>
      <c r="B32" s="1" t="s">
        <v>115</v>
      </c>
      <c r="C32" s="1" t="s">
        <v>211</v>
      </c>
      <c r="D32" s="1">
        <v>25.21</v>
      </c>
      <c r="E32" s="1">
        <v>8.09</v>
      </c>
    </row>
    <row r="33" spans="1:5" x14ac:dyDescent="0.3">
      <c r="A33" s="1">
        <v>1889</v>
      </c>
      <c r="B33" s="1" t="s">
        <v>115</v>
      </c>
      <c r="C33" s="1" t="s">
        <v>211</v>
      </c>
      <c r="D33" s="1">
        <v>25.88</v>
      </c>
      <c r="E33" s="1">
        <v>8.32</v>
      </c>
    </row>
    <row r="34" spans="1:5" x14ac:dyDescent="0.3">
      <c r="A34" s="1">
        <v>1890</v>
      </c>
      <c r="B34" s="1" t="s">
        <v>115</v>
      </c>
      <c r="C34" s="1" t="s">
        <v>211</v>
      </c>
      <c r="D34" s="1">
        <v>25.79</v>
      </c>
      <c r="E34" s="1">
        <v>7.97</v>
      </c>
    </row>
    <row r="35" spans="1:5" x14ac:dyDescent="0.3">
      <c r="A35" s="1">
        <v>1891</v>
      </c>
      <c r="B35" s="1" t="s">
        <v>115</v>
      </c>
      <c r="C35" s="1" t="s">
        <v>211</v>
      </c>
      <c r="D35" s="1">
        <v>25.88</v>
      </c>
      <c r="E35" s="1">
        <v>8.02</v>
      </c>
    </row>
    <row r="36" spans="1:5" x14ac:dyDescent="0.3">
      <c r="A36" s="1">
        <v>1892</v>
      </c>
      <c r="B36" s="1" t="s">
        <v>115</v>
      </c>
      <c r="C36" s="1" t="s">
        <v>211</v>
      </c>
      <c r="D36" s="1">
        <v>25.39</v>
      </c>
      <c r="E36" s="1">
        <v>8.07</v>
      </c>
    </row>
    <row r="37" spans="1:5" x14ac:dyDescent="0.3">
      <c r="A37" s="1">
        <v>1893</v>
      </c>
      <c r="B37" s="1" t="s">
        <v>115</v>
      </c>
      <c r="C37" s="1" t="s">
        <v>211</v>
      </c>
      <c r="D37" s="1">
        <v>25.42</v>
      </c>
      <c r="E37" s="1">
        <v>8.06</v>
      </c>
    </row>
    <row r="38" spans="1:5" x14ac:dyDescent="0.3">
      <c r="A38" s="1">
        <v>1894</v>
      </c>
      <c r="B38" s="1" t="s">
        <v>115</v>
      </c>
      <c r="C38" s="1" t="s">
        <v>211</v>
      </c>
      <c r="D38" s="1">
        <v>25</v>
      </c>
      <c r="E38" s="1">
        <v>8.16</v>
      </c>
    </row>
    <row r="39" spans="1:5" x14ac:dyDescent="0.3">
      <c r="A39" s="1">
        <v>1895</v>
      </c>
      <c r="B39" s="1" t="s">
        <v>115</v>
      </c>
      <c r="C39" s="1" t="s">
        <v>211</v>
      </c>
      <c r="D39" s="1">
        <v>24.96</v>
      </c>
      <c r="E39" s="1">
        <v>8.15</v>
      </c>
    </row>
    <row r="40" spans="1:5" x14ac:dyDescent="0.3">
      <c r="A40" s="1">
        <v>1896</v>
      </c>
      <c r="B40" s="1" t="s">
        <v>115</v>
      </c>
      <c r="C40" s="1" t="s">
        <v>211</v>
      </c>
      <c r="D40" s="1">
        <v>25.24</v>
      </c>
      <c r="E40" s="1">
        <v>8.2100000000000009</v>
      </c>
    </row>
    <row r="41" spans="1:5" x14ac:dyDescent="0.3">
      <c r="A41" s="1">
        <v>1897</v>
      </c>
      <c r="B41" s="1" t="s">
        <v>115</v>
      </c>
      <c r="C41" s="1" t="s">
        <v>211</v>
      </c>
      <c r="D41" s="1">
        <v>25.27</v>
      </c>
      <c r="E41" s="1">
        <v>8.2899999999999991</v>
      </c>
    </row>
    <row r="42" spans="1:5" x14ac:dyDescent="0.3">
      <c r="A42" s="1">
        <v>1898</v>
      </c>
      <c r="B42" s="1" t="s">
        <v>115</v>
      </c>
      <c r="C42" s="1" t="s">
        <v>211</v>
      </c>
      <c r="D42" s="1">
        <v>25.59</v>
      </c>
      <c r="E42" s="1">
        <v>8.18</v>
      </c>
    </row>
    <row r="43" spans="1:5" x14ac:dyDescent="0.3">
      <c r="A43" s="1">
        <v>1899</v>
      </c>
      <c r="B43" s="1" t="s">
        <v>115</v>
      </c>
      <c r="C43" s="1" t="s">
        <v>211</v>
      </c>
      <c r="D43" s="1">
        <v>25.57</v>
      </c>
      <c r="E43" s="1">
        <v>8.4</v>
      </c>
    </row>
    <row r="44" spans="1:5" x14ac:dyDescent="0.3">
      <c r="A44" s="1">
        <v>1900</v>
      </c>
      <c r="B44" s="1" t="s">
        <v>115</v>
      </c>
      <c r="C44" s="1" t="s">
        <v>211</v>
      </c>
      <c r="D44" s="1">
        <v>25.5</v>
      </c>
      <c r="E44" s="1">
        <v>8.5</v>
      </c>
    </row>
    <row r="45" spans="1:5" x14ac:dyDescent="0.3">
      <c r="A45" s="1">
        <v>1901</v>
      </c>
      <c r="B45" s="1" t="s">
        <v>115</v>
      </c>
      <c r="C45" s="1" t="s">
        <v>211</v>
      </c>
      <c r="D45" s="1">
        <v>25.79</v>
      </c>
      <c r="E45" s="1">
        <v>8.5399999999999991</v>
      </c>
    </row>
    <row r="46" spans="1:5" x14ac:dyDescent="0.3">
      <c r="A46" s="1">
        <v>1902</v>
      </c>
      <c r="B46" s="1" t="s">
        <v>115</v>
      </c>
      <c r="C46" s="1" t="s">
        <v>211</v>
      </c>
      <c r="D46" s="1">
        <v>25.42</v>
      </c>
      <c r="E46" s="1">
        <v>8.3000000000000007</v>
      </c>
    </row>
    <row r="47" spans="1:5" x14ac:dyDescent="0.3">
      <c r="A47" s="1">
        <v>1903</v>
      </c>
      <c r="B47" s="1" t="s">
        <v>115</v>
      </c>
      <c r="C47" s="1" t="s">
        <v>211</v>
      </c>
      <c r="D47" s="1">
        <v>25.03</v>
      </c>
      <c r="E47" s="1">
        <v>8.2200000000000006</v>
      </c>
    </row>
    <row r="48" spans="1:5" x14ac:dyDescent="0.3">
      <c r="A48" s="1">
        <v>1904</v>
      </c>
      <c r="B48" s="1" t="s">
        <v>115</v>
      </c>
      <c r="C48" s="1" t="s">
        <v>211</v>
      </c>
      <c r="D48" s="1">
        <v>25.4</v>
      </c>
      <c r="E48" s="1">
        <v>8.09</v>
      </c>
    </row>
    <row r="49" spans="1:5" x14ac:dyDescent="0.3">
      <c r="A49" s="1">
        <v>1905</v>
      </c>
      <c r="B49" s="1" t="s">
        <v>115</v>
      </c>
      <c r="C49" s="1" t="s">
        <v>211</v>
      </c>
      <c r="D49" s="1">
        <v>25.12</v>
      </c>
      <c r="E49" s="1">
        <v>8.23</v>
      </c>
    </row>
    <row r="50" spans="1:5" x14ac:dyDescent="0.3">
      <c r="A50" s="1">
        <v>1906</v>
      </c>
      <c r="B50" s="1" t="s">
        <v>115</v>
      </c>
      <c r="C50" s="1" t="s">
        <v>211</v>
      </c>
      <c r="D50" s="1">
        <v>25.26</v>
      </c>
      <c r="E50" s="1">
        <v>8.3800000000000008</v>
      </c>
    </row>
    <row r="51" spans="1:5" x14ac:dyDescent="0.3">
      <c r="A51" s="1">
        <v>1907</v>
      </c>
      <c r="B51" s="1" t="s">
        <v>115</v>
      </c>
      <c r="C51" s="1" t="s">
        <v>211</v>
      </c>
      <c r="D51" s="1">
        <v>24.98</v>
      </c>
      <c r="E51" s="1">
        <v>7.95</v>
      </c>
    </row>
    <row r="52" spans="1:5" x14ac:dyDescent="0.3">
      <c r="A52" s="1">
        <v>1908</v>
      </c>
      <c r="B52" s="1" t="s">
        <v>115</v>
      </c>
      <c r="C52" s="1" t="s">
        <v>211</v>
      </c>
      <c r="D52" s="1">
        <v>25.23</v>
      </c>
      <c r="E52" s="1">
        <v>8.19</v>
      </c>
    </row>
    <row r="53" spans="1:5" x14ac:dyDescent="0.3">
      <c r="A53" s="1">
        <v>1909</v>
      </c>
      <c r="B53" s="1" t="s">
        <v>115</v>
      </c>
      <c r="C53" s="1" t="s">
        <v>211</v>
      </c>
      <c r="D53" s="1">
        <v>25.95</v>
      </c>
      <c r="E53" s="1">
        <v>8.18</v>
      </c>
    </row>
    <row r="54" spans="1:5" x14ac:dyDescent="0.3">
      <c r="A54" s="1">
        <v>1910</v>
      </c>
      <c r="B54" s="1" t="s">
        <v>115</v>
      </c>
      <c r="C54" s="1" t="s">
        <v>211</v>
      </c>
      <c r="D54" s="1">
        <v>25.18</v>
      </c>
      <c r="E54" s="1">
        <v>8.2200000000000006</v>
      </c>
    </row>
    <row r="55" spans="1:5" x14ac:dyDescent="0.3">
      <c r="A55" s="1">
        <v>1911</v>
      </c>
      <c r="B55" s="1" t="s">
        <v>115</v>
      </c>
      <c r="C55" s="1" t="s">
        <v>211</v>
      </c>
      <c r="D55" s="1">
        <v>24.85</v>
      </c>
      <c r="E55" s="1">
        <v>8.18</v>
      </c>
    </row>
    <row r="56" spans="1:5" x14ac:dyDescent="0.3">
      <c r="A56" s="1">
        <v>1912</v>
      </c>
      <c r="B56" s="1" t="s">
        <v>115</v>
      </c>
      <c r="C56" s="1" t="s">
        <v>211</v>
      </c>
      <c r="D56" s="1">
        <v>25.05</v>
      </c>
      <c r="E56" s="1">
        <v>8.17</v>
      </c>
    </row>
    <row r="57" spans="1:5" x14ac:dyDescent="0.3">
      <c r="A57" s="1">
        <v>1913</v>
      </c>
      <c r="B57" s="1" t="s">
        <v>115</v>
      </c>
      <c r="C57" s="1" t="s">
        <v>211</v>
      </c>
      <c r="D57" s="1">
        <v>24.75</v>
      </c>
      <c r="E57" s="1">
        <v>8.3000000000000007</v>
      </c>
    </row>
    <row r="58" spans="1:5" x14ac:dyDescent="0.3">
      <c r="A58" s="1">
        <v>1914</v>
      </c>
      <c r="B58" s="1" t="s">
        <v>115</v>
      </c>
      <c r="C58" s="1" t="s">
        <v>211</v>
      </c>
      <c r="D58" s="1">
        <v>25.38</v>
      </c>
      <c r="E58" s="1">
        <v>8.59</v>
      </c>
    </row>
    <row r="59" spans="1:5" x14ac:dyDescent="0.3">
      <c r="A59" s="1">
        <v>1915</v>
      </c>
      <c r="B59" s="1" t="s">
        <v>115</v>
      </c>
      <c r="C59" s="1" t="s">
        <v>211</v>
      </c>
      <c r="D59" s="1">
        <v>25.88</v>
      </c>
      <c r="E59" s="1">
        <v>8.59</v>
      </c>
    </row>
    <row r="60" spans="1:5" x14ac:dyDescent="0.3">
      <c r="A60" s="1">
        <v>1916</v>
      </c>
      <c r="B60" s="1" t="s">
        <v>115</v>
      </c>
      <c r="C60" s="1" t="s">
        <v>211</v>
      </c>
      <c r="D60" s="1">
        <v>25.36</v>
      </c>
      <c r="E60" s="1">
        <v>8.23</v>
      </c>
    </row>
    <row r="61" spans="1:5" x14ac:dyDescent="0.3">
      <c r="A61" s="1">
        <v>1917</v>
      </c>
      <c r="B61" s="1" t="s">
        <v>115</v>
      </c>
      <c r="C61" s="1" t="s">
        <v>211</v>
      </c>
      <c r="D61" s="1">
        <v>25.27</v>
      </c>
      <c r="E61" s="1">
        <v>8.02</v>
      </c>
    </row>
    <row r="62" spans="1:5" x14ac:dyDescent="0.3">
      <c r="A62" s="1">
        <v>1918</v>
      </c>
      <c r="B62" s="1" t="s">
        <v>115</v>
      </c>
      <c r="C62" s="1" t="s">
        <v>211</v>
      </c>
      <c r="D62" s="1">
        <v>25.25</v>
      </c>
      <c r="E62" s="1">
        <v>8.1300000000000008</v>
      </c>
    </row>
    <row r="63" spans="1:5" x14ac:dyDescent="0.3">
      <c r="A63" s="1">
        <v>1919</v>
      </c>
      <c r="B63" s="1" t="s">
        <v>115</v>
      </c>
      <c r="C63" s="1" t="s">
        <v>211</v>
      </c>
      <c r="D63" s="1">
        <v>26.01</v>
      </c>
      <c r="E63" s="1">
        <v>8.3800000000000008</v>
      </c>
    </row>
    <row r="64" spans="1:5" x14ac:dyDescent="0.3">
      <c r="A64" s="1">
        <v>1920</v>
      </c>
      <c r="B64" s="1" t="s">
        <v>115</v>
      </c>
      <c r="C64" s="1" t="s">
        <v>211</v>
      </c>
      <c r="D64" s="1">
        <v>25.17</v>
      </c>
      <c r="E64" s="1">
        <v>8.36</v>
      </c>
    </row>
    <row r="65" spans="1:5" x14ac:dyDescent="0.3">
      <c r="A65" s="1">
        <v>1921</v>
      </c>
      <c r="B65" s="1" t="s">
        <v>115</v>
      </c>
      <c r="C65" s="1" t="s">
        <v>211</v>
      </c>
      <c r="D65" s="1">
        <v>25.17</v>
      </c>
      <c r="E65" s="1">
        <v>8.57</v>
      </c>
    </row>
    <row r="66" spans="1:5" x14ac:dyDescent="0.3">
      <c r="A66" s="1">
        <v>1922</v>
      </c>
      <c r="B66" s="1" t="s">
        <v>115</v>
      </c>
      <c r="C66" s="1" t="s">
        <v>211</v>
      </c>
      <c r="D66" s="1">
        <v>25.66</v>
      </c>
      <c r="E66" s="1">
        <v>8.41</v>
      </c>
    </row>
    <row r="67" spans="1:5" x14ac:dyDescent="0.3">
      <c r="A67" s="1">
        <v>1923</v>
      </c>
      <c r="B67" s="1" t="s">
        <v>115</v>
      </c>
      <c r="C67" s="1" t="s">
        <v>211</v>
      </c>
      <c r="D67" s="1">
        <v>25.51</v>
      </c>
      <c r="E67" s="1">
        <v>8.42</v>
      </c>
    </row>
    <row r="68" spans="1:5" x14ac:dyDescent="0.3">
      <c r="A68" s="1">
        <v>1924</v>
      </c>
      <c r="B68" s="1" t="s">
        <v>115</v>
      </c>
      <c r="C68" s="1" t="s">
        <v>211</v>
      </c>
      <c r="D68" s="1">
        <v>25.96</v>
      </c>
      <c r="E68" s="1">
        <v>8.51</v>
      </c>
    </row>
    <row r="69" spans="1:5" x14ac:dyDescent="0.3">
      <c r="A69" s="1">
        <v>1925</v>
      </c>
      <c r="B69" s="1" t="s">
        <v>115</v>
      </c>
      <c r="C69" s="1" t="s">
        <v>211</v>
      </c>
      <c r="D69" s="1">
        <v>25.51</v>
      </c>
      <c r="E69" s="1">
        <v>8.5299999999999994</v>
      </c>
    </row>
    <row r="70" spans="1:5" x14ac:dyDescent="0.3">
      <c r="A70" s="1">
        <v>1926</v>
      </c>
      <c r="B70" s="1" t="s">
        <v>115</v>
      </c>
      <c r="C70" s="1" t="s">
        <v>211</v>
      </c>
      <c r="D70" s="1">
        <v>25.53</v>
      </c>
      <c r="E70" s="1">
        <v>8.73</v>
      </c>
    </row>
    <row r="71" spans="1:5" x14ac:dyDescent="0.3">
      <c r="A71" s="1">
        <v>1927</v>
      </c>
      <c r="B71" s="1" t="s">
        <v>115</v>
      </c>
      <c r="C71" s="1" t="s">
        <v>211</v>
      </c>
      <c r="D71" s="1">
        <v>25.82</v>
      </c>
      <c r="E71" s="1">
        <v>8.52</v>
      </c>
    </row>
    <row r="72" spans="1:5" x14ac:dyDescent="0.3">
      <c r="A72" s="1">
        <v>1928</v>
      </c>
      <c r="B72" s="1" t="s">
        <v>115</v>
      </c>
      <c r="C72" s="1" t="s">
        <v>211</v>
      </c>
      <c r="D72" s="1">
        <v>26.05</v>
      </c>
      <c r="E72" s="1">
        <v>8.6300000000000008</v>
      </c>
    </row>
    <row r="73" spans="1:5" x14ac:dyDescent="0.3">
      <c r="A73" s="1">
        <v>1929</v>
      </c>
      <c r="B73" s="1" t="s">
        <v>115</v>
      </c>
      <c r="C73" s="1" t="s">
        <v>211</v>
      </c>
      <c r="D73" s="1">
        <v>25.92</v>
      </c>
      <c r="E73" s="1">
        <v>8.24</v>
      </c>
    </row>
    <row r="74" spans="1:5" x14ac:dyDescent="0.3">
      <c r="A74" s="1">
        <v>1930</v>
      </c>
      <c r="B74" s="1" t="s">
        <v>115</v>
      </c>
      <c r="C74" s="1" t="s">
        <v>211</v>
      </c>
      <c r="D74" s="1">
        <v>25.76</v>
      </c>
      <c r="E74" s="1">
        <v>8.6300000000000008</v>
      </c>
    </row>
    <row r="75" spans="1:5" x14ac:dyDescent="0.3">
      <c r="A75" s="1">
        <v>1931</v>
      </c>
      <c r="B75" s="1" t="s">
        <v>115</v>
      </c>
      <c r="C75" s="1" t="s">
        <v>211</v>
      </c>
      <c r="D75" s="1">
        <v>25.9</v>
      </c>
      <c r="E75" s="1">
        <v>8.7200000000000006</v>
      </c>
    </row>
    <row r="76" spans="1:5" x14ac:dyDescent="0.3">
      <c r="A76" s="1">
        <v>1932</v>
      </c>
      <c r="B76" s="1" t="s">
        <v>115</v>
      </c>
      <c r="C76" s="1" t="s">
        <v>211</v>
      </c>
      <c r="D76" s="1">
        <v>25.45</v>
      </c>
      <c r="E76" s="1">
        <v>8.7100000000000009</v>
      </c>
    </row>
    <row r="77" spans="1:5" x14ac:dyDescent="0.3">
      <c r="A77" s="1">
        <v>1933</v>
      </c>
      <c r="B77" s="1" t="s">
        <v>115</v>
      </c>
      <c r="C77" s="1" t="s">
        <v>211</v>
      </c>
      <c r="D77" s="1">
        <v>25.21</v>
      </c>
      <c r="E77" s="1">
        <v>8.34</v>
      </c>
    </row>
    <row r="78" spans="1:5" x14ac:dyDescent="0.3">
      <c r="A78" s="1">
        <v>1934</v>
      </c>
      <c r="B78" s="1" t="s">
        <v>115</v>
      </c>
      <c r="C78" s="1" t="s">
        <v>211</v>
      </c>
      <c r="D78" s="1">
        <v>25.53</v>
      </c>
      <c r="E78" s="1">
        <v>8.6300000000000008</v>
      </c>
    </row>
    <row r="79" spans="1:5" x14ac:dyDescent="0.3">
      <c r="A79" s="1">
        <v>1935</v>
      </c>
      <c r="B79" s="1" t="s">
        <v>115</v>
      </c>
      <c r="C79" s="1" t="s">
        <v>211</v>
      </c>
      <c r="D79" s="1">
        <v>25.9</v>
      </c>
      <c r="E79" s="1">
        <v>8.52</v>
      </c>
    </row>
    <row r="80" spans="1:5" x14ac:dyDescent="0.3">
      <c r="A80" s="1">
        <v>1936</v>
      </c>
      <c r="B80" s="1" t="s">
        <v>115</v>
      </c>
      <c r="C80" s="1" t="s">
        <v>211</v>
      </c>
      <c r="D80" s="1">
        <v>25.75</v>
      </c>
      <c r="E80" s="1">
        <v>8.5500000000000007</v>
      </c>
    </row>
    <row r="81" spans="1:5" x14ac:dyDescent="0.3">
      <c r="A81" s="1">
        <v>1937</v>
      </c>
      <c r="B81" s="1" t="s">
        <v>115</v>
      </c>
      <c r="C81" s="1" t="s">
        <v>211</v>
      </c>
      <c r="D81" s="1">
        <v>25.61</v>
      </c>
      <c r="E81" s="1">
        <v>8.6999999999999993</v>
      </c>
    </row>
    <row r="82" spans="1:5" x14ac:dyDescent="0.3">
      <c r="A82" s="1">
        <v>1938</v>
      </c>
      <c r="B82" s="1" t="s">
        <v>115</v>
      </c>
      <c r="C82" s="1" t="s">
        <v>211</v>
      </c>
      <c r="D82" s="1">
        <v>25.31</v>
      </c>
      <c r="E82" s="1">
        <v>8.86</v>
      </c>
    </row>
    <row r="83" spans="1:5" x14ac:dyDescent="0.3">
      <c r="A83" s="1">
        <v>1939</v>
      </c>
      <c r="B83" s="1" t="s">
        <v>115</v>
      </c>
      <c r="C83" s="1" t="s">
        <v>211</v>
      </c>
      <c r="D83" s="1">
        <v>25.72</v>
      </c>
      <c r="E83" s="1">
        <v>8.76</v>
      </c>
    </row>
    <row r="84" spans="1:5" x14ac:dyDescent="0.3">
      <c r="A84" s="1">
        <v>1940</v>
      </c>
      <c r="B84" s="1" t="s">
        <v>115</v>
      </c>
      <c r="C84" s="1" t="s">
        <v>211</v>
      </c>
      <c r="D84" s="1">
        <v>25.92</v>
      </c>
      <c r="E84" s="1">
        <v>8.76</v>
      </c>
    </row>
    <row r="85" spans="1:5" x14ac:dyDescent="0.3">
      <c r="A85" s="1">
        <v>1941</v>
      </c>
      <c r="B85" s="1" t="s">
        <v>115</v>
      </c>
      <c r="C85" s="1" t="s">
        <v>211</v>
      </c>
      <c r="D85" s="1">
        <v>26</v>
      </c>
      <c r="E85" s="1">
        <v>8.77</v>
      </c>
    </row>
    <row r="86" spans="1:5" x14ac:dyDescent="0.3">
      <c r="A86" s="1">
        <v>1942</v>
      </c>
      <c r="B86" s="1" t="s">
        <v>115</v>
      </c>
      <c r="C86" s="1" t="s">
        <v>211</v>
      </c>
      <c r="D86" s="1">
        <v>26.07</v>
      </c>
      <c r="E86" s="1">
        <v>8.73</v>
      </c>
    </row>
    <row r="87" spans="1:5" x14ac:dyDescent="0.3">
      <c r="A87" s="1">
        <v>1943</v>
      </c>
      <c r="B87" s="1" t="s">
        <v>115</v>
      </c>
      <c r="C87" s="1" t="s">
        <v>211</v>
      </c>
      <c r="D87" s="1">
        <v>25.21</v>
      </c>
      <c r="E87" s="1">
        <v>8.76</v>
      </c>
    </row>
    <row r="88" spans="1:5" x14ac:dyDescent="0.3">
      <c r="A88" s="1">
        <v>1944</v>
      </c>
      <c r="B88" s="1" t="s">
        <v>115</v>
      </c>
      <c r="C88" s="1" t="s">
        <v>211</v>
      </c>
      <c r="D88" s="1">
        <v>25.85</v>
      </c>
      <c r="E88" s="1">
        <v>8.85</v>
      </c>
    </row>
    <row r="89" spans="1:5" x14ac:dyDescent="0.3">
      <c r="A89" s="1">
        <v>1945</v>
      </c>
      <c r="B89" s="1" t="s">
        <v>115</v>
      </c>
      <c r="C89" s="1" t="s">
        <v>211</v>
      </c>
      <c r="D89" s="1">
        <v>25.69</v>
      </c>
      <c r="E89" s="1">
        <v>8.58</v>
      </c>
    </row>
    <row r="90" spans="1:5" x14ac:dyDescent="0.3">
      <c r="A90" s="1">
        <v>1946</v>
      </c>
      <c r="B90" s="1" t="s">
        <v>115</v>
      </c>
      <c r="C90" s="1" t="s">
        <v>211</v>
      </c>
      <c r="D90" s="1">
        <v>25.65</v>
      </c>
      <c r="E90" s="1">
        <v>8.68</v>
      </c>
    </row>
    <row r="91" spans="1:5" x14ac:dyDescent="0.3">
      <c r="A91" s="1">
        <v>1947</v>
      </c>
      <c r="B91" s="1" t="s">
        <v>115</v>
      </c>
      <c r="C91" s="1" t="s">
        <v>211</v>
      </c>
      <c r="D91" s="1">
        <v>26.13</v>
      </c>
      <c r="E91" s="1">
        <v>8.8000000000000007</v>
      </c>
    </row>
    <row r="92" spans="1:5" x14ac:dyDescent="0.3">
      <c r="A92" s="1">
        <v>1948</v>
      </c>
      <c r="B92" s="1" t="s">
        <v>115</v>
      </c>
      <c r="C92" s="1" t="s">
        <v>211</v>
      </c>
      <c r="D92" s="1">
        <v>25.11</v>
      </c>
      <c r="E92" s="1">
        <v>8.75</v>
      </c>
    </row>
    <row r="93" spans="1:5" x14ac:dyDescent="0.3">
      <c r="A93" s="1">
        <v>1949</v>
      </c>
      <c r="B93" s="1" t="s">
        <v>115</v>
      </c>
      <c r="C93" s="1" t="s">
        <v>211</v>
      </c>
      <c r="D93" s="1">
        <v>25.11</v>
      </c>
      <c r="E93" s="1">
        <v>8.59</v>
      </c>
    </row>
    <row r="94" spans="1:5" x14ac:dyDescent="0.3">
      <c r="A94" s="1">
        <v>1950</v>
      </c>
      <c r="B94" s="1" t="s">
        <v>115</v>
      </c>
      <c r="C94" s="1" t="s">
        <v>211</v>
      </c>
      <c r="D94" s="1">
        <v>25.89</v>
      </c>
      <c r="E94" s="1">
        <v>8.3699999999999992</v>
      </c>
    </row>
    <row r="95" spans="1:5" x14ac:dyDescent="0.3">
      <c r="A95" s="1">
        <v>1951</v>
      </c>
      <c r="B95" s="1" t="s">
        <v>115</v>
      </c>
      <c r="C95" s="1" t="s">
        <v>211</v>
      </c>
      <c r="D95" s="1">
        <v>25.96</v>
      </c>
      <c r="E95" s="1">
        <v>8.6300000000000008</v>
      </c>
    </row>
    <row r="96" spans="1:5" x14ac:dyDescent="0.3">
      <c r="A96" s="1">
        <v>1952</v>
      </c>
      <c r="B96" s="1" t="s">
        <v>115</v>
      </c>
      <c r="C96" s="1" t="s">
        <v>211</v>
      </c>
      <c r="D96" s="1">
        <v>26.31</v>
      </c>
      <c r="E96" s="1">
        <v>8.64</v>
      </c>
    </row>
    <row r="97" spans="1:5" x14ac:dyDescent="0.3">
      <c r="A97" s="1">
        <v>1953</v>
      </c>
      <c r="B97" s="1" t="s">
        <v>115</v>
      </c>
      <c r="C97" s="1" t="s">
        <v>211</v>
      </c>
      <c r="D97" s="1">
        <v>26.15</v>
      </c>
      <c r="E97" s="1">
        <v>8.8699999999999992</v>
      </c>
    </row>
    <row r="98" spans="1:5" x14ac:dyDescent="0.3">
      <c r="A98" s="1">
        <v>1954</v>
      </c>
      <c r="B98" s="1" t="s">
        <v>115</v>
      </c>
      <c r="C98" s="1" t="s">
        <v>211</v>
      </c>
      <c r="D98" s="1">
        <v>26.16</v>
      </c>
      <c r="E98" s="1">
        <v>8.56</v>
      </c>
    </row>
    <row r="99" spans="1:5" x14ac:dyDescent="0.3">
      <c r="A99" s="1">
        <v>1955</v>
      </c>
      <c r="B99" s="1" t="s">
        <v>115</v>
      </c>
      <c r="C99" s="1" t="s">
        <v>211</v>
      </c>
      <c r="D99" s="1">
        <v>25.65</v>
      </c>
      <c r="E99" s="1">
        <v>8.6300000000000008</v>
      </c>
    </row>
    <row r="100" spans="1:5" x14ac:dyDescent="0.3">
      <c r="A100" s="1">
        <v>1956</v>
      </c>
      <c r="B100" s="1" t="s">
        <v>115</v>
      </c>
      <c r="C100" s="1" t="s">
        <v>211</v>
      </c>
      <c r="D100" s="1">
        <v>25.66</v>
      </c>
      <c r="E100" s="1">
        <v>8.2799999999999994</v>
      </c>
    </row>
    <row r="101" spans="1:5" x14ac:dyDescent="0.3">
      <c r="A101" s="1">
        <v>1957</v>
      </c>
      <c r="B101" s="1" t="s">
        <v>115</v>
      </c>
      <c r="C101" s="1" t="s">
        <v>211</v>
      </c>
      <c r="D101" s="1">
        <v>25.51</v>
      </c>
      <c r="E101" s="1">
        <v>8.73</v>
      </c>
    </row>
    <row r="102" spans="1:5" x14ac:dyDescent="0.3">
      <c r="A102" s="1">
        <v>1958</v>
      </c>
      <c r="B102" s="1" t="s">
        <v>115</v>
      </c>
      <c r="C102" s="1" t="s">
        <v>211</v>
      </c>
      <c r="D102" s="1">
        <v>26.29</v>
      </c>
      <c r="E102" s="1">
        <v>8.77</v>
      </c>
    </row>
    <row r="103" spans="1:5" x14ac:dyDescent="0.3">
      <c r="A103" s="1">
        <v>1959</v>
      </c>
      <c r="B103" s="1" t="s">
        <v>115</v>
      </c>
      <c r="C103" s="1" t="s">
        <v>211</v>
      </c>
      <c r="D103" s="1">
        <v>25.26</v>
      </c>
      <c r="E103" s="1">
        <v>8.73</v>
      </c>
    </row>
    <row r="104" spans="1:5" x14ac:dyDescent="0.3">
      <c r="A104" s="1">
        <v>1960</v>
      </c>
      <c r="B104" s="1" t="s">
        <v>115</v>
      </c>
      <c r="C104" s="1" t="s">
        <v>211</v>
      </c>
      <c r="D104" s="1">
        <v>26.33</v>
      </c>
      <c r="E104" s="1">
        <v>8.58</v>
      </c>
    </row>
    <row r="105" spans="1:5" x14ac:dyDescent="0.3">
      <c r="A105" s="1">
        <v>1961</v>
      </c>
      <c r="B105" s="1" t="s">
        <v>115</v>
      </c>
      <c r="C105" s="1" t="s">
        <v>211</v>
      </c>
      <c r="D105" s="1">
        <v>25.87</v>
      </c>
      <c r="E105" s="1">
        <v>8.8000000000000007</v>
      </c>
    </row>
    <row r="106" spans="1:5" x14ac:dyDescent="0.3">
      <c r="A106" s="1">
        <v>1962</v>
      </c>
      <c r="B106" s="1" t="s">
        <v>115</v>
      </c>
      <c r="C106" s="1" t="s">
        <v>211</v>
      </c>
      <c r="D106" s="1">
        <v>26.11</v>
      </c>
      <c r="E106" s="1">
        <v>8.75</v>
      </c>
    </row>
    <row r="107" spans="1:5" x14ac:dyDescent="0.3">
      <c r="A107" s="1">
        <v>1963</v>
      </c>
      <c r="B107" s="1" t="s">
        <v>115</v>
      </c>
      <c r="C107" s="1" t="s">
        <v>211</v>
      </c>
      <c r="D107" s="1">
        <v>26.1</v>
      </c>
      <c r="E107" s="1">
        <v>8.86</v>
      </c>
    </row>
    <row r="108" spans="1:5" x14ac:dyDescent="0.3">
      <c r="A108" s="1">
        <v>1964</v>
      </c>
      <c r="B108" s="1" t="s">
        <v>115</v>
      </c>
      <c r="C108" s="1" t="s">
        <v>211</v>
      </c>
      <c r="D108" s="1">
        <v>25.44</v>
      </c>
      <c r="E108" s="1">
        <v>8.41</v>
      </c>
    </row>
    <row r="109" spans="1:5" x14ac:dyDescent="0.3">
      <c r="A109" s="1">
        <v>1965</v>
      </c>
      <c r="B109" s="1" t="s">
        <v>115</v>
      </c>
      <c r="C109" s="1" t="s">
        <v>211</v>
      </c>
      <c r="D109" s="1">
        <v>25.76</v>
      </c>
      <c r="E109" s="1">
        <v>8.5299999999999994</v>
      </c>
    </row>
    <row r="110" spans="1:5" x14ac:dyDescent="0.3">
      <c r="A110" s="1">
        <v>1966</v>
      </c>
      <c r="B110" s="1" t="s">
        <v>115</v>
      </c>
      <c r="C110" s="1" t="s">
        <v>211</v>
      </c>
      <c r="D110" s="1">
        <v>26.19</v>
      </c>
      <c r="E110" s="1">
        <v>8.6</v>
      </c>
    </row>
    <row r="111" spans="1:5" x14ac:dyDescent="0.3">
      <c r="A111" s="1">
        <v>1967</v>
      </c>
      <c r="B111" s="1" t="s">
        <v>115</v>
      </c>
      <c r="C111" s="1" t="s">
        <v>211</v>
      </c>
      <c r="D111" s="1">
        <v>25.33</v>
      </c>
      <c r="E111" s="1">
        <v>8.6999999999999993</v>
      </c>
    </row>
    <row r="112" spans="1:5" x14ac:dyDescent="0.3">
      <c r="A112" s="1">
        <v>1968</v>
      </c>
      <c r="B112" s="1" t="s">
        <v>115</v>
      </c>
      <c r="C112" s="1" t="s">
        <v>211</v>
      </c>
      <c r="D112" s="1">
        <v>25.26</v>
      </c>
      <c r="E112" s="1">
        <v>8.52</v>
      </c>
    </row>
    <row r="113" spans="1:5" x14ac:dyDescent="0.3">
      <c r="A113" s="1">
        <v>1969</v>
      </c>
      <c r="B113" s="1" t="s">
        <v>115</v>
      </c>
      <c r="C113" s="1" t="s">
        <v>211</v>
      </c>
      <c r="D113" s="1">
        <v>26.09</v>
      </c>
      <c r="E113" s="1">
        <v>8.6</v>
      </c>
    </row>
    <row r="114" spans="1:5" x14ac:dyDescent="0.3">
      <c r="A114" s="1">
        <v>1970</v>
      </c>
      <c r="B114" s="1" t="s">
        <v>115</v>
      </c>
      <c r="C114" s="1" t="s">
        <v>211</v>
      </c>
      <c r="D114" s="1">
        <v>25.92</v>
      </c>
      <c r="E114" s="1">
        <v>8.6999999999999993</v>
      </c>
    </row>
    <row r="115" spans="1:5" x14ac:dyDescent="0.3">
      <c r="A115" s="1">
        <v>1971</v>
      </c>
      <c r="B115" s="1" t="s">
        <v>115</v>
      </c>
      <c r="C115" s="1" t="s">
        <v>211</v>
      </c>
      <c r="D115" s="1">
        <v>24.96</v>
      </c>
      <c r="E115" s="1">
        <v>8.6</v>
      </c>
    </row>
    <row r="116" spans="1:5" x14ac:dyDescent="0.3">
      <c r="A116" s="1">
        <v>1972</v>
      </c>
      <c r="B116" s="1" t="s">
        <v>115</v>
      </c>
      <c r="C116" s="1" t="s">
        <v>211</v>
      </c>
      <c r="D116" s="1">
        <v>25.53</v>
      </c>
      <c r="E116" s="1">
        <v>8.5</v>
      </c>
    </row>
    <row r="117" spans="1:5" x14ac:dyDescent="0.3">
      <c r="A117" s="1">
        <v>1973</v>
      </c>
      <c r="B117" s="1" t="s">
        <v>115</v>
      </c>
      <c r="C117" s="1" t="s">
        <v>211</v>
      </c>
      <c r="D117" s="1">
        <v>25.98</v>
      </c>
      <c r="E117" s="1">
        <v>8.9499999999999993</v>
      </c>
    </row>
    <row r="118" spans="1:5" x14ac:dyDescent="0.3">
      <c r="A118" s="1">
        <v>1974</v>
      </c>
      <c r="B118" s="1" t="s">
        <v>115</v>
      </c>
      <c r="C118" s="1" t="s">
        <v>211</v>
      </c>
      <c r="D118" s="1">
        <v>25.47</v>
      </c>
      <c r="E118" s="1">
        <v>8.4700000000000006</v>
      </c>
    </row>
    <row r="119" spans="1:5" x14ac:dyDescent="0.3">
      <c r="A119" s="1">
        <v>1975</v>
      </c>
      <c r="B119" s="1" t="s">
        <v>115</v>
      </c>
      <c r="C119" s="1" t="s">
        <v>211</v>
      </c>
      <c r="D119" s="1">
        <v>25.34</v>
      </c>
      <c r="E119" s="1">
        <v>8.74</v>
      </c>
    </row>
    <row r="120" spans="1:5" x14ac:dyDescent="0.3">
      <c r="A120" s="1">
        <v>1976</v>
      </c>
      <c r="B120" s="1" t="s">
        <v>115</v>
      </c>
      <c r="C120" s="1" t="s">
        <v>211</v>
      </c>
      <c r="D120" s="1">
        <v>25.56</v>
      </c>
      <c r="E120" s="1">
        <v>8.35</v>
      </c>
    </row>
    <row r="121" spans="1:5" x14ac:dyDescent="0.3">
      <c r="A121" s="1">
        <v>1977</v>
      </c>
      <c r="B121" s="1" t="s">
        <v>115</v>
      </c>
      <c r="C121" s="1" t="s">
        <v>211</v>
      </c>
      <c r="D121" s="1">
        <v>26.11</v>
      </c>
      <c r="E121" s="1">
        <v>8.85</v>
      </c>
    </row>
    <row r="122" spans="1:5" x14ac:dyDescent="0.3">
      <c r="A122" s="1">
        <v>1978</v>
      </c>
      <c r="B122" s="1" t="s">
        <v>115</v>
      </c>
      <c r="C122" s="1" t="s">
        <v>211</v>
      </c>
      <c r="D122" s="1">
        <v>26.12</v>
      </c>
      <c r="E122" s="1">
        <v>8.69</v>
      </c>
    </row>
    <row r="123" spans="1:5" x14ac:dyDescent="0.3">
      <c r="A123" s="1">
        <v>1979</v>
      </c>
      <c r="B123" s="1" t="s">
        <v>115</v>
      </c>
      <c r="C123" s="1" t="s">
        <v>211</v>
      </c>
      <c r="D123" s="1">
        <v>26.55</v>
      </c>
      <c r="E123" s="1">
        <v>8.73</v>
      </c>
    </row>
    <row r="124" spans="1:5" x14ac:dyDescent="0.3">
      <c r="A124" s="1">
        <v>1980</v>
      </c>
      <c r="B124" s="1" t="s">
        <v>115</v>
      </c>
      <c r="C124" s="1" t="s">
        <v>211</v>
      </c>
      <c r="D124" s="1">
        <v>26.32</v>
      </c>
      <c r="E124" s="1">
        <v>8.98</v>
      </c>
    </row>
    <row r="125" spans="1:5" x14ac:dyDescent="0.3">
      <c r="A125" s="1">
        <v>1981</v>
      </c>
      <c r="B125" s="1" t="s">
        <v>115</v>
      </c>
      <c r="C125" s="1" t="s">
        <v>211</v>
      </c>
      <c r="D125" s="1">
        <v>26.19</v>
      </c>
      <c r="E125" s="1">
        <v>9.17</v>
      </c>
    </row>
    <row r="126" spans="1:5" x14ac:dyDescent="0.3">
      <c r="A126" s="1">
        <v>1982</v>
      </c>
      <c r="B126" s="1" t="s">
        <v>115</v>
      </c>
      <c r="C126" s="1" t="s">
        <v>211</v>
      </c>
      <c r="D126" s="1">
        <v>25.04</v>
      </c>
      <c r="E126" s="1">
        <v>8.64</v>
      </c>
    </row>
    <row r="127" spans="1:5" x14ac:dyDescent="0.3">
      <c r="A127" s="1">
        <v>1983</v>
      </c>
      <c r="B127" s="1" t="s">
        <v>115</v>
      </c>
      <c r="C127" s="1" t="s">
        <v>211</v>
      </c>
      <c r="D127" s="1">
        <v>25.4</v>
      </c>
      <c r="E127" s="1">
        <v>9.0299999999999994</v>
      </c>
    </row>
    <row r="128" spans="1:5" x14ac:dyDescent="0.3">
      <c r="A128" s="1">
        <v>1984</v>
      </c>
      <c r="B128" s="1" t="s">
        <v>115</v>
      </c>
      <c r="C128" s="1" t="s">
        <v>211</v>
      </c>
      <c r="D128" s="1">
        <v>25.19</v>
      </c>
      <c r="E128" s="1">
        <v>8.69</v>
      </c>
    </row>
    <row r="129" spans="1:5" x14ac:dyDescent="0.3">
      <c r="A129" s="1">
        <v>1985</v>
      </c>
      <c r="B129" s="1" t="s">
        <v>115</v>
      </c>
      <c r="C129" s="1" t="s">
        <v>211</v>
      </c>
      <c r="D129" s="1">
        <v>25.36</v>
      </c>
      <c r="E129" s="1">
        <v>8.66</v>
      </c>
    </row>
    <row r="130" spans="1:5" x14ac:dyDescent="0.3">
      <c r="A130" s="1">
        <v>1986</v>
      </c>
      <c r="B130" s="1" t="s">
        <v>115</v>
      </c>
      <c r="C130" s="1" t="s">
        <v>211</v>
      </c>
      <c r="D130" s="1">
        <v>25.64</v>
      </c>
      <c r="E130" s="1">
        <v>8.83</v>
      </c>
    </row>
    <row r="131" spans="1:5" x14ac:dyDescent="0.3">
      <c r="A131" s="1">
        <v>1987</v>
      </c>
      <c r="B131" s="1" t="s">
        <v>115</v>
      </c>
      <c r="C131" s="1" t="s">
        <v>211</v>
      </c>
      <c r="D131" s="1">
        <v>26.35</v>
      </c>
      <c r="E131" s="1">
        <v>8.99</v>
      </c>
    </row>
    <row r="132" spans="1:5" x14ac:dyDescent="0.3">
      <c r="A132" s="1">
        <v>1988</v>
      </c>
      <c r="B132" s="1" t="s">
        <v>115</v>
      </c>
      <c r="C132" s="1" t="s">
        <v>211</v>
      </c>
      <c r="D132" s="1">
        <v>26.34</v>
      </c>
      <c r="E132" s="1">
        <v>9.1999999999999993</v>
      </c>
    </row>
    <row r="133" spans="1:5" x14ac:dyDescent="0.3">
      <c r="A133" s="1">
        <v>1989</v>
      </c>
      <c r="B133" s="1" t="s">
        <v>115</v>
      </c>
      <c r="C133" s="1" t="s">
        <v>211</v>
      </c>
      <c r="D133" s="1">
        <v>25.47</v>
      </c>
      <c r="E133" s="1">
        <v>8.92</v>
      </c>
    </row>
    <row r="134" spans="1:5" x14ac:dyDescent="0.3">
      <c r="A134" s="1">
        <v>1990</v>
      </c>
      <c r="B134" s="1" t="s">
        <v>115</v>
      </c>
      <c r="C134" s="1" t="s">
        <v>211</v>
      </c>
      <c r="D134" s="1">
        <v>25.86</v>
      </c>
      <c r="E134" s="1">
        <v>9.23</v>
      </c>
    </row>
    <row r="135" spans="1:5" x14ac:dyDescent="0.3">
      <c r="A135" s="1">
        <v>1991</v>
      </c>
      <c r="B135" s="1" t="s">
        <v>115</v>
      </c>
      <c r="C135" s="1" t="s">
        <v>211</v>
      </c>
      <c r="D135" s="1">
        <v>25.94</v>
      </c>
      <c r="E135" s="1">
        <v>9.18</v>
      </c>
    </row>
    <row r="136" spans="1:5" x14ac:dyDescent="0.3">
      <c r="A136" s="1">
        <v>1992</v>
      </c>
      <c r="B136" s="1" t="s">
        <v>115</v>
      </c>
      <c r="C136" s="1" t="s">
        <v>211</v>
      </c>
      <c r="D136" s="1">
        <v>24.74</v>
      </c>
      <c r="E136" s="1">
        <v>8.84</v>
      </c>
    </row>
    <row r="137" spans="1:5" x14ac:dyDescent="0.3">
      <c r="A137" s="1">
        <v>1993</v>
      </c>
      <c r="B137" s="1" t="s">
        <v>115</v>
      </c>
      <c r="C137" s="1" t="s">
        <v>211</v>
      </c>
      <c r="D137" s="1">
        <v>25.9</v>
      </c>
      <c r="E137" s="1">
        <v>8.8699999999999992</v>
      </c>
    </row>
    <row r="138" spans="1:5" x14ac:dyDescent="0.3">
      <c r="A138" s="1">
        <v>1994</v>
      </c>
      <c r="B138" s="1" t="s">
        <v>115</v>
      </c>
      <c r="C138" s="1" t="s">
        <v>211</v>
      </c>
      <c r="D138" s="1">
        <v>26.26</v>
      </c>
      <c r="E138" s="1">
        <v>9.0399999999999991</v>
      </c>
    </row>
    <row r="139" spans="1:5" x14ac:dyDescent="0.3">
      <c r="A139" s="1">
        <v>1995</v>
      </c>
      <c r="B139" s="1" t="s">
        <v>115</v>
      </c>
      <c r="C139" s="1" t="s">
        <v>211</v>
      </c>
      <c r="D139" s="1">
        <v>26.33</v>
      </c>
      <c r="E139" s="1">
        <v>9.35</v>
      </c>
    </row>
    <row r="140" spans="1:5" x14ac:dyDescent="0.3">
      <c r="A140" s="1">
        <v>1996</v>
      </c>
      <c r="B140" s="1" t="s">
        <v>115</v>
      </c>
      <c r="C140" s="1" t="s">
        <v>211</v>
      </c>
      <c r="D140" s="1">
        <v>26.37</v>
      </c>
      <c r="E140" s="1">
        <v>9.0399999999999991</v>
      </c>
    </row>
    <row r="141" spans="1:5" x14ac:dyDescent="0.3">
      <c r="A141" s="1">
        <v>1997</v>
      </c>
      <c r="B141" s="1" t="s">
        <v>115</v>
      </c>
      <c r="C141" s="1" t="s">
        <v>211</v>
      </c>
      <c r="D141" s="1">
        <v>25.88</v>
      </c>
      <c r="E141" s="1">
        <v>9.1999999999999993</v>
      </c>
    </row>
    <row r="142" spans="1:5" x14ac:dyDescent="0.3">
      <c r="A142" s="1">
        <v>1998</v>
      </c>
      <c r="B142" s="1" t="s">
        <v>115</v>
      </c>
      <c r="C142" s="1" t="s">
        <v>211</v>
      </c>
      <c r="D142" s="1">
        <v>26.48</v>
      </c>
      <c r="E142" s="1">
        <v>9.52</v>
      </c>
    </row>
    <row r="143" spans="1:5" x14ac:dyDescent="0.3">
      <c r="A143" s="1">
        <v>1999</v>
      </c>
      <c r="B143" s="1" t="s">
        <v>115</v>
      </c>
      <c r="C143" s="1" t="s">
        <v>211</v>
      </c>
      <c r="D143" s="1">
        <v>26.75</v>
      </c>
      <c r="E143" s="1">
        <v>9.2899999999999991</v>
      </c>
    </row>
    <row r="144" spans="1:5" x14ac:dyDescent="0.3">
      <c r="A144" s="1">
        <v>2000</v>
      </c>
      <c r="B144" s="1" t="s">
        <v>115</v>
      </c>
      <c r="C144" s="1" t="s">
        <v>211</v>
      </c>
      <c r="D144" s="1">
        <v>26.62</v>
      </c>
      <c r="E144" s="1">
        <v>9.1999999999999993</v>
      </c>
    </row>
    <row r="145" spans="1:5" x14ac:dyDescent="0.3">
      <c r="A145" s="1">
        <v>2001</v>
      </c>
      <c r="B145" s="1" t="s">
        <v>115</v>
      </c>
      <c r="C145" s="1" t="s">
        <v>211</v>
      </c>
      <c r="D145" s="1">
        <v>26.6</v>
      </c>
      <c r="E145" s="1">
        <v>9.41</v>
      </c>
    </row>
    <row r="146" spans="1:5" x14ac:dyDescent="0.3">
      <c r="A146" s="1">
        <v>2002</v>
      </c>
      <c r="B146" s="1" t="s">
        <v>115</v>
      </c>
      <c r="C146" s="1" t="s">
        <v>211</v>
      </c>
      <c r="D146" s="1">
        <v>26.63</v>
      </c>
      <c r="E146" s="1">
        <v>9.57</v>
      </c>
    </row>
    <row r="147" spans="1:5" x14ac:dyDescent="0.3">
      <c r="A147" s="1">
        <v>2003</v>
      </c>
      <c r="B147" s="1" t="s">
        <v>115</v>
      </c>
      <c r="C147" s="1" t="s">
        <v>211</v>
      </c>
      <c r="D147" s="1">
        <v>26.87</v>
      </c>
      <c r="E147" s="1">
        <v>9.5299999999999994</v>
      </c>
    </row>
    <row r="148" spans="1:5" x14ac:dyDescent="0.3">
      <c r="A148" s="1">
        <v>2004</v>
      </c>
      <c r="B148" s="1" t="s">
        <v>115</v>
      </c>
      <c r="C148" s="1" t="s">
        <v>211</v>
      </c>
      <c r="D148" s="1">
        <v>26.53</v>
      </c>
      <c r="E148" s="1">
        <v>9.32</v>
      </c>
    </row>
    <row r="149" spans="1:5" x14ac:dyDescent="0.3">
      <c r="A149" s="1">
        <v>2005</v>
      </c>
      <c r="B149" s="1" t="s">
        <v>115</v>
      </c>
      <c r="C149" s="1" t="s">
        <v>211</v>
      </c>
      <c r="D149" s="1">
        <v>26.47</v>
      </c>
      <c r="E149" s="1">
        <v>9.6999999999999993</v>
      </c>
    </row>
    <row r="150" spans="1:5" x14ac:dyDescent="0.3">
      <c r="A150" s="1">
        <v>2006</v>
      </c>
      <c r="B150" s="1" t="s">
        <v>115</v>
      </c>
      <c r="C150" s="1" t="s">
        <v>211</v>
      </c>
      <c r="D150" s="1">
        <v>26.42</v>
      </c>
      <c r="E150" s="1">
        <v>9.5299999999999994</v>
      </c>
    </row>
    <row r="151" spans="1:5" x14ac:dyDescent="0.3">
      <c r="A151" s="1">
        <v>2007</v>
      </c>
      <c r="B151" s="1" t="s">
        <v>115</v>
      </c>
      <c r="C151" s="1" t="s">
        <v>211</v>
      </c>
      <c r="D151" s="1">
        <v>26.58</v>
      </c>
      <c r="E151" s="1">
        <v>9.73</v>
      </c>
    </row>
    <row r="152" spans="1:5" x14ac:dyDescent="0.3">
      <c r="A152" s="1">
        <v>2008</v>
      </c>
      <c r="B152" s="1" t="s">
        <v>115</v>
      </c>
      <c r="C152" s="1" t="s">
        <v>211</v>
      </c>
      <c r="D152" s="1">
        <v>26.64</v>
      </c>
      <c r="E152" s="1">
        <v>9.43</v>
      </c>
    </row>
    <row r="153" spans="1:5" x14ac:dyDescent="0.3">
      <c r="A153" s="1">
        <v>2009</v>
      </c>
      <c r="B153" s="1" t="s">
        <v>115</v>
      </c>
      <c r="C153" s="1" t="s">
        <v>211</v>
      </c>
      <c r="D153" s="1">
        <v>26.9</v>
      </c>
      <c r="E153" s="1">
        <v>9.51</v>
      </c>
    </row>
    <row r="154" spans="1:5" x14ac:dyDescent="0.3">
      <c r="A154" s="1">
        <v>2010</v>
      </c>
      <c r="B154" s="1" t="s">
        <v>115</v>
      </c>
      <c r="C154" s="1" t="s">
        <v>211</v>
      </c>
      <c r="D154" s="1">
        <v>27.3</v>
      </c>
      <c r="E154" s="1">
        <v>9.6999999999999993</v>
      </c>
    </row>
    <row r="155" spans="1:5" x14ac:dyDescent="0.3">
      <c r="A155" s="1">
        <v>2011</v>
      </c>
      <c r="B155" s="1" t="s">
        <v>115</v>
      </c>
      <c r="C155" s="1" t="s">
        <v>211</v>
      </c>
      <c r="D155" s="1">
        <v>26.57</v>
      </c>
      <c r="E155" s="1">
        <v>9.52</v>
      </c>
    </row>
    <row r="156" spans="1:5" x14ac:dyDescent="0.3">
      <c r="A156" s="1">
        <v>2012</v>
      </c>
      <c r="B156" s="1" t="s">
        <v>115</v>
      </c>
      <c r="C156" s="1" t="s">
        <v>211</v>
      </c>
      <c r="D156" s="1">
        <v>27.02</v>
      </c>
      <c r="E156" s="1">
        <v>9.51</v>
      </c>
    </row>
    <row r="157" spans="1:5" x14ac:dyDescent="0.3">
      <c r="A157" s="1">
        <v>2013</v>
      </c>
      <c r="B157" s="1" t="s">
        <v>115</v>
      </c>
      <c r="C157" s="1" t="s">
        <v>211</v>
      </c>
      <c r="D157" s="1">
        <v>27.57</v>
      </c>
      <c r="E157" s="1">
        <v>9.61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8"/>
  <sheetViews>
    <sheetView tabSelected="1" topLeftCell="C2" zoomScale="98" zoomScaleNormal="98" workbookViewId="0">
      <selection activeCell="P13" sqref="P13"/>
    </sheetView>
  </sheetViews>
  <sheetFormatPr defaultRowHeight="16.5" x14ac:dyDescent="0.3"/>
  <cols>
    <col min="1" max="1" width="4.375" style="6" hidden="1" customWidth="1"/>
    <col min="2" max="2" width="9.625" style="1" hidden="1" customWidth="1"/>
    <col min="3" max="3" width="9" style="1"/>
    <col min="4" max="4" width="9.5" style="7" customWidth="1"/>
    <col min="5" max="5" width="9.5" style="1" customWidth="1"/>
    <col min="6" max="6" width="14.125" style="1" customWidth="1"/>
    <col min="7" max="7" width="17.25" style="1" customWidth="1"/>
    <col min="8" max="8" width="16.25" style="1" bestFit="1" customWidth="1"/>
    <col min="9" max="9" width="12.375" style="1" hidden="1" customWidth="1"/>
    <col min="10" max="10" width="12.125" style="1" hidden="1" customWidth="1"/>
    <col min="11" max="11" width="19" style="1" bestFit="1" customWidth="1"/>
    <col min="12" max="13" width="12.125" style="1" hidden="1" customWidth="1"/>
    <col min="14" max="16384" width="9" style="1"/>
  </cols>
  <sheetData>
    <row r="1" spans="1:13" ht="15" hidden="1" customHeight="1" x14ac:dyDescent="0.3">
      <c r="A1" s="2"/>
      <c r="B1" s="13" t="s">
        <v>469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3">
      <c r="A2" s="4"/>
      <c r="B2" s="3" t="s">
        <v>0</v>
      </c>
      <c r="C2" s="3" t="s">
        <v>0</v>
      </c>
      <c r="D2" s="8" t="s">
        <v>465</v>
      </c>
      <c r="E2" s="3" t="s">
        <v>466</v>
      </c>
      <c r="F2" s="3" t="s">
        <v>471</v>
      </c>
      <c r="G2" s="3" t="s">
        <v>470</v>
      </c>
      <c r="H2" s="3" t="s">
        <v>475</v>
      </c>
      <c r="I2" s="3" t="s">
        <v>467</v>
      </c>
      <c r="J2" s="3" t="s">
        <v>468</v>
      </c>
      <c r="K2" s="3" t="s">
        <v>474</v>
      </c>
      <c r="L2" s="3" t="s">
        <v>467</v>
      </c>
      <c r="M2" s="3" t="s">
        <v>468</v>
      </c>
    </row>
    <row r="3" spans="1:13" ht="33" x14ac:dyDescent="0.3">
      <c r="B3" s="1">
        <v>1843</v>
      </c>
      <c r="C3" s="1">
        <v>1843</v>
      </c>
      <c r="D3" s="7" t="s">
        <v>115</v>
      </c>
      <c r="E3" s="1" t="s">
        <v>211</v>
      </c>
      <c r="F3" s="1">
        <v>25.16</v>
      </c>
      <c r="G3">
        <v>8.17</v>
      </c>
      <c r="M3" s="5"/>
    </row>
    <row r="4" spans="1:13" ht="33" x14ac:dyDescent="0.3">
      <c r="B4" s="1">
        <v>1844</v>
      </c>
      <c r="C4" s="1">
        <v>1844</v>
      </c>
      <c r="D4" s="7" t="s">
        <v>115</v>
      </c>
      <c r="E4" s="1" t="s">
        <v>211</v>
      </c>
      <c r="F4" s="1">
        <v>19.05</v>
      </c>
      <c r="G4">
        <v>7.65</v>
      </c>
      <c r="M4" s="5"/>
    </row>
    <row r="5" spans="1:13" ht="33" x14ac:dyDescent="0.3">
      <c r="B5" s="1">
        <v>1845</v>
      </c>
      <c r="C5" s="1">
        <v>1845</v>
      </c>
      <c r="D5" s="7" t="s">
        <v>115</v>
      </c>
      <c r="E5" s="1" t="s">
        <v>211</v>
      </c>
      <c r="F5" s="1">
        <v>22.46</v>
      </c>
      <c r="G5">
        <v>7.85</v>
      </c>
      <c r="M5" s="5"/>
    </row>
    <row r="6" spans="1:13" ht="33" x14ac:dyDescent="0.3">
      <c r="B6" s="1">
        <v>1861</v>
      </c>
      <c r="C6" s="1">
        <v>1861</v>
      </c>
      <c r="D6" s="7" t="s">
        <v>115</v>
      </c>
      <c r="E6" s="1" t="s">
        <v>211</v>
      </c>
      <c r="F6" s="1">
        <v>23.98</v>
      </c>
      <c r="G6">
        <v>7.85</v>
      </c>
      <c r="M6" s="5"/>
    </row>
    <row r="7" spans="1:13" ht="33" x14ac:dyDescent="0.3">
      <c r="B7" s="1">
        <v>1862</v>
      </c>
      <c r="C7" s="1">
        <v>1862</v>
      </c>
      <c r="D7" s="7" t="s">
        <v>115</v>
      </c>
      <c r="E7" s="1" t="s">
        <v>211</v>
      </c>
      <c r="F7" s="1">
        <v>24.13</v>
      </c>
      <c r="G7">
        <v>7.56</v>
      </c>
      <c r="M7" s="5"/>
    </row>
    <row r="8" spans="1:13" ht="33" x14ac:dyDescent="0.3">
      <c r="B8" s="1">
        <v>1863</v>
      </c>
      <c r="C8" s="1">
        <v>1863</v>
      </c>
      <c r="D8" s="7" t="s">
        <v>115</v>
      </c>
      <c r="E8" s="1" t="s">
        <v>211</v>
      </c>
      <c r="F8" s="1">
        <v>22.87</v>
      </c>
      <c r="G8">
        <v>8.11</v>
      </c>
      <c r="M8" s="5"/>
    </row>
    <row r="9" spans="1:13" ht="33" x14ac:dyDescent="0.3">
      <c r="B9" s="1">
        <v>1864</v>
      </c>
      <c r="C9" s="1">
        <v>1864</v>
      </c>
      <c r="D9" s="7" t="s">
        <v>115</v>
      </c>
      <c r="E9" s="1" t="s">
        <v>211</v>
      </c>
      <c r="F9" s="1">
        <v>25.43</v>
      </c>
      <c r="G9">
        <v>7.98</v>
      </c>
      <c r="M9" s="5"/>
    </row>
    <row r="10" spans="1:13" ht="33" x14ac:dyDescent="0.3">
      <c r="B10" s="1">
        <v>1865</v>
      </c>
      <c r="C10" s="1">
        <v>1865</v>
      </c>
      <c r="D10" s="7" t="s">
        <v>115</v>
      </c>
      <c r="E10" s="1" t="s">
        <v>211</v>
      </c>
      <c r="F10" s="1">
        <v>25.6</v>
      </c>
      <c r="G10">
        <v>8.18</v>
      </c>
      <c r="M10" s="5"/>
    </row>
    <row r="11" spans="1:13" ht="33" x14ac:dyDescent="0.3">
      <c r="B11" s="1">
        <v>1866</v>
      </c>
      <c r="C11" s="1">
        <v>1866</v>
      </c>
      <c r="D11" s="7" t="s">
        <v>115</v>
      </c>
      <c r="E11" s="1" t="s">
        <v>211</v>
      </c>
      <c r="F11" s="1">
        <v>25.42</v>
      </c>
      <c r="G11">
        <v>8.2899999999999991</v>
      </c>
      <c r="M11" s="5"/>
    </row>
    <row r="12" spans="1:13" ht="33" x14ac:dyDescent="0.3">
      <c r="B12" s="1">
        <v>1867</v>
      </c>
      <c r="C12" s="1">
        <v>1867</v>
      </c>
      <c r="D12" s="7" t="s">
        <v>115</v>
      </c>
      <c r="E12" s="1" t="s">
        <v>211</v>
      </c>
      <c r="F12" s="1">
        <v>25.62</v>
      </c>
      <c r="G12">
        <v>8.44</v>
      </c>
      <c r="H12" s="1">
        <f>AVERAGE(F3:F12)</f>
        <v>23.972000000000001</v>
      </c>
      <c r="K12" s="11">
        <f>AVERAGE(G3:G12)</f>
        <v>8.0079999999999991</v>
      </c>
      <c r="M12" s="5"/>
    </row>
    <row r="13" spans="1:13" ht="33" x14ac:dyDescent="0.3">
      <c r="B13" s="1">
        <v>1868</v>
      </c>
      <c r="C13" s="1">
        <v>1868</v>
      </c>
      <c r="D13" s="7" t="s">
        <v>115</v>
      </c>
      <c r="E13" s="1" t="s">
        <v>211</v>
      </c>
      <c r="F13" s="1">
        <v>25.3</v>
      </c>
      <c r="G13">
        <v>8.25</v>
      </c>
      <c r="H13" s="1">
        <f t="shared" ref="H13:H76" si="0">AVERAGE(F4:F13)</f>
        <v>23.986000000000001</v>
      </c>
      <c r="K13" s="11">
        <f t="shared" ref="K13:K76" si="1">AVERAGE(G4:G13)</f>
        <v>8.016</v>
      </c>
      <c r="M13" s="5"/>
    </row>
    <row r="14" spans="1:13" ht="33" x14ac:dyDescent="0.3">
      <c r="B14" s="1">
        <v>1869</v>
      </c>
      <c r="C14" s="1">
        <v>1869</v>
      </c>
      <c r="D14" s="7" t="s">
        <v>115</v>
      </c>
      <c r="E14" s="1" t="s">
        <v>211</v>
      </c>
      <c r="F14" s="1">
        <v>25.65</v>
      </c>
      <c r="G14">
        <v>8.43</v>
      </c>
      <c r="H14" s="1">
        <f t="shared" si="0"/>
        <v>24.646000000000001</v>
      </c>
      <c r="K14" s="11">
        <f t="shared" si="1"/>
        <v>8.0939999999999994</v>
      </c>
      <c r="M14" s="5"/>
    </row>
    <row r="15" spans="1:13" ht="33" x14ac:dyDescent="0.3">
      <c r="B15" s="1">
        <v>1870</v>
      </c>
      <c r="C15" s="1">
        <v>1870</v>
      </c>
      <c r="D15" s="7" t="s">
        <v>115</v>
      </c>
      <c r="E15" s="1" t="s">
        <v>211</v>
      </c>
      <c r="F15" s="1">
        <v>25.35</v>
      </c>
      <c r="G15">
        <v>8.1999999999999993</v>
      </c>
      <c r="H15" s="1">
        <f t="shared" si="0"/>
        <v>24.935000000000002</v>
      </c>
      <c r="K15" s="11">
        <f t="shared" si="1"/>
        <v>8.1290000000000013</v>
      </c>
      <c r="M15" s="5"/>
    </row>
    <row r="16" spans="1:13" ht="33" x14ac:dyDescent="0.3">
      <c r="B16" s="1">
        <v>1871</v>
      </c>
      <c r="C16" s="1">
        <v>1871</v>
      </c>
      <c r="D16" s="7" t="s">
        <v>115</v>
      </c>
      <c r="E16" s="1" t="s">
        <v>211</v>
      </c>
      <c r="F16" s="1">
        <v>24.97</v>
      </c>
      <c r="G16">
        <v>8.1199999999999992</v>
      </c>
      <c r="H16" s="1">
        <f t="shared" si="0"/>
        <v>25.033999999999999</v>
      </c>
      <c r="K16" s="11">
        <f t="shared" si="1"/>
        <v>8.1560000000000006</v>
      </c>
      <c r="M16" s="5"/>
    </row>
    <row r="17" spans="2:13" ht="33" x14ac:dyDescent="0.3">
      <c r="B17" s="1">
        <v>1872</v>
      </c>
      <c r="C17" s="1">
        <v>1872</v>
      </c>
      <c r="D17" s="7" t="s">
        <v>115</v>
      </c>
      <c r="E17" s="1" t="s">
        <v>211</v>
      </c>
      <c r="F17" s="1">
        <v>25.2</v>
      </c>
      <c r="G17">
        <v>8.19</v>
      </c>
      <c r="H17" s="1">
        <f t="shared" si="0"/>
        <v>25.140999999999998</v>
      </c>
      <c r="I17" s="9">
        <f>AVERAGE(F3:F17)</f>
        <v>24.412666666666667</v>
      </c>
      <c r="K17" s="11">
        <f t="shared" si="1"/>
        <v>8.2189999999999994</v>
      </c>
      <c r="L17" s="9" t="e">
        <f>AVERAGE(#REF!)</f>
        <v>#REF!</v>
      </c>
      <c r="M17" s="5"/>
    </row>
    <row r="18" spans="2:13" ht="33" x14ac:dyDescent="0.3">
      <c r="B18" s="1">
        <v>1873</v>
      </c>
      <c r="C18" s="1">
        <v>1873</v>
      </c>
      <c r="D18" s="7" t="s">
        <v>115</v>
      </c>
      <c r="E18" s="1" t="s">
        <v>211</v>
      </c>
      <c r="F18" s="1">
        <v>25.57</v>
      </c>
      <c r="G18">
        <v>8.35</v>
      </c>
      <c r="H18" s="1">
        <f t="shared" si="0"/>
        <v>25.410999999999998</v>
      </c>
      <c r="I18" s="9">
        <f t="shared" ref="I18:I81" si="2">AVERAGE(F4:F18)</f>
        <v>24.44</v>
      </c>
      <c r="K18" s="11">
        <f t="shared" si="1"/>
        <v>8.2429999999999986</v>
      </c>
      <c r="L18" s="9" t="e">
        <f>AVERAGE(#REF!)</f>
        <v>#REF!</v>
      </c>
      <c r="M18" s="5"/>
    </row>
    <row r="19" spans="2:13" ht="33" x14ac:dyDescent="0.3">
      <c r="B19" s="1">
        <v>1874</v>
      </c>
      <c r="C19" s="1">
        <v>1874</v>
      </c>
      <c r="D19" s="7" t="s">
        <v>115</v>
      </c>
      <c r="E19" s="1" t="s">
        <v>211</v>
      </c>
      <c r="F19" s="1">
        <v>25.32</v>
      </c>
      <c r="G19">
        <v>8.43</v>
      </c>
      <c r="H19" s="1">
        <f t="shared" si="0"/>
        <v>25.4</v>
      </c>
      <c r="I19" s="9">
        <f t="shared" si="2"/>
        <v>24.857999999999997</v>
      </c>
      <c r="K19" s="11">
        <f t="shared" si="1"/>
        <v>8.2880000000000003</v>
      </c>
      <c r="L19" s="9" t="e">
        <f>AVERAGE(#REF!)</f>
        <v>#REF!</v>
      </c>
      <c r="M19" s="5"/>
    </row>
    <row r="20" spans="2:13" ht="33" x14ac:dyDescent="0.3">
      <c r="B20" s="1">
        <v>1875</v>
      </c>
      <c r="C20" s="1">
        <v>1875</v>
      </c>
      <c r="D20" s="7" t="s">
        <v>115</v>
      </c>
      <c r="E20" s="1" t="s">
        <v>211</v>
      </c>
      <c r="F20" s="1">
        <v>24.53</v>
      </c>
      <c r="G20">
        <v>7.86</v>
      </c>
      <c r="H20" s="1">
        <f t="shared" si="0"/>
        <v>25.292999999999999</v>
      </c>
      <c r="I20" s="9">
        <f t="shared" si="2"/>
        <v>24.996000000000002</v>
      </c>
      <c r="K20" s="11">
        <f t="shared" si="1"/>
        <v>8.2559999999999985</v>
      </c>
      <c r="L20" s="9" t="e">
        <f>AVERAGE(#REF!)</f>
        <v>#REF!</v>
      </c>
      <c r="M20" s="5"/>
    </row>
    <row r="21" spans="2:13" ht="33" x14ac:dyDescent="0.3">
      <c r="B21" s="1">
        <v>1876</v>
      </c>
      <c r="C21" s="1">
        <v>1876</v>
      </c>
      <c r="D21" s="7" t="s">
        <v>115</v>
      </c>
      <c r="E21" s="1" t="s">
        <v>211</v>
      </c>
      <c r="F21" s="1">
        <v>25.13</v>
      </c>
      <c r="G21">
        <v>8.08</v>
      </c>
      <c r="H21" s="1">
        <f t="shared" si="0"/>
        <v>25.263999999999996</v>
      </c>
      <c r="I21" s="9">
        <f t="shared" si="2"/>
        <v>25.07266666666667</v>
      </c>
      <c r="K21" s="11">
        <f t="shared" si="1"/>
        <v>8.2349999999999994</v>
      </c>
      <c r="L21" s="9" t="e">
        <f>AVERAGE(#REF!)</f>
        <v>#REF!</v>
      </c>
      <c r="M21" s="5"/>
    </row>
    <row r="22" spans="2:13" ht="33" x14ac:dyDescent="0.3">
      <c r="B22" s="1">
        <v>1877</v>
      </c>
      <c r="C22" s="1">
        <v>1877</v>
      </c>
      <c r="D22" s="7" t="s">
        <v>115</v>
      </c>
      <c r="E22" s="1" t="s">
        <v>211</v>
      </c>
      <c r="F22" s="1">
        <v>25.81</v>
      </c>
      <c r="G22">
        <v>8.5399999999999991</v>
      </c>
      <c r="H22" s="1">
        <f t="shared" si="0"/>
        <v>25.283000000000001</v>
      </c>
      <c r="I22" s="9">
        <f t="shared" si="2"/>
        <v>25.184666666666669</v>
      </c>
      <c r="J22" s="9">
        <f>AVERAGE(F3:F22)</f>
        <v>24.627500000000001</v>
      </c>
      <c r="K22" s="11">
        <f t="shared" si="1"/>
        <v>8.2449999999999992</v>
      </c>
      <c r="L22" s="9" t="e">
        <f>AVERAGE(#REF!)</f>
        <v>#REF!</v>
      </c>
      <c r="M22" s="10" t="e">
        <f>AVERAGE(#REF!)</f>
        <v>#REF!</v>
      </c>
    </row>
    <row r="23" spans="2:13" ht="33" x14ac:dyDescent="0.3">
      <c r="B23" s="1">
        <v>1878</v>
      </c>
      <c r="C23" s="1">
        <v>1878</v>
      </c>
      <c r="D23" s="7" t="s">
        <v>115</v>
      </c>
      <c r="E23" s="1" t="s">
        <v>211</v>
      </c>
      <c r="F23" s="1">
        <v>25.94</v>
      </c>
      <c r="G23">
        <v>8.83</v>
      </c>
      <c r="H23" s="1">
        <f t="shared" si="0"/>
        <v>25.347000000000001</v>
      </c>
      <c r="I23" s="9">
        <f t="shared" si="2"/>
        <v>25.389333333333337</v>
      </c>
      <c r="J23" s="9">
        <f t="shared" ref="J23:J86" si="3">AVERAGE(F4:F23)</f>
        <v>24.666500000000003</v>
      </c>
      <c r="K23" s="11">
        <f t="shared" si="1"/>
        <v>8.302999999999999</v>
      </c>
      <c r="L23" s="9" t="e">
        <f>AVERAGE(#REF!)</f>
        <v>#REF!</v>
      </c>
      <c r="M23" s="10" t="e">
        <f>AVERAGE(#REF!)</f>
        <v>#REF!</v>
      </c>
    </row>
    <row r="24" spans="2:13" ht="33" x14ac:dyDescent="0.3">
      <c r="B24" s="1">
        <v>1879</v>
      </c>
      <c r="C24" s="1">
        <v>1879</v>
      </c>
      <c r="D24" s="7" t="s">
        <v>115</v>
      </c>
      <c r="E24" s="1" t="s">
        <v>211</v>
      </c>
      <c r="F24" s="1">
        <v>25.57</v>
      </c>
      <c r="G24">
        <v>8.17</v>
      </c>
      <c r="H24" s="1">
        <f t="shared" si="0"/>
        <v>25.338999999999999</v>
      </c>
      <c r="I24" s="9">
        <f t="shared" si="2"/>
        <v>25.398666666666664</v>
      </c>
      <c r="J24" s="9">
        <f t="shared" si="3"/>
        <v>24.9925</v>
      </c>
      <c r="K24" s="11">
        <f t="shared" si="1"/>
        <v>8.2769999999999992</v>
      </c>
      <c r="L24" s="9" t="e">
        <f>AVERAGE(#REF!)</f>
        <v>#REF!</v>
      </c>
      <c r="M24" s="10" t="e">
        <f>AVERAGE(#REF!)</f>
        <v>#REF!</v>
      </c>
    </row>
    <row r="25" spans="2:13" ht="33" x14ac:dyDescent="0.3">
      <c r="B25" s="1">
        <v>1880</v>
      </c>
      <c r="C25" s="1">
        <v>1880</v>
      </c>
      <c r="D25" s="7" t="s">
        <v>115</v>
      </c>
      <c r="E25" s="1" t="s">
        <v>211</v>
      </c>
      <c r="F25" s="1">
        <v>25.42</v>
      </c>
      <c r="G25">
        <v>8.1199999999999992</v>
      </c>
      <c r="H25" s="1">
        <f t="shared" si="0"/>
        <v>25.345999999999997</v>
      </c>
      <c r="I25" s="9">
        <f t="shared" si="2"/>
        <v>25.386666666666667</v>
      </c>
      <c r="J25" s="9">
        <f t="shared" si="3"/>
        <v>25.140500000000003</v>
      </c>
      <c r="K25" s="11">
        <f t="shared" si="1"/>
        <v>8.2690000000000001</v>
      </c>
      <c r="L25" s="9" t="e">
        <f>AVERAGE(#REF!)</f>
        <v>#REF!</v>
      </c>
      <c r="M25" s="10" t="e">
        <f>AVERAGE(#REF!)</f>
        <v>#REF!</v>
      </c>
    </row>
    <row r="26" spans="2:13" ht="33" x14ac:dyDescent="0.3">
      <c r="B26" s="1">
        <v>1881</v>
      </c>
      <c r="C26" s="1">
        <v>1881</v>
      </c>
      <c r="D26" s="7" t="s">
        <v>115</v>
      </c>
      <c r="E26" s="1" t="s">
        <v>211</v>
      </c>
      <c r="F26" s="1">
        <v>26.06</v>
      </c>
      <c r="G26">
        <v>8.27</v>
      </c>
      <c r="H26" s="1">
        <f t="shared" si="0"/>
        <v>25.455000000000002</v>
      </c>
      <c r="I26" s="9">
        <f t="shared" si="2"/>
        <v>25.429333333333329</v>
      </c>
      <c r="J26" s="9">
        <f t="shared" si="3"/>
        <v>25.244500000000002</v>
      </c>
      <c r="K26" s="11">
        <f t="shared" si="1"/>
        <v>8.2839999999999989</v>
      </c>
      <c r="L26" s="9" t="e">
        <f>AVERAGE(#REF!)</f>
        <v>#REF!</v>
      </c>
      <c r="M26" s="10" t="e">
        <f>AVERAGE(#REF!)</f>
        <v>#REF!</v>
      </c>
    </row>
    <row r="27" spans="2:13" ht="33" x14ac:dyDescent="0.3">
      <c r="B27" s="1">
        <v>1882</v>
      </c>
      <c r="C27" s="1">
        <v>1882</v>
      </c>
      <c r="D27" s="7" t="s">
        <v>115</v>
      </c>
      <c r="E27" s="1" t="s">
        <v>211</v>
      </c>
      <c r="F27" s="1">
        <v>25.09</v>
      </c>
      <c r="G27">
        <v>8.1300000000000008</v>
      </c>
      <c r="H27" s="1">
        <f t="shared" si="0"/>
        <v>25.444000000000003</v>
      </c>
      <c r="I27" s="9">
        <f t="shared" si="2"/>
        <v>25.394000000000002</v>
      </c>
      <c r="J27" s="9">
        <f t="shared" si="3"/>
        <v>25.2925</v>
      </c>
      <c r="K27" s="11">
        <f t="shared" si="1"/>
        <v>8.2779999999999987</v>
      </c>
      <c r="L27" s="9" t="e">
        <f>AVERAGE(#REF!)</f>
        <v>#REF!</v>
      </c>
      <c r="M27" s="10" t="e">
        <f>AVERAGE(#REF!)</f>
        <v>#REF!</v>
      </c>
    </row>
    <row r="28" spans="2:13" ht="33" x14ac:dyDescent="0.3">
      <c r="B28" s="1">
        <v>1883</v>
      </c>
      <c r="C28" s="1">
        <v>1883</v>
      </c>
      <c r="D28" s="7" t="s">
        <v>115</v>
      </c>
      <c r="E28" s="1" t="s">
        <v>211</v>
      </c>
      <c r="F28" s="1">
        <v>25.36</v>
      </c>
      <c r="G28">
        <v>7.98</v>
      </c>
      <c r="H28" s="1">
        <f t="shared" si="0"/>
        <v>25.423000000000002</v>
      </c>
      <c r="I28" s="9">
        <f t="shared" si="2"/>
        <v>25.398000000000003</v>
      </c>
      <c r="J28" s="9">
        <f t="shared" si="3"/>
        <v>25.417000000000002</v>
      </c>
      <c r="K28" s="11">
        <f t="shared" si="1"/>
        <v>8.2409999999999997</v>
      </c>
      <c r="L28" s="9" t="e">
        <f>AVERAGE(#REF!)</f>
        <v>#REF!</v>
      </c>
      <c r="M28" s="10" t="e">
        <f>AVERAGE(#REF!)</f>
        <v>#REF!</v>
      </c>
    </row>
    <row r="29" spans="2:13" ht="33" x14ac:dyDescent="0.3">
      <c r="B29" s="1">
        <v>1884</v>
      </c>
      <c r="C29" s="1">
        <v>1884</v>
      </c>
      <c r="D29" s="7" t="s">
        <v>115</v>
      </c>
      <c r="E29" s="1" t="s">
        <v>211</v>
      </c>
      <c r="F29" s="1">
        <v>25.03</v>
      </c>
      <c r="G29">
        <v>7.77</v>
      </c>
      <c r="H29" s="1">
        <f t="shared" si="0"/>
        <v>25.393999999999998</v>
      </c>
      <c r="I29" s="9">
        <f t="shared" si="2"/>
        <v>25.356666666666669</v>
      </c>
      <c r="J29" s="9">
        <f t="shared" si="3"/>
        <v>25.396999999999998</v>
      </c>
      <c r="K29" s="11">
        <f t="shared" si="1"/>
        <v>8.1750000000000007</v>
      </c>
      <c r="L29" s="9" t="e">
        <f>AVERAGE(#REF!)</f>
        <v>#REF!</v>
      </c>
      <c r="M29" s="10" t="e">
        <f>AVERAGE(#REF!)</f>
        <v>#REF!</v>
      </c>
    </row>
    <row r="30" spans="2:13" ht="33" x14ac:dyDescent="0.3">
      <c r="B30" s="1">
        <v>1885</v>
      </c>
      <c r="C30" s="1">
        <v>1885</v>
      </c>
      <c r="D30" s="7" t="s">
        <v>115</v>
      </c>
      <c r="E30" s="1" t="s">
        <v>211</v>
      </c>
      <c r="F30" s="1">
        <v>25.33</v>
      </c>
      <c r="G30">
        <v>7.92</v>
      </c>
      <c r="H30" s="1">
        <f t="shared" si="0"/>
        <v>25.474</v>
      </c>
      <c r="I30" s="9">
        <f t="shared" si="2"/>
        <v>25.355333333333331</v>
      </c>
      <c r="J30" s="9">
        <f t="shared" si="3"/>
        <v>25.383500000000002</v>
      </c>
      <c r="K30" s="11">
        <f t="shared" si="1"/>
        <v>8.1809999999999992</v>
      </c>
      <c r="L30" s="9" t="e">
        <f>AVERAGE(#REF!)</f>
        <v>#REF!</v>
      </c>
      <c r="M30" s="10" t="e">
        <f>AVERAGE(#REF!)</f>
        <v>#REF!</v>
      </c>
    </row>
    <row r="31" spans="2:13" ht="33" x14ac:dyDescent="0.3">
      <c r="B31" s="1">
        <v>1886</v>
      </c>
      <c r="C31" s="1">
        <v>1886</v>
      </c>
      <c r="D31" s="7" t="s">
        <v>115</v>
      </c>
      <c r="E31" s="1" t="s">
        <v>211</v>
      </c>
      <c r="F31" s="1">
        <v>25.13</v>
      </c>
      <c r="G31">
        <v>7.95</v>
      </c>
      <c r="H31" s="1">
        <f t="shared" si="0"/>
        <v>25.474</v>
      </c>
      <c r="I31" s="9">
        <f t="shared" si="2"/>
        <v>25.365999999999996</v>
      </c>
      <c r="J31" s="9">
        <f t="shared" si="3"/>
        <v>25.368999999999996</v>
      </c>
      <c r="K31" s="11">
        <f t="shared" si="1"/>
        <v>8.1679999999999993</v>
      </c>
      <c r="L31" s="9" t="e">
        <f>AVERAGE(#REF!)</f>
        <v>#REF!</v>
      </c>
      <c r="M31" s="10" t="e">
        <f>AVERAGE(#REF!)</f>
        <v>#REF!</v>
      </c>
    </row>
    <row r="32" spans="2:13" ht="33" x14ac:dyDescent="0.3">
      <c r="B32" s="1">
        <v>1887</v>
      </c>
      <c r="C32" s="1">
        <v>1887</v>
      </c>
      <c r="D32" s="7" t="s">
        <v>115</v>
      </c>
      <c r="E32" s="1" t="s">
        <v>211</v>
      </c>
      <c r="F32" s="1">
        <v>25.08</v>
      </c>
      <c r="G32">
        <v>7.91</v>
      </c>
      <c r="H32" s="1">
        <f t="shared" si="0"/>
        <v>25.401</v>
      </c>
      <c r="I32" s="9">
        <f t="shared" si="2"/>
        <v>25.358000000000001</v>
      </c>
      <c r="J32" s="9">
        <f t="shared" si="3"/>
        <v>25.342000000000002</v>
      </c>
      <c r="K32" s="11">
        <f t="shared" si="1"/>
        <v>8.1050000000000004</v>
      </c>
      <c r="L32" s="9" t="e">
        <f>AVERAGE(#REF!)</f>
        <v>#REF!</v>
      </c>
      <c r="M32" s="10" t="e">
        <f>AVERAGE(#REF!)</f>
        <v>#REF!</v>
      </c>
    </row>
    <row r="33" spans="2:13" ht="33" x14ac:dyDescent="0.3">
      <c r="B33" s="1">
        <v>1888</v>
      </c>
      <c r="C33" s="1">
        <v>1888</v>
      </c>
      <c r="D33" s="7" t="s">
        <v>115</v>
      </c>
      <c r="E33" s="1" t="s">
        <v>211</v>
      </c>
      <c r="F33" s="1">
        <v>25.21</v>
      </c>
      <c r="G33">
        <v>8.09</v>
      </c>
      <c r="H33" s="1">
        <f t="shared" si="0"/>
        <v>25.327999999999999</v>
      </c>
      <c r="I33" s="9">
        <f t="shared" si="2"/>
        <v>25.333999999999996</v>
      </c>
      <c r="J33" s="9">
        <f t="shared" si="3"/>
        <v>25.337499999999999</v>
      </c>
      <c r="K33" s="11">
        <f t="shared" si="1"/>
        <v>8.0310000000000006</v>
      </c>
      <c r="L33" s="9" t="e">
        <f>AVERAGE(#REF!)</f>
        <v>#REF!</v>
      </c>
      <c r="M33" s="10" t="e">
        <f>AVERAGE(#REF!)</f>
        <v>#REF!</v>
      </c>
    </row>
    <row r="34" spans="2:13" ht="33" x14ac:dyDescent="0.3">
      <c r="B34" s="1">
        <v>1889</v>
      </c>
      <c r="C34" s="1">
        <v>1889</v>
      </c>
      <c r="D34" s="7" t="s">
        <v>115</v>
      </c>
      <c r="E34" s="1" t="s">
        <v>211</v>
      </c>
      <c r="F34" s="1">
        <v>25.88</v>
      </c>
      <c r="G34">
        <v>8.32</v>
      </c>
      <c r="H34" s="1">
        <f t="shared" si="0"/>
        <v>25.359000000000002</v>
      </c>
      <c r="I34" s="9">
        <f t="shared" si="2"/>
        <v>25.371333333333329</v>
      </c>
      <c r="J34" s="9">
        <f t="shared" si="3"/>
        <v>25.348999999999997</v>
      </c>
      <c r="K34" s="11">
        <f t="shared" si="1"/>
        <v>8.0460000000000012</v>
      </c>
      <c r="L34" s="9" t="e">
        <f>AVERAGE(#REF!)</f>
        <v>#REF!</v>
      </c>
      <c r="M34" s="10" t="e">
        <f>AVERAGE(#REF!)</f>
        <v>#REF!</v>
      </c>
    </row>
    <row r="35" spans="2:13" ht="33" x14ac:dyDescent="0.3">
      <c r="B35" s="1">
        <v>1890</v>
      </c>
      <c r="C35" s="1">
        <v>1890</v>
      </c>
      <c r="D35" s="7" t="s">
        <v>115</v>
      </c>
      <c r="E35" s="1" t="s">
        <v>211</v>
      </c>
      <c r="F35" s="1">
        <v>25.79</v>
      </c>
      <c r="G35">
        <v>7.97</v>
      </c>
      <c r="H35" s="1">
        <f t="shared" si="0"/>
        <v>25.395999999999997</v>
      </c>
      <c r="I35" s="9">
        <f t="shared" si="2"/>
        <v>25.455333333333332</v>
      </c>
      <c r="J35" s="9">
        <f t="shared" si="3"/>
        <v>25.370999999999999</v>
      </c>
      <c r="K35" s="11">
        <f t="shared" si="1"/>
        <v>8.0310000000000006</v>
      </c>
      <c r="L35" s="9" t="e">
        <f>AVERAGE(#REF!)</f>
        <v>#REF!</v>
      </c>
      <c r="M35" s="10" t="e">
        <f>AVERAGE(#REF!)</f>
        <v>#REF!</v>
      </c>
    </row>
    <row r="36" spans="2:13" ht="33" x14ac:dyDescent="0.3">
      <c r="B36" s="1">
        <v>1891</v>
      </c>
      <c r="C36" s="1">
        <v>1891</v>
      </c>
      <c r="D36" s="7" t="s">
        <v>115</v>
      </c>
      <c r="E36" s="1" t="s">
        <v>211</v>
      </c>
      <c r="F36" s="1">
        <v>25.88</v>
      </c>
      <c r="G36">
        <v>8.02</v>
      </c>
      <c r="H36" s="1">
        <f t="shared" si="0"/>
        <v>25.377999999999997</v>
      </c>
      <c r="I36" s="9">
        <f t="shared" si="2"/>
        <v>25.505333333333333</v>
      </c>
      <c r="J36" s="9">
        <f t="shared" si="3"/>
        <v>25.416499999999996</v>
      </c>
      <c r="K36" s="11">
        <f t="shared" si="1"/>
        <v>8.0059999999999985</v>
      </c>
      <c r="L36" s="9" t="e">
        <f>AVERAGE(#REF!)</f>
        <v>#REF!</v>
      </c>
      <c r="M36" s="10" t="e">
        <f>AVERAGE(#REF!)</f>
        <v>#REF!</v>
      </c>
    </row>
    <row r="37" spans="2:13" ht="33" x14ac:dyDescent="0.3">
      <c r="B37" s="1">
        <v>1892</v>
      </c>
      <c r="C37" s="1">
        <v>1892</v>
      </c>
      <c r="D37" s="7" t="s">
        <v>115</v>
      </c>
      <c r="E37" s="1" t="s">
        <v>211</v>
      </c>
      <c r="F37" s="1">
        <v>25.39</v>
      </c>
      <c r="G37">
        <v>8.07</v>
      </c>
      <c r="H37" s="1">
        <f t="shared" si="0"/>
        <v>25.407999999999998</v>
      </c>
      <c r="I37" s="9">
        <f t="shared" si="2"/>
        <v>25.477333333333331</v>
      </c>
      <c r="J37" s="9">
        <f t="shared" si="3"/>
        <v>25.425999999999998</v>
      </c>
      <c r="K37" s="11">
        <f t="shared" si="1"/>
        <v>8</v>
      </c>
      <c r="L37" s="9" t="e">
        <f>AVERAGE(#REF!)</f>
        <v>#REF!</v>
      </c>
      <c r="M37" s="10" t="e">
        <f>AVERAGE(#REF!)</f>
        <v>#REF!</v>
      </c>
    </row>
    <row r="38" spans="2:13" ht="33" x14ac:dyDescent="0.3">
      <c r="B38" s="1">
        <v>1893</v>
      </c>
      <c r="C38" s="1">
        <v>1893</v>
      </c>
      <c r="D38" s="7" t="s">
        <v>115</v>
      </c>
      <c r="E38" s="1" t="s">
        <v>211</v>
      </c>
      <c r="F38" s="1">
        <v>25.42</v>
      </c>
      <c r="G38">
        <v>8.06</v>
      </c>
      <c r="H38" s="1">
        <f t="shared" si="0"/>
        <v>25.413999999999998</v>
      </c>
      <c r="I38" s="9">
        <f t="shared" si="2"/>
        <v>25.442666666666671</v>
      </c>
      <c r="J38" s="9">
        <f t="shared" si="3"/>
        <v>25.418499999999998</v>
      </c>
      <c r="K38" s="11">
        <f t="shared" si="1"/>
        <v>8.0080000000000009</v>
      </c>
      <c r="L38" s="9" t="e">
        <f>AVERAGE(#REF!)</f>
        <v>#REF!</v>
      </c>
      <c r="M38" s="10" t="e">
        <f>AVERAGE(#REF!)</f>
        <v>#REF!</v>
      </c>
    </row>
    <row r="39" spans="2:13" ht="33" x14ac:dyDescent="0.3">
      <c r="B39" s="1">
        <v>1894</v>
      </c>
      <c r="C39" s="1">
        <v>1894</v>
      </c>
      <c r="D39" s="7" t="s">
        <v>115</v>
      </c>
      <c r="E39" s="1" t="s">
        <v>211</v>
      </c>
      <c r="F39" s="1">
        <v>25</v>
      </c>
      <c r="G39">
        <v>8.16</v>
      </c>
      <c r="H39" s="1">
        <f t="shared" si="0"/>
        <v>25.411000000000001</v>
      </c>
      <c r="I39" s="9">
        <f t="shared" si="2"/>
        <v>25.404666666666667</v>
      </c>
      <c r="J39" s="9">
        <f t="shared" si="3"/>
        <v>25.402499999999996</v>
      </c>
      <c r="K39" s="11">
        <f t="shared" si="1"/>
        <v>8.0470000000000006</v>
      </c>
      <c r="L39" s="9" t="e">
        <f>AVERAGE(#REF!)</f>
        <v>#REF!</v>
      </c>
      <c r="M39" s="10" t="e">
        <f>AVERAGE(#REF!)</f>
        <v>#REF!</v>
      </c>
    </row>
    <row r="40" spans="2:13" ht="33" x14ac:dyDescent="0.3">
      <c r="B40" s="1">
        <v>1895</v>
      </c>
      <c r="C40" s="1">
        <v>1895</v>
      </c>
      <c r="D40" s="7" t="s">
        <v>115</v>
      </c>
      <c r="E40" s="1" t="s">
        <v>211</v>
      </c>
      <c r="F40" s="1">
        <v>24.96</v>
      </c>
      <c r="G40">
        <v>8.15</v>
      </c>
      <c r="H40" s="1">
        <f t="shared" si="0"/>
        <v>25.373999999999999</v>
      </c>
      <c r="I40" s="9">
        <f t="shared" si="2"/>
        <v>25.373999999999999</v>
      </c>
      <c r="J40" s="9">
        <f t="shared" si="3"/>
        <v>25.423999999999999</v>
      </c>
      <c r="K40" s="11">
        <f t="shared" si="1"/>
        <v>8.0699999999999985</v>
      </c>
      <c r="L40" s="9" t="e">
        <f>AVERAGE(#REF!)</f>
        <v>#REF!</v>
      </c>
      <c r="M40" s="10" t="e">
        <f>AVERAGE(#REF!)</f>
        <v>#REF!</v>
      </c>
    </row>
    <row r="41" spans="2:13" ht="33" x14ac:dyDescent="0.3">
      <c r="B41" s="1">
        <v>1896</v>
      </c>
      <c r="C41" s="1">
        <v>1896</v>
      </c>
      <c r="D41" s="7" t="s">
        <v>115</v>
      </c>
      <c r="E41" s="1" t="s">
        <v>211</v>
      </c>
      <c r="F41" s="1">
        <v>25.24</v>
      </c>
      <c r="G41">
        <v>8.2100000000000009</v>
      </c>
      <c r="H41" s="1">
        <f t="shared" si="0"/>
        <v>25.385000000000005</v>
      </c>
      <c r="I41" s="9">
        <f t="shared" si="2"/>
        <v>25.319333333333329</v>
      </c>
      <c r="J41" s="9">
        <f t="shared" si="3"/>
        <v>25.429499999999997</v>
      </c>
      <c r="K41" s="11">
        <f t="shared" si="1"/>
        <v>8.0960000000000001</v>
      </c>
      <c r="L41" s="9" t="e">
        <f>AVERAGE(#REF!)</f>
        <v>#REF!</v>
      </c>
      <c r="M41" s="10" t="e">
        <f>AVERAGE(#REF!)</f>
        <v>#REF!</v>
      </c>
    </row>
    <row r="42" spans="2:13" ht="33" x14ac:dyDescent="0.3">
      <c r="B42" s="1">
        <v>1897</v>
      </c>
      <c r="C42" s="1">
        <v>1897</v>
      </c>
      <c r="D42" s="7" t="s">
        <v>115</v>
      </c>
      <c r="E42" s="1" t="s">
        <v>211</v>
      </c>
      <c r="F42" s="1">
        <v>25.27</v>
      </c>
      <c r="G42">
        <v>8.2899999999999991</v>
      </c>
      <c r="H42" s="1">
        <f t="shared" si="0"/>
        <v>25.404000000000003</v>
      </c>
      <c r="I42" s="9">
        <f t="shared" si="2"/>
        <v>25.33133333333333</v>
      </c>
      <c r="J42" s="9">
        <f t="shared" si="3"/>
        <v>25.402499999999996</v>
      </c>
      <c r="K42" s="11">
        <f t="shared" si="1"/>
        <v>8.1340000000000003</v>
      </c>
      <c r="L42" s="9" t="e">
        <f>AVERAGE(#REF!)</f>
        <v>#REF!</v>
      </c>
      <c r="M42" s="10" t="e">
        <f>AVERAGE(#REF!)</f>
        <v>#REF!</v>
      </c>
    </row>
    <row r="43" spans="2:13" ht="33" x14ac:dyDescent="0.3">
      <c r="B43" s="1">
        <v>1898</v>
      </c>
      <c r="C43" s="1">
        <v>1898</v>
      </c>
      <c r="D43" s="7" t="s">
        <v>115</v>
      </c>
      <c r="E43" s="1" t="s">
        <v>211</v>
      </c>
      <c r="F43" s="1">
        <v>25.59</v>
      </c>
      <c r="G43">
        <v>8.18</v>
      </c>
      <c r="H43" s="1">
        <f t="shared" si="0"/>
        <v>25.442000000000004</v>
      </c>
      <c r="I43" s="9">
        <f t="shared" si="2"/>
        <v>25.34666666666666</v>
      </c>
      <c r="J43" s="9">
        <f t="shared" si="3"/>
        <v>25.384999999999998</v>
      </c>
      <c r="K43" s="11">
        <f t="shared" si="1"/>
        <v>8.1430000000000007</v>
      </c>
      <c r="L43" s="9" t="e">
        <f>AVERAGE(#REF!)</f>
        <v>#REF!</v>
      </c>
      <c r="M43" s="10" t="e">
        <f>AVERAGE(#REF!)</f>
        <v>#REF!</v>
      </c>
    </row>
    <row r="44" spans="2:13" ht="33" x14ac:dyDescent="0.3">
      <c r="B44" s="1">
        <v>1899</v>
      </c>
      <c r="C44" s="1">
        <v>1899</v>
      </c>
      <c r="D44" s="7" t="s">
        <v>115</v>
      </c>
      <c r="E44" s="1" t="s">
        <v>211</v>
      </c>
      <c r="F44" s="1">
        <v>25.57</v>
      </c>
      <c r="G44">
        <v>8.4</v>
      </c>
      <c r="H44" s="1">
        <f t="shared" si="0"/>
        <v>25.411000000000001</v>
      </c>
      <c r="I44" s="9">
        <f t="shared" si="2"/>
        <v>25.382666666666662</v>
      </c>
      <c r="J44" s="9">
        <f t="shared" si="3"/>
        <v>25.384999999999998</v>
      </c>
      <c r="K44" s="11">
        <f t="shared" si="1"/>
        <v>8.1510000000000016</v>
      </c>
      <c r="L44" s="9" t="e">
        <f>AVERAGE(#REF!)</f>
        <v>#REF!</v>
      </c>
      <c r="M44" s="10" t="e">
        <f>AVERAGE(#REF!)</f>
        <v>#REF!</v>
      </c>
    </row>
    <row r="45" spans="2:13" ht="33" x14ac:dyDescent="0.3">
      <c r="B45" s="1">
        <v>1900</v>
      </c>
      <c r="C45" s="1">
        <v>1900</v>
      </c>
      <c r="D45" s="7" t="s">
        <v>115</v>
      </c>
      <c r="E45" s="1" t="s">
        <v>211</v>
      </c>
      <c r="F45" s="1">
        <v>25.5</v>
      </c>
      <c r="G45">
        <v>8.5</v>
      </c>
      <c r="H45" s="1">
        <f t="shared" si="0"/>
        <v>25.382000000000001</v>
      </c>
      <c r="I45" s="9">
        <f t="shared" si="2"/>
        <v>25.393999999999995</v>
      </c>
      <c r="J45" s="9">
        <f t="shared" si="3"/>
        <v>25.388999999999996</v>
      </c>
      <c r="K45" s="11">
        <f t="shared" si="1"/>
        <v>8.2040000000000006</v>
      </c>
      <c r="L45" s="9" t="e">
        <f>AVERAGE(#REF!)</f>
        <v>#REF!</v>
      </c>
      <c r="M45" s="10" t="e">
        <f>AVERAGE(#REF!)</f>
        <v>#REF!</v>
      </c>
    </row>
    <row r="46" spans="2:13" ht="33" x14ac:dyDescent="0.3">
      <c r="B46" s="1">
        <v>1901</v>
      </c>
      <c r="C46" s="1">
        <v>1901</v>
      </c>
      <c r="D46" s="7" t="s">
        <v>115</v>
      </c>
      <c r="E46" s="1" t="s">
        <v>211</v>
      </c>
      <c r="F46" s="1">
        <v>25.79</v>
      </c>
      <c r="G46">
        <v>8.5399999999999991</v>
      </c>
      <c r="H46" s="1">
        <f t="shared" si="0"/>
        <v>25.372999999999998</v>
      </c>
      <c r="I46" s="9">
        <f t="shared" si="2"/>
        <v>25.438000000000002</v>
      </c>
      <c r="J46" s="9">
        <f t="shared" si="3"/>
        <v>25.375499999999995</v>
      </c>
      <c r="K46" s="11">
        <f t="shared" si="1"/>
        <v>8.2560000000000002</v>
      </c>
      <c r="L46" s="9" t="e">
        <f>AVERAGE(#REF!)</f>
        <v>#REF!</v>
      </c>
      <c r="M46" s="10" t="e">
        <f>AVERAGE(#REF!)</f>
        <v>#REF!</v>
      </c>
    </row>
    <row r="47" spans="2:13" ht="33" x14ac:dyDescent="0.3">
      <c r="B47" s="1">
        <v>1902</v>
      </c>
      <c r="C47" s="1">
        <v>1902</v>
      </c>
      <c r="D47" s="7" t="s">
        <v>115</v>
      </c>
      <c r="E47" s="1" t="s">
        <v>211</v>
      </c>
      <c r="F47" s="1">
        <v>25.42</v>
      </c>
      <c r="G47">
        <v>8.3000000000000007</v>
      </c>
      <c r="H47" s="1">
        <f t="shared" si="0"/>
        <v>25.375999999999998</v>
      </c>
      <c r="I47" s="9">
        <f t="shared" si="2"/>
        <v>25.460666666666668</v>
      </c>
      <c r="J47" s="9">
        <f t="shared" si="3"/>
        <v>25.391999999999999</v>
      </c>
      <c r="K47" s="11">
        <f t="shared" si="1"/>
        <v>8.2789999999999981</v>
      </c>
      <c r="L47" s="9" t="e">
        <f>AVERAGE(#REF!)</f>
        <v>#REF!</v>
      </c>
      <c r="M47" s="10" t="e">
        <f>AVERAGE(#REF!)</f>
        <v>#REF!</v>
      </c>
    </row>
    <row r="48" spans="2:13" ht="33" x14ac:dyDescent="0.3">
      <c r="B48" s="1">
        <v>1903</v>
      </c>
      <c r="C48" s="1">
        <v>1903</v>
      </c>
      <c r="D48" s="7" t="s">
        <v>115</v>
      </c>
      <c r="E48" s="1" t="s">
        <v>211</v>
      </c>
      <c r="F48" s="1">
        <v>25.03</v>
      </c>
      <c r="G48">
        <v>8.2200000000000006</v>
      </c>
      <c r="H48" s="1">
        <f t="shared" si="0"/>
        <v>25.336999999999996</v>
      </c>
      <c r="I48" s="9">
        <f t="shared" si="2"/>
        <v>25.448666666666675</v>
      </c>
      <c r="J48" s="9">
        <f t="shared" si="3"/>
        <v>25.375499999999999</v>
      </c>
      <c r="K48" s="11">
        <f t="shared" si="1"/>
        <v>8.2949999999999999</v>
      </c>
      <c r="L48" s="9" t="e">
        <f>AVERAGE(#REF!)</f>
        <v>#REF!</v>
      </c>
      <c r="M48" s="10" t="e">
        <f>AVERAGE(#REF!)</f>
        <v>#REF!</v>
      </c>
    </row>
    <row r="49" spans="2:13" ht="33" x14ac:dyDescent="0.3">
      <c r="B49" s="1">
        <v>1904</v>
      </c>
      <c r="C49" s="1">
        <v>1904</v>
      </c>
      <c r="D49" s="7" t="s">
        <v>115</v>
      </c>
      <c r="E49" s="1" t="s">
        <v>211</v>
      </c>
      <c r="F49" s="1">
        <v>25.4</v>
      </c>
      <c r="G49">
        <v>8.09</v>
      </c>
      <c r="H49" s="1">
        <f t="shared" si="0"/>
        <v>25.376999999999999</v>
      </c>
      <c r="I49" s="9">
        <f t="shared" si="2"/>
        <v>25.416666666666668</v>
      </c>
      <c r="J49" s="9">
        <f t="shared" si="3"/>
        <v>25.393999999999998</v>
      </c>
      <c r="K49" s="11">
        <f t="shared" si="1"/>
        <v>8.2880000000000003</v>
      </c>
      <c r="L49" s="9" t="e">
        <f>AVERAGE(#REF!)</f>
        <v>#REF!</v>
      </c>
      <c r="M49" s="10" t="e">
        <f>AVERAGE(#REF!)</f>
        <v>#REF!</v>
      </c>
    </row>
    <row r="50" spans="2:13" ht="33" x14ac:dyDescent="0.3">
      <c r="B50" s="1">
        <v>1905</v>
      </c>
      <c r="C50" s="1">
        <v>1905</v>
      </c>
      <c r="D50" s="7" t="s">
        <v>115</v>
      </c>
      <c r="E50" s="1" t="s">
        <v>211</v>
      </c>
      <c r="F50" s="1">
        <v>25.12</v>
      </c>
      <c r="G50">
        <v>8.23</v>
      </c>
      <c r="H50" s="1">
        <f t="shared" si="0"/>
        <v>25.393000000000001</v>
      </c>
      <c r="I50" s="9">
        <f t="shared" si="2"/>
        <v>25.372000000000003</v>
      </c>
      <c r="J50" s="9">
        <f t="shared" si="3"/>
        <v>25.383499999999998</v>
      </c>
      <c r="K50" s="11">
        <f t="shared" si="1"/>
        <v>8.2960000000000012</v>
      </c>
      <c r="L50" s="9" t="e">
        <f>AVERAGE(#REF!)</f>
        <v>#REF!</v>
      </c>
      <c r="M50" s="10" t="e">
        <f>AVERAGE(#REF!)</f>
        <v>#REF!</v>
      </c>
    </row>
    <row r="51" spans="2:13" ht="33" x14ac:dyDescent="0.3">
      <c r="B51" s="1">
        <v>1906</v>
      </c>
      <c r="C51" s="1">
        <v>1906</v>
      </c>
      <c r="D51" s="7" t="s">
        <v>115</v>
      </c>
      <c r="E51" s="1" t="s">
        <v>211</v>
      </c>
      <c r="F51" s="1">
        <v>25.26</v>
      </c>
      <c r="G51">
        <v>8.3800000000000008</v>
      </c>
      <c r="H51" s="1">
        <f t="shared" si="0"/>
        <v>25.395</v>
      </c>
      <c r="I51" s="9">
        <f t="shared" si="2"/>
        <v>25.330666666666662</v>
      </c>
      <c r="J51" s="9">
        <f t="shared" si="3"/>
        <v>25.390000000000004</v>
      </c>
      <c r="K51" s="11">
        <f t="shared" si="1"/>
        <v>8.3129999999999988</v>
      </c>
      <c r="L51" s="9" t="e">
        <f>AVERAGE(#REF!)</f>
        <v>#REF!</v>
      </c>
      <c r="M51" s="10" t="e">
        <f>AVERAGE(#REF!)</f>
        <v>#REF!</v>
      </c>
    </row>
    <row r="52" spans="2:13" ht="33" x14ac:dyDescent="0.3">
      <c r="B52" s="1">
        <v>1907</v>
      </c>
      <c r="C52" s="1">
        <v>1907</v>
      </c>
      <c r="D52" s="7" t="s">
        <v>115</v>
      </c>
      <c r="E52" s="1" t="s">
        <v>211</v>
      </c>
      <c r="F52" s="1">
        <v>24.98</v>
      </c>
      <c r="G52">
        <v>7.95</v>
      </c>
      <c r="H52" s="1">
        <f t="shared" si="0"/>
        <v>25.365999999999996</v>
      </c>
      <c r="I52" s="9">
        <f t="shared" si="2"/>
        <v>25.303333333333331</v>
      </c>
      <c r="J52" s="9">
        <f t="shared" si="3"/>
        <v>25.385000000000002</v>
      </c>
      <c r="K52" s="11">
        <f t="shared" si="1"/>
        <v>8.2789999999999999</v>
      </c>
      <c r="L52" s="9" t="e">
        <f>AVERAGE(#REF!)</f>
        <v>#REF!</v>
      </c>
      <c r="M52" s="10" t="e">
        <f>AVERAGE(#REF!)</f>
        <v>#REF!</v>
      </c>
    </row>
    <row r="53" spans="2:13" ht="33" x14ac:dyDescent="0.3">
      <c r="B53" s="1">
        <v>1908</v>
      </c>
      <c r="C53" s="1">
        <v>1908</v>
      </c>
      <c r="D53" s="7" t="s">
        <v>115</v>
      </c>
      <c r="E53" s="1" t="s">
        <v>211</v>
      </c>
      <c r="F53" s="1">
        <v>25.23</v>
      </c>
      <c r="G53">
        <v>8.19</v>
      </c>
      <c r="H53" s="1">
        <f t="shared" si="0"/>
        <v>25.33</v>
      </c>
      <c r="I53" s="9">
        <f t="shared" si="2"/>
        <v>25.290666666666667</v>
      </c>
      <c r="J53" s="9">
        <f t="shared" si="3"/>
        <v>25.386000000000006</v>
      </c>
      <c r="K53" s="11">
        <f t="shared" si="1"/>
        <v>8.2799999999999994</v>
      </c>
      <c r="L53" s="9" t="e">
        <f>AVERAGE(#REF!)</f>
        <v>#REF!</v>
      </c>
      <c r="M53" s="10" t="e">
        <f>AVERAGE(#REF!)</f>
        <v>#REF!</v>
      </c>
    </row>
    <row r="54" spans="2:13" ht="33" x14ac:dyDescent="0.3">
      <c r="B54" s="1">
        <v>1909</v>
      </c>
      <c r="C54" s="1">
        <v>1909</v>
      </c>
      <c r="D54" s="7" t="s">
        <v>115</v>
      </c>
      <c r="E54" s="1" t="s">
        <v>211</v>
      </c>
      <c r="F54" s="1">
        <v>25.95</v>
      </c>
      <c r="G54">
        <v>8.18</v>
      </c>
      <c r="H54" s="1">
        <f t="shared" si="0"/>
        <v>25.367999999999999</v>
      </c>
      <c r="I54" s="9">
        <f t="shared" si="2"/>
        <v>25.353999999999999</v>
      </c>
      <c r="J54" s="9">
        <f t="shared" si="3"/>
        <v>25.389500000000002</v>
      </c>
      <c r="K54" s="11">
        <f t="shared" si="1"/>
        <v>8.2580000000000009</v>
      </c>
      <c r="L54" s="9" t="e">
        <f>AVERAGE(#REF!)</f>
        <v>#REF!</v>
      </c>
      <c r="M54" s="10" t="e">
        <f>AVERAGE(#REF!)</f>
        <v>#REF!</v>
      </c>
    </row>
    <row r="55" spans="2:13" ht="33" x14ac:dyDescent="0.3">
      <c r="B55" s="1">
        <v>1910</v>
      </c>
      <c r="C55" s="1">
        <v>1910</v>
      </c>
      <c r="D55" s="7" t="s">
        <v>115</v>
      </c>
      <c r="E55" s="1" t="s">
        <v>211</v>
      </c>
      <c r="F55" s="1">
        <v>25.18</v>
      </c>
      <c r="G55">
        <v>8.2200000000000006</v>
      </c>
      <c r="H55" s="1">
        <f t="shared" si="0"/>
        <v>25.335999999999999</v>
      </c>
      <c r="I55" s="9">
        <f t="shared" si="2"/>
        <v>25.36866666666667</v>
      </c>
      <c r="J55" s="9">
        <f t="shared" si="3"/>
        <v>25.359000000000002</v>
      </c>
      <c r="K55" s="11">
        <f t="shared" si="1"/>
        <v>8.23</v>
      </c>
      <c r="L55" s="9" t="e">
        <f>AVERAGE(#REF!)</f>
        <v>#REF!</v>
      </c>
      <c r="M55" s="10" t="e">
        <f>AVERAGE(#REF!)</f>
        <v>#REF!</v>
      </c>
    </row>
    <row r="56" spans="2:13" ht="33" x14ac:dyDescent="0.3">
      <c r="B56" s="1">
        <v>1911</v>
      </c>
      <c r="C56" s="1">
        <v>1911</v>
      </c>
      <c r="D56" s="7" t="s">
        <v>115</v>
      </c>
      <c r="E56" s="1" t="s">
        <v>211</v>
      </c>
      <c r="F56" s="1">
        <v>24.85</v>
      </c>
      <c r="G56">
        <v>8.18</v>
      </c>
      <c r="H56" s="1">
        <f t="shared" si="0"/>
        <v>25.241999999999997</v>
      </c>
      <c r="I56" s="9">
        <f t="shared" si="2"/>
        <v>25.34266666666667</v>
      </c>
      <c r="J56" s="9">
        <f t="shared" si="3"/>
        <v>25.307499999999997</v>
      </c>
      <c r="K56" s="11">
        <f t="shared" si="1"/>
        <v>8.1939999999999991</v>
      </c>
      <c r="L56" s="9" t="e">
        <f>AVERAGE(#REF!)</f>
        <v>#REF!</v>
      </c>
      <c r="M56" s="10" t="e">
        <f>AVERAGE(#REF!)</f>
        <v>#REF!</v>
      </c>
    </row>
    <row r="57" spans="2:13" ht="33" x14ac:dyDescent="0.3">
      <c r="B57" s="1">
        <v>1912</v>
      </c>
      <c r="C57" s="1">
        <v>1912</v>
      </c>
      <c r="D57" s="7" t="s">
        <v>115</v>
      </c>
      <c r="E57" s="1" t="s">
        <v>211</v>
      </c>
      <c r="F57" s="1">
        <v>25.05</v>
      </c>
      <c r="G57">
        <v>8.17</v>
      </c>
      <c r="H57" s="1">
        <f t="shared" si="0"/>
        <v>25.205000000000002</v>
      </c>
      <c r="I57" s="9">
        <f t="shared" si="2"/>
        <v>25.327999999999999</v>
      </c>
      <c r="J57" s="9">
        <f t="shared" si="3"/>
        <v>25.290500000000002</v>
      </c>
      <c r="K57" s="11">
        <f t="shared" si="1"/>
        <v>8.1810000000000009</v>
      </c>
      <c r="L57" s="9" t="e">
        <f>AVERAGE(#REF!)</f>
        <v>#REF!</v>
      </c>
      <c r="M57" s="10" t="e">
        <f>AVERAGE(#REF!)</f>
        <v>#REF!</v>
      </c>
    </row>
    <row r="58" spans="2:13" ht="33" x14ac:dyDescent="0.3">
      <c r="B58" s="1">
        <v>1913</v>
      </c>
      <c r="C58" s="1">
        <v>1913</v>
      </c>
      <c r="D58" s="7" t="s">
        <v>115</v>
      </c>
      <c r="E58" s="1" t="s">
        <v>211</v>
      </c>
      <c r="F58" s="1">
        <v>24.75</v>
      </c>
      <c r="G58">
        <v>8.3000000000000007</v>
      </c>
      <c r="H58" s="1">
        <f t="shared" si="0"/>
        <v>25.177</v>
      </c>
      <c r="I58" s="9">
        <f t="shared" si="2"/>
        <v>25.272000000000002</v>
      </c>
      <c r="J58" s="9">
        <f t="shared" si="3"/>
        <v>25.257000000000001</v>
      </c>
      <c r="K58" s="11">
        <f t="shared" si="1"/>
        <v>8.1890000000000001</v>
      </c>
      <c r="L58" s="9" t="e">
        <f>AVERAGE(#REF!)</f>
        <v>#REF!</v>
      </c>
      <c r="M58" s="10" t="e">
        <f>AVERAGE(#REF!)</f>
        <v>#REF!</v>
      </c>
    </row>
    <row r="59" spans="2:13" ht="33" x14ac:dyDescent="0.3">
      <c r="B59" s="1">
        <v>1914</v>
      </c>
      <c r="C59" s="1">
        <v>1914</v>
      </c>
      <c r="D59" s="7" t="s">
        <v>115</v>
      </c>
      <c r="E59" s="1" t="s">
        <v>211</v>
      </c>
      <c r="F59" s="1">
        <v>25.38</v>
      </c>
      <c r="G59">
        <v>8.59</v>
      </c>
      <c r="H59" s="1">
        <f t="shared" si="0"/>
        <v>25.175000000000001</v>
      </c>
      <c r="I59" s="9">
        <f t="shared" si="2"/>
        <v>25.259333333333334</v>
      </c>
      <c r="J59" s="9">
        <f t="shared" si="3"/>
        <v>25.276000000000003</v>
      </c>
      <c r="K59" s="11">
        <f t="shared" si="1"/>
        <v>8.2390000000000008</v>
      </c>
      <c r="L59" s="9" t="e">
        <f>AVERAGE(#REF!)</f>
        <v>#REF!</v>
      </c>
      <c r="M59" s="10" t="e">
        <f>AVERAGE(#REF!)</f>
        <v>#REF!</v>
      </c>
    </row>
    <row r="60" spans="2:13" ht="33" x14ac:dyDescent="0.3">
      <c r="B60" s="1">
        <v>1915</v>
      </c>
      <c r="C60" s="1">
        <v>1915</v>
      </c>
      <c r="D60" s="7" t="s">
        <v>115</v>
      </c>
      <c r="E60" s="1" t="s">
        <v>211</v>
      </c>
      <c r="F60" s="1">
        <v>25.88</v>
      </c>
      <c r="G60">
        <v>8.59</v>
      </c>
      <c r="H60" s="1">
        <f t="shared" si="0"/>
        <v>25.250999999999998</v>
      </c>
      <c r="I60" s="9">
        <f t="shared" si="2"/>
        <v>25.284666666666666</v>
      </c>
      <c r="J60" s="9">
        <f t="shared" si="3"/>
        <v>25.322000000000003</v>
      </c>
      <c r="K60" s="11">
        <f t="shared" si="1"/>
        <v>8.2750000000000021</v>
      </c>
      <c r="L60" s="9" t="e">
        <f>AVERAGE(#REF!)</f>
        <v>#REF!</v>
      </c>
      <c r="M60" s="10" t="e">
        <f>AVERAGE(#REF!)</f>
        <v>#REF!</v>
      </c>
    </row>
    <row r="61" spans="2:13" ht="33" x14ac:dyDescent="0.3">
      <c r="B61" s="1">
        <v>1916</v>
      </c>
      <c r="C61" s="1">
        <v>1916</v>
      </c>
      <c r="D61" s="7" t="s">
        <v>115</v>
      </c>
      <c r="E61" s="1" t="s">
        <v>211</v>
      </c>
      <c r="F61" s="1">
        <v>25.36</v>
      </c>
      <c r="G61">
        <v>8.23</v>
      </c>
      <c r="H61" s="1">
        <f t="shared" si="0"/>
        <v>25.261000000000003</v>
      </c>
      <c r="I61" s="9">
        <f t="shared" si="2"/>
        <v>25.255999999999997</v>
      </c>
      <c r="J61" s="9">
        <f t="shared" si="3"/>
        <v>25.328000000000003</v>
      </c>
      <c r="K61" s="11">
        <f t="shared" si="1"/>
        <v>8.2600000000000016</v>
      </c>
      <c r="L61" s="9" t="e">
        <f>AVERAGE(#REF!)</f>
        <v>#REF!</v>
      </c>
      <c r="M61" s="10" t="e">
        <f>AVERAGE(#REF!)</f>
        <v>#REF!</v>
      </c>
    </row>
    <row r="62" spans="2:13" ht="33" x14ac:dyDescent="0.3">
      <c r="B62" s="1">
        <v>1917</v>
      </c>
      <c r="C62" s="1">
        <v>1917</v>
      </c>
      <c r="D62" s="7" t="s">
        <v>115</v>
      </c>
      <c r="E62" s="1" t="s">
        <v>211</v>
      </c>
      <c r="F62" s="1">
        <v>25.27</v>
      </c>
      <c r="G62">
        <v>8.02</v>
      </c>
      <c r="H62" s="1">
        <f t="shared" si="0"/>
        <v>25.29</v>
      </c>
      <c r="I62" s="9">
        <f t="shared" si="2"/>
        <v>25.245999999999999</v>
      </c>
      <c r="J62" s="9">
        <f t="shared" si="3"/>
        <v>25.327999999999999</v>
      </c>
      <c r="K62" s="11">
        <f t="shared" si="1"/>
        <v>8.2669999999999995</v>
      </c>
      <c r="L62" s="9" t="e">
        <f>AVERAGE(#REF!)</f>
        <v>#REF!</v>
      </c>
      <c r="M62" s="10" t="e">
        <f>AVERAGE(#REF!)</f>
        <v>#REF!</v>
      </c>
    </row>
    <row r="63" spans="2:13" ht="33" x14ac:dyDescent="0.3">
      <c r="B63" s="1">
        <v>1918</v>
      </c>
      <c r="C63" s="1">
        <v>1918</v>
      </c>
      <c r="D63" s="7" t="s">
        <v>115</v>
      </c>
      <c r="E63" s="1" t="s">
        <v>211</v>
      </c>
      <c r="F63" s="1">
        <v>25.25</v>
      </c>
      <c r="G63">
        <v>8.1300000000000008</v>
      </c>
      <c r="H63" s="1">
        <f t="shared" si="0"/>
        <v>25.291999999999998</v>
      </c>
      <c r="I63" s="9">
        <f t="shared" si="2"/>
        <v>25.260666666666669</v>
      </c>
      <c r="J63" s="9">
        <f t="shared" si="3"/>
        <v>25.311</v>
      </c>
      <c r="K63" s="11">
        <f t="shared" si="1"/>
        <v>8.2609999999999992</v>
      </c>
      <c r="L63" s="9" t="e">
        <f>AVERAGE(#REF!)</f>
        <v>#REF!</v>
      </c>
      <c r="M63" s="10" t="e">
        <f>AVERAGE(#REF!)</f>
        <v>#REF!</v>
      </c>
    </row>
    <row r="64" spans="2:13" ht="33" x14ac:dyDescent="0.3">
      <c r="B64" s="1">
        <v>1919</v>
      </c>
      <c r="C64" s="1">
        <v>1919</v>
      </c>
      <c r="D64" s="7" t="s">
        <v>115</v>
      </c>
      <c r="E64" s="1" t="s">
        <v>211</v>
      </c>
      <c r="F64" s="1">
        <v>26.01</v>
      </c>
      <c r="G64">
        <v>8.3800000000000008</v>
      </c>
      <c r="H64" s="1">
        <f t="shared" si="0"/>
        <v>25.297999999999998</v>
      </c>
      <c r="I64" s="9">
        <f t="shared" si="2"/>
        <v>25.301333333333332</v>
      </c>
      <c r="J64" s="9">
        <f t="shared" si="3"/>
        <v>25.332999999999998</v>
      </c>
      <c r="K64" s="11">
        <f t="shared" si="1"/>
        <v>8.2810000000000006</v>
      </c>
      <c r="L64" s="9" t="e">
        <f>AVERAGE(#REF!)</f>
        <v>#REF!</v>
      </c>
      <c r="M64" s="10" t="e">
        <f>AVERAGE(#REF!)</f>
        <v>#REF!</v>
      </c>
    </row>
    <row r="65" spans="2:13" ht="33" x14ac:dyDescent="0.3">
      <c r="B65" s="1">
        <v>1920</v>
      </c>
      <c r="C65" s="1">
        <v>1920</v>
      </c>
      <c r="D65" s="7" t="s">
        <v>115</v>
      </c>
      <c r="E65" s="1" t="s">
        <v>211</v>
      </c>
      <c r="F65" s="1">
        <v>25.17</v>
      </c>
      <c r="G65">
        <v>8.36</v>
      </c>
      <c r="H65" s="1">
        <f t="shared" si="0"/>
        <v>25.296999999999997</v>
      </c>
      <c r="I65" s="9">
        <f t="shared" si="2"/>
        <v>25.304666666666666</v>
      </c>
      <c r="J65" s="9">
        <f t="shared" si="3"/>
        <v>25.316499999999998</v>
      </c>
      <c r="K65" s="11">
        <f t="shared" si="1"/>
        <v>8.2949999999999982</v>
      </c>
      <c r="L65" s="9" t="e">
        <f>AVERAGE(#REF!)</f>
        <v>#REF!</v>
      </c>
      <c r="M65" s="10" t="e">
        <f>AVERAGE(#REF!)</f>
        <v>#REF!</v>
      </c>
    </row>
    <row r="66" spans="2:13" ht="33" x14ac:dyDescent="0.3">
      <c r="B66" s="1">
        <v>1921</v>
      </c>
      <c r="C66" s="1">
        <v>1921</v>
      </c>
      <c r="D66" s="7" t="s">
        <v>115</v>
      </c>
      <c r="E66" s="1" t="s">
        <v>211</v>
      </c>
      <c r="F66" s="1">
        <v>25.17</v>
      </c>
      <c r="G66">
        <v>8.57</v>
      </c>
      <c r="H66" s="1">
        <f t="shared" si="0"/>
        <v>25.329000000000001</v>
      </c>
      <c r="I66" s="9">
        <f t="shared" si="2"/>
        <v>25.298666666666669</v>
      </c>
      <c r="J66" s="9">
        <f t="shared" si="3"/>
        <v>25.285499999999999</v>
      </c>
      <c r="K66" s="11">
        <f t="shared" si="1"/>
        <v>8.3339999999999996</v>
      </c>
      <c r="L66" s="9" t="e">
        <f>AVERAGE(#REF!)</f>
        <v>#REF!</v>
      </c>
      <c r="M66" s="10" t="e">
        <f>AVERAGE(#REF!)</f>
        <v>#REF!</v>
      </c>
    </row>
    <row r="67" spans="2:13" ht="33" x14ac:dyDescent="0.3">
      <c r="B67" s="1">
        <v>1922</v>
      </c>
      <c r="C67" s="1">
        <v>1922</v>
      </c>
      <c r="D67" s="7" t="s">
        <v>115</v>
      </c>
      <c r="E67" s="1" t="s">
        <v>211</v>
      </c>
      <c r="F67" s="1">
        <v>25.66</v>
      </c>
      <c r="G67">
        <v>8.41</v>
      </c>
      <c r="H67" s="1">
        <f t="shared" si="0"/>
        <v>25.39</v>
      </c>
      <c r="I67" s="9">
        <f t="shared" si="2"/>
        <v>25.344000000000001</v>
      </c>
      <c r="J67" s="9">
        <f t="shared" si="3"/>
        <v>25.297500000000003</v>
      </c>
      <c r="K67" s="11">
        <f t="shared" si="1"/>
        <v>8.3580000000000005</v>
      </c>
      <c r="L67" s="9" t="e">
        <f>AVERAGE(#REF!)</f>
        <v>#REF!</v>
      </c>
      <c r="M67" s="10" t="e">
        <f>AVERAGE(#REF!)</f>
        <v>#REF!</v>
      </c>
    </row>
    <row r="68" spans="2:13" ht="33" x14ac:dyDescent="0.3">
      <c r="B68" s="1">
        <v>1923</v>
      </c>
      <c r="C68" s="1">
        <v>1923</v>
      </c>
      <c r="D68" s="7" t="s">
        <v>115</v>
      </c>
      <c r="E68" s="1" t="s">
        <v>211</v>
      </c>
      <c r="F68" s="1">
        <v>25.51</v>
      </c>
      <c r="G68">
        <v>8.42</v>
      </c>
      <c r="H68" s="1">
        <f t="shared" si="0"/>
        <v>25.466000000000001</v>
      </c>
      <c r="I68" s="9">
        <f t="shared" si="2"/>
        <v>25.362666666666669</v>
      </c>
      <c r="J68" s="9">
        <f t="shared" si="3"/>
        <v>25.321500000000004</v>
      </c>
      <c r="K68" s="11">
        <f t="shared" si="1"/>
        <v>8.370000000000001</v>
      </c>
      <c r="L68" s="9" t="e">
        <f>AVERAGE(#REF!)</f>
        <v>#REF!</v>
      </c>
      <c r="M68" s="10" t="e">
        <f>AVERAGE(#REF!)</f>
        <v>#REF!</v>
      </c>
    </row>
    <row r="69" spans="2:13" ht="33" x14ac:dyDescent="0.3">
      <c r="B69" s="1">
        <v>1924</v>
      </c>
      <c r="C69" s="1">
        <v>1924</v>
      </c>
      <c r="D69" s="7" t="s">
        <v>115</v>
      </c>
      <c r="E69" s="1" t="s">
        <v>211</v>
      </c>
      <c r="F69" s="1">
        <v>25.96</v>
      </c>
      <c r="G69">
        <v>8.51</v>
      </c>
      <c r="H69" s="1">
        <f t="shared" si="0"/>
        <v>25.524000000000001</v>
      </c>
      <c r="I69" s="9">
        <f t="shared" si="2"/>
        <v>25.363333333333333</v>
      </c>
      <c r="J69" s="9">
        <f t="shared" si="3"/>
        <v>25.349499999999999</v>
      </c>
      <c r="K69" s="11">
        <f t="shared" si="1"/>
        <v>8.3620000000000001</v>
      </c>
      <c r="L69" s="9" t="e">
        <f>AVERAGE(#REF!)</f>
        <v>#REF!</v>
      </c>
      <c r="M69" s="10" t="e">
        <f>AVERAGE(#REF!)</f>
        <v>#REF!</v>
      </c>
    </row>
    <row r="70" spans="2:13" ht="33" x14ac:dyDescent="0.3">
      <c r="B70" s="1">
        <v>1925</v>
      </c>
      <c r="C70" s="1">
        <v>1925</v>
      </c>
      <c r="D70" s="7" t="s">
        <v>115</v>
      </c>
      <c r="E70" s="1" t="s">
        <v>211</v>
      </c>
      <c r="F70" s="1">
        <v>25.51</v>
      </c>
      <c r="G70">
        <v>8.5299999999999994</v>
      </c>
      <c r="H70" s="1">
        <f t="shared" si="0"/>
        <v>25.487000000000002</v>
      </c>
      <c r="I70" s="9">
        <f t="shared" si="2"/>
        <v>25.385333333333332</v>
      </c>
      <c r="J70" s="9">
        <f t="shared" si="3"/>
        <v>25.369</v>
      </c>
      <c r="K70" s="11">
        <f t="shared" si="1"/>
        <v>8.3560000000000016</v>
      </c>
      <c r="L70" s="9" t="e">
        <f>AVERAGE(#REF!)</f>
        <v>#REF!</v>
      </c>
      <c r="M70" s="10" t="e">
        <f>AVERAGE(#REF!)</f>
        <v>#REF!</v>
      </c>
    </row>
    <row r="71" spans="2:13" ht="33" x14ac:dyDescent="0.3">
      <c r="B71" s="1">
        <v>1926</v>
      </c>
      <c r="C71" s="1">
        <v>1926</v>
      </c>
      <c r="D71" s="7" t="s">
        <v>115</v>
      </c>
      <c r="E71" s="1" t="s">
        <v>211</v>
      </c>
      <c r="F71" s="1">
        <v>25.53</v>
      </c>
      <c r="G71">
        <v>8.73</v>
      </c>
      <c r="H71" s="1">
        <f t="shared" si="0"/>
        <v>25.503999999999998</v>
      </c>
      <c r="I71" s="9">
        <f t="shared" si="2"/>
        <v>25.430666666666671</v>
      </c>
      <c r="J71" s="9">
        <f t="shared" si="3"/>
        <v>25.3825</v>
      </c>
      <c r="K71" s="11">
        <f t="shared" si="1"/>
        <v>8.4060000000000024</v>
      </c>
      <c r="L71" s="9" t="e">
        <f>AVERAGE(#REF!)</f>
        <v>#REF!</v>
      </c>
      <c r="M71" s="10" t="e">
        <f>AVERAGE(#REF!)</f>
        <v>#REF!</v>
      </c>
    </row>
    <row r="72" spans="2:13" ht="33" x14ac:dyDescent="0.3">
      <c r="B72" s="1">
        <v>1927</v>
      </c>
      <c r="C72" s="1">
        <v>1927</v>
      </c>
      <c r="D72" s="7" t="s">
        <v>115</v>
      </c>
      <c r="E72" s="1" t="s">
        <v>211</v>
      </c>
      <c r="F72" s="1">
        <v>25.82</v>
      </c>
      <c r="G72">
        <v>8.52</v>
      </c>
      <c r="H72" s="1">
        <f t="shared" si="0"/>
        <v>25.559000000000001</v>
      </c>
      <c r="I72" s="9">
        <f t="shared" si="2"/>
        <v>25.481999999999996</v>
      </c>
      <c r="J72" s="9">
        <f t="shared" si="3"/>
        <v>25.424499999999998</v>
      </c>
      <c r="K72" s="11">
        <f t="shared" si="1"/>
        <v>8.4559999999999995</v>
      </c>
      <c r="L72" s="9" t="e">
        <f>AVERAGE(#REF!)</f>
        <v>#REF!</v>
      </c>
      <c r="M72" s="10" t="e">
        <f>AVERAGE(#REF!)</f>
        <v>#REF!</v>
      </c>
    </row>
    <row r="73" spans="2:13" ht="33" x14ac:dyDescent="0.3">
      <c r="B73" s="1">
        <v>1928</v>
      </c>
      <c r="C73" s="1">
        <v>1928</v>
      </c>
      <c r="D73" s="7" t="s">
        <v>115</v>
      </c>
      <c r="E73" s="1" t="s">
        <v>211</v>
      </c>
      <c r="F73" s="1">
        <v>26.05</v>
      </c>
      <c r="G73">
        <v>8.6300000000000008</v>
      </c>
      <c r="H73" s="1">
        <f t="shared" si="0"/>
        <v>25.638999999999999</v>
      </c>
      <c r="I73" s="9">
        <f t="shared" si="2"/>
        <v>25.568666666666665</v>
      </c>
      <c r="J73" s="9">
        <f t="shared" si="3"/>
        <v>25.465500000000002</v>
      </c>
      <c r="K73" s="11">
        <f t="shared" si="1"/>
        <v>8.5059999999999985</v>
      </c>
      <c r="L73" s="9" t="e">
        <f>AVERAGE(#REF!)</f>
        <v>#REF!</v>
      </c>
      <c r="M73" s="10" t="e">
        <f>AVERAGE(#REF!)</f>
        <v>#REF!</v>
      </c>
    </row>
    <row r="74" spans="2:13" ht="33" x14ac:dyDescent="0.3">
      <c r="B74" s="1">
        <v>1929</v>
      </c>
      <c r="C74" s="1">
        <v>1929</v>
      </c>
      <c r="D74" s="7" t="s">
        <v>115</v>
      </c>
      <c r="E74" s="1" t="s">
        <v>211</v>
      </c>
      <c r="F74" s="1">
        <v>25.92</v>
      </c>
      <c r="G74">
        <v>8.24</v>
      </c>
      <c r="H74" s="1">
        <f t="shared" si="0"/>
        <v>25.630000000000003</v>
      </c>
      <c r="I74" s="9">
        <f t="shared" si="2"/>
        <v>25.604666666666667</v>
      </c>
      <c r="J74" s="9">
        <f t="shared" si="3"/>
        <v>25.464000000000002</v>
      </c>
      <c r="K74" s="11">
        <f t="shared" si="1"/>
        <v>8.4919999999999991</v>
      </c>
      <c r="L74" s="9" t="e">
        <f>AVERAGE(#REF!)</f>
        <v>#REF!</v>
      </c>
      <c r="M74" s="10" t="e">
        <f>AVERAGE(#REF!)</f>
        <v>#REF!</v>
      </c>
    </row>
    <row r="75" spans="2:13" ht="33" x14ac:dyDescent="0.3">
      <c r="B75" s="1">
        <v>1930</v>
      </c>
      <c r="C75" s="1">
        <v>1930</v>
      </c>
      <c r="D75" s="7" t="s">
        <v>115</v>
      </c>
      <c r="E75" s="1" t="s">
        <v>211</v>
      </c>
      <c r="F75" s="1">
        <v>25.76</v>
      </c>
      <c r="G75">
        <v>8.6300000000000008</v>
      </c>
      <c r="H75" s="1">
        <f t="shared" si="0"/>
        <v>25.689000000000004</v>
      </c>
      <c r="I75" s="9">
        <f t="shared" si="2"/>
        <v>25.596666666666668</v>
      </c>
      <c r="J75" s="9">
        <f t="shared" si="3"/>
        <v>25.492999999999999</v>
      </c>
      <c r="K75" s="11">
        <f t="shared" si="1"/>
        <v>8.5189999999999984</v>
      </c>
      <c r="L75" s="9" t="e">
        <f>AVERAGE(#REF!)</f>
        <v>#REF!</v>
      </c>
      <c r="M75" s="10" t="e">
        <f>AVERAGE(#REF!)</f>
        <v>#REF!</v>
      </c>
    </row>
    <row r="76" spans="2:13" ht="33" x14ac:dyDescent="0.3">
      <c r="B76" s="1">
        <v>1931</v>
      </c>
      <c r="C76" s="1">
        <v>1931</v>
      </c>
      <c r="D76" s="7" t="s">
        <v>115</v>
      </c>
      <c r="E76" s="1" t="s">
        <v>211</v>
      </c>
      <c r="F76" s="1">
        <v>25.9</v>
      </c>
      <c r="G76">
        <v>8.7200000000000006</v>
      </c>
      <c r="H76" s="1">
        <f t="shared" si="0"/>
        <v>25.762</v>
      </c>
      <c r="I76" s="9">
        <f t="shared" si="2"/>
        <v>25.632666666666669</v>
      </c>
      <c r="J76" s="9">
        <f t="shared" si="3"/>
        <v>25.545500000000001</v>
      </c>
      <c r="K76" s="11">
        <f t="shared" si="1"/>
        <v>8.5339999999999989</v>
      </c>
      <c r="L76" s="9" t="e">
        <f>AVERAGE(#REF!)</f>
        <v>#REF!</v>
      </c>
      <c r="M76" s="10" t="e">
        <f>AVERAGE(#REF!)</f>
        <v>#REF!</v>
      </c>
    </row>
    <row r="77" spans="2:13" ht="33" x14ac:dyDescent="0.3">
      <c r="B77" s="1">
        <v>1932</v>
      </c>
      <c r="C77" s="1">
        <v>1932</v>
      </c>
      <c r="D77" s="7" t="s">
        <v>115</v>
      </c>
      <c r="E77" s="1" t="s">
        <v>211</v>
      </c>
      <c r="F77" s="1">
        <v>25.45</v>
      </c>
      <c r="G77">
        <v>8.7100000000000009</v>
      </c>
      <c r="H77" s="1">
        <f t="shared" ref="H77:H140" si="4">AVERAGE(F68:F77)</f>
        <v>25.741000000000003</v>
      </c>
      <c r="I77" s="9">
        <f t="shared" si="2"/>
        <v>25.644666666666662</v>
      </c>
      <c r="J77" s="9">
        <f t="shared" si="3"/>
        <v>25.565499999999997</v>
      </c>
      <c r="K77" s="11">
        <f t="shared" ref="K77:K140" si="5">AVERAGE(G68:G77)</f>
        <v>8.5639999999999983</v>
      </c>
      <c r="L77" s="9" t="e">
        <f>AVERAGE(#REF!)</f>
        <v>#REF!</v>
      </c>
      <c r="M77" s="10" t="e">
        <f>AVERAGE(#REF!)</f>
        <v>#REF!</v>
      </c>
    </row>
    <row r="78" spans="2:13" ht="33" x14ac:dyDescent="0.3">
      <c r="B78" s="1">
        <v>1933</v>
      </c>
      <c r="C78" s="1">
        <v>1933</v>
      </c>
      <c r="D78" s="7" t="s">
        <v>115</v>
      </c>
      <c r="E78" s="1" t="s">
        <v>211</v>
      </c>
      <c r="F78" s="1">
        <v>25.21</v>
      </c>
      <c r="G78">
        <v>8.34</v>
      </c>
      <c r="H78" s="1">
        <f t="shared" si="4"/>
        <v>25.711000000000002</v>
      </c>
      <c r="I78" s="9">
        <f t="shared" si="2"/>
        <v>25.641999999999996</v>
      </c>
      <c r="J78" s="9">
        <f t="shared" si="3"/>
        <v>25.588499999999996</v>
      </c>
      <c r="K78" s="11">
        <f t="shared" si="5"/>
        <v>8.5560000000000009</v>
      </c>
      <c r="L78" s="9" t="e">
        <f>AVERAGE(#REF!)</f>
        <v>#REF!</v>
      </c>
      <c r="M78" s="10" t="e">
        <f>AVERAGE(#REF!)</f>
        <v>#REF!</v>
      </c>
    </row>
    <row r="79" spans="2:13" ht="33" x14ac:dyDescent="0.3">
      <c r="B79" s="1">
        <v>1934</v>
      </c>
      <c r="C79" s="1">
        <v>1934</v>
      </c>
      <c r="D79" s="7" t="s">
        <v>115</v>
      </c>
      <c r="E79" s="1" t="s">
        <v>211</v>
      </c>
      <c r="F79" s="1">
        <v>25.53</v>
      </c>
      <c r="G79">
        <v>8.6300000000000008</v>
      </c>
      <c r="H79" s="1">
        <f t="shared" si="4"/>
        <v>25.667999999999999</v>
      </c>
      <c r="I79" s="9">
        <f t="shared" si="2"/>
        <v>25.61</v>
      </c>
      <c r="J79" s="9">
        <f t="shared" si="3"/>
        <v>25.595999999999997</v>
      </c>
      <c r="K79" s="11">
        <f t="shared" si="5"/>
        <v>8.5680000000000014</v>
      </c>
      <c r="L79" s="9" t="e">
        <f>AVERAGE(#REF!)</f>
        <v>#REF!</v>
      </c>
      <c r="M79" s="10" t="e">
        <f>AVERAGE(#REF!)</f>
        <v>#REF!</v>
      </c>
    </row>
    <row r="80" spans="2:13" ht="33" x14ac:dyDescent="0.3">
      <c r="B80" s="1">
        <v>1935</v>
      </c>
      <c r="C80" s="1">
        <v>1935</v>
      </c>
      <c r="D80" s="7" t="s">
        <v>115</v>
      </c>
      <c r="E80" s="1" t="s">
        <v>211</v>
      </c>
      <c r="F80" s="1">
        <v>25.9</v>
      </c>
      <c r="G80">
        <v>8.52</v>
      </c>
      <c r="H80" s="1">
        <f t="shared" si="4"/>
        <v>25.707000000000001</v>
      </c>
      <c r="I80" s="9">
        <f t="shared" si="2"/>
        <v>25.658666666666665</v>
      </c>
      <c r="J80" s="9">
        <f t="shared" si="3"/>
        <v>25.596999999999998</v>
      </c>
      <c r="K80" s="11">
        <f t="shared" si="5"/>
        <v>8.5670000000000002</v>
      </c>
      <c r="L80" s="9" t="e">
        <f>AVERAGE(#REF!)</f>
        <v>#REF!</v>
      </c>
      <c r="M80" s="10" t="e">
        <f>AVERAGE(#REF!)</f>
        <v>#REF!</v>
      </c>
    </row>
    <row r="81" spans="2:13" ht="33" x14ac:dyDescent="0.3">
      <c r="B81" s="1">
        <v>1936</v>
      </c>
      <c r="C81" s="1">
        <v>1936</v>
      </c>
      <c r="D81" s="7" t="s">
        <v>115</v>
      </c>
      <c r="E81" s="1" t="s">
        <v>211</v>
      </c>
      <c r="F81" s="1">
        <v>25.75</v>
      </c>
      <c r="G81">
        <v>8.5500000000000007</v>
      </c>
      <c r="H81" s="1">
        <f t="shared" si="4"/>
        <v>25.729000000000003</v>
      </c>
      <c r="I81" s="9">
        <f t="shared" si="2"/>
        <v>25.697333333333329</v>
      </c>
      <c r="J81" s="9">
        <f t="shared" si="3"/>
        <v>25.616499999999995</v>
      </c>
      <c r="K81" s="11">
        <f t="shared" si="5"/>
        <v>8.5489999999999995</v>
      </c>
      <c r="L81" s="9" t="e">
        <f>AVERAGE(#REF!)</f>
        <v>#REF!</v>
      </c>
      <c r="M81" s="10" t="e">
        <f>AVERAGE(#REF!)</f>
        <v>#REF!</v>
      </c>
    </row>
    <row r="82" spans="2:13" ht="33" x14ac:dyDescent="0.3">
      <c r="B82" s="1">
        <v>1937</v>
      </c>
      <c r="C82" s="1">
        <v>1937</v>
      </c>
      <c r="D82" s="7" t="s">
        <v>115</v>
      </c>
      <c r="E82" s="1" t="s">
        <v>211</v>
      </c>
      <c r="F82" s="1">
        <v>25.61</v>
      </c>
      <c r="G82">
        <v>8.6999999999999993</v>
      </c>
      <c r="H82" s="1">
        <f t="shared" si="4"/>
        <v>25.707999999999998</v>
      </c>
      <c r="I82" s="9">
        <f t="shared" ref="I82:I145" si="6">AVERAGE(F68:F82)</f>
        <v>25.693999999999999</v>
      </c>
      <c r="J82" s="9">
        <f t="shared" si="3"/>
        <v>25.633499999999998</v>
      </c>
      <c r="K82" s="11">
        <f t="shared" si="5"/>
        <v>8.5670000000000002</v>
      </c>
      <c r="L82" s="9" t="e">
        <f>AVERAGE(#REF!)</f>
        <v>#REF!</v>
      </c>
      <c r="M82" s="10" t="e">
        <f>AVERAGE(#REF!)</f>
        <v>#REF!</v>
      </c>
    </row>
    <row r="83" spans="2:13" ht="33" x14ac:dyDescent="0.3">
      <c r="B83" s="1">
        <v>1938</v>
      </c>
      <c r="C83" s="1">
        <v>1938</v>
      </c>
      <c r="D83" s="7" t="s">
        <v>115</v>
      </c>
      <c r="E83" s="1" t="s">
        <v>211</v>
      </c>
      <c r="F83" s="1">
        <v>25.31</v>
      </c>
      <c r="G83">
        <v>8.86</v>
      </c>
      <c r="H83" s="1">
        <f t="shared" si="4"/>
        <v>25.634000000000004</v>
      </c>
      <c r="I83" s="9">
        <f t="shared" si="6"/>
        <v>25.680666666666664</v>
      </c>
      <c r="J83" s="9">
        <f t="shared" si="3"/>
        <v>25.636499999999995</v>
      </c>
      <c r="K83" s="11">
        <f t="shared" si="5"/>
        <v>8.59</v>
      </c>
      <c r="L83" s="9" t="e">
        <f>AVERAGE(#REF!)</f>
        <v>#REF!</v>
      </c>
      <c r="M83" s="10" t="e">
        <f>AVERAGE(#REF!)</f>
        <v>#REF!</v>
      </c>
    </row>
    <row r="84" spans="2:13" ht="33" x14ac:dyDescent="0.3">
      <c r="B84" s="1">
        <v>1939</v>
      </c>
      <c r="C84" s="1">
        <v>1939</v>
      </c>
      <c r="D84" s="7" t="s">
        <v>115</v>
      </c>
      <c r="E84" s="1" t="s">
        <v>211</v>
      </c>
      <c r="F84" s="1">
        <v>25.72</v>
      </c>
      <c r="G84">
        <v>8.76</v>
      </c>
      <c r="H84" s="1">
        <f t="shared" si="4"/>
        <v>25.613999999999997</v>
      </c>
      <c r="I84" s="9">
        <f t="shared" si="6"/>
        <v>25.664666666666669</v>
      </c>
      <c r="J84" s="9">
        <f t="shared" si="3"/>
        <v>25.621999999999996</v>
      </c>
      <c r="K84" s="11">
        <f t="shared" si="5"/>
        <v>8.6420000000000012</v>
      </c>
      <c r="L84" s="9" t="e">
        <f>AVERAGE(#REF!)</f>
        <v>#REF!</v>
      </c>
      <c r="M84" s="10" t="e">
        <f>AVERAGE(#REF!)</f>
        <v>#REF!</v>
      </c>
    </row>
    <row r="85" spans="2:13" ht="33" x14ac:dyDescent="0.3">
      <c r="B85" s="1">
        <v>1940</v>
      </c>
      <c r="C85" s="1">
        <v>1940</v>
      </c>
      <c r="D85" s="7" t="s">
        <v>115</v>
      </c>
      <c r="E85" s="1" t="s">
        <v>211</v>
      </c>
      <c r="F85" s="1">
        <v>25.92</v>
      </c>
      <c r="G85">
        <v>8.76</v>
      </c>
      <c r="H85" s="1">
        <f t="shared" si="4"/>
        <v>25.630000000000003</v>
      </c>
      <c r="I85" s="9">
        <f t="shared" si="6"/>
        <v>25.692000000000004</v>
      </c>
      <c r="J85" s="9">
        <f t="shared" si="3"/>
        <v>25.659499999999998</v>
      </c>
      <c r="K85" s="11">
        <f t="shared" si="5"/>
        <v>8.6550000000000011</v>
      </c>
      <c r="L85" s="9" t="e">
        <f>AVERAGE(#REF!)</f>
        <v>#REF!</v>
      </c>
      <c r="M85" s="10" t="e">
        <f>AVERAGE(#REF!)</f>
        <v>#REF!</v>
      </c>
    </row>
    <row r="86" spans="2:13" ht="33" x14ac:dyDescent="0.3">
      <c r="B86" s="1">
        <v>1941</v>
      </c>
      <c r="C86" s="1">
        <v>1941</v>
      </c>
      <c r="D86" s="7" t="s">
        <v>115</v>
      </c>
      <c r="E86" s="1" t="s">
        <v>211</v>
      </c>
      <c r="F86" s="1">
        <v>26</v>
      </c>
      <c r="G86">
        <v>8.77</v>
      </c>
      <c r="H86" s="1">
        <f t="shared" si="4"/>
        <v>25.639999999999997</v>
      </c>
      <c r="I86" s="9">
        <f t="shared" si="6"/>
        <v>25.72333333333334</v>
      </c>
      <c r="J86" s="9">
        <f t="shared" si="3"/>
        <v>25.701000000000001</v>
      </c>
      <c r="K86" s="11">
        <f t="shared" si="5"/>
        <v>8.66</v>
      </c>
      <c r="L86" s="9" t="e">
        <f>AVERAGE(#REF!)</f>
        <v>#REF!</v>
      </c>
      <c r="M86" s="10" t="e">
        <f>AVERAGE(#REF!)</f>
        <v>#REF!</v>
      </c>
    </row>
    <row r="87" spans="2:13" ht="33" x14ac:dyDescent="0.3">
      <c r="B87" s="1">
        <v>1942</v>
      </c>
      <c r="C87" s="1">
        <v>1942</v>
      </c>
      <c r="D87" s="7" t="s">
        <v>115</v>
      </c>
      <c r="E87" s="1" t="s">
        <v>211</v>
      </c>
      <c r="F87" s="1">
        <v>26.07</v>
      </c>
      <c r="G87">
        <v>8.73</v>
      </c>
      <c r="H87" s="1">
        <f t="shared" si="4"/>
        <v>25.701999999999998</v>
      </c>
      <c r="I87" s="9">
        <f t="shared" si="6"/>
        <v>25.740000000000002</v>
      </c>
      <c r="J87" s="9">
        <f t="shared" ref="J87:J150" si="7">AVERAGE(F68:F87)</f>
        <v>25.721499999999999</v>
      </c>
      <c r="K87" s="11">
        <f t="shared" si="5"/>
        <v>8.661999999999999</v>
      </c>
      <c r="L87" s="9" t="e">
        <f>AVERAGE(#REF!)</f>
        <v>#REF!</v>
      </c>
      <c r="M87" s="10" t="e">
        <f>AVERAGE(#REF!)</f>
        <v>#REF!</v>
      </c>
    </row>
    <row r="88" spans="2:13" ht="33" x14ac:dyDescent="0.3">
      <c r="B88" s="1">
        <v>1943</v>
      </c>
      <c r="C88" s="1">
        <v>1943</v>
      </c>
      <c r="D88" s="7" t="s">
        <v>115</v>
      </c>
      <c r="E88" s="1" t="s">
        <v>211</v>
      </c>
      <c r="F88" s="1">
        <v>25.21</v>
      </c>
      <c r="G88">
        <v>8.76</v>
      </c>
      <c r="H88" s="1">
        <f t="shared" si="4"/>
        <v>25.701999999999998</v>
      </c>
      <c r="I88" s="9">
        <f t="shared" si="6"/>
        <v>25.684000000000005</v>
      </c>
      <c r="J88" s="9">
        <f t="shared" si="7"/>
        <v>25.706499999999998</v>
      </c>
      <c r="K88" s="11">
        <f t="shared" si="5"/>
        <v>8.7040000000000006</v>
      </c>
      <c r="L88" s="9" t="e">
        <f>AVERAGE(#REF!)</f>
        <v>#REF!</v>
      </c>
      <c r="M88" s="10" t="e">
        <f>AVERAGE(#REF!)</f>
        <v>#REF!</v>
      </c>
    </row>
    <row r="89" spans="2:13" ht="33" x14ac:dyDescent="0.3">
      <c r="B89" s="1">
        <v>1944</v>
      </c>
      <c r="C89" s="1">
        <v>1944</v>
      </c>
      <c r="D89" s="7" t="s">
        <v>115</v>
      </c>
      <c r="E89" s="1" t="s">
        <v>211</v>
      </c>
      <c r="F89" s="1">
        <v>25.85</v>
      </c>
      <c r="G89">
        <v>8.85</v>
      </c>
      <c r="H89" s="1">
        <f t="shared" si="4"/>
        <v>25.733999999999998</v>
      </c>
      <c r="I89" s="9">
        <f t="shared" si="6"/>
        <v>25.679333333333332</v>
      </c>
      <c r="J89" s="9">
        <f t="shared" si="7"/>
        <v>25.701000000000001</v>
      </c>
      <c r="K89" s="11">
        <f t="shared" si="5"/>
        <v>8.7259999999999991</v>
      </c>
      <c r="L89" s="9" t="e">
        <f>AVERAGE(#REF!)</f>
        <v>#REF!</v>
      </c>
      <c r="M89" s="10" t="e">
        <f>AVERAGE(#REF!)</f>
        <v>#REF!</v>
      </c>
    </row>
    <row r="90" spans="2:13" ht="33" x14ac:dyDescent="0.3">
      <c r="B90" s="1">
        <v>1945</v>
      </c>
      <c r="C90" s="1">
        <v>1945</v>
      </c>
      <c r="D90" s="7" t="s">
        <v>115</v>
      </c>
      <c r="E90" s="1" t="s">
        <v>211</v>
      </c>
      <c r="F90" s="1">
        <v>25.69</v>
      </c>
      <c r="G90">
        <v>8.58</v>
      </c>
      <c r="H90" s="1">
        <f t="shared" si="4"/>
        <v>25.713000000000001</v>
      </c>
      <c r="I90" s="9">
        <f t="shared" si="6"/>
        <v>25.674666666666667</v>
      </c>
      <c r="J90" s="9">
        <f t="shared" si="7"/>
        <v>25.71</v>
      </c>
      <c r="K90" s="11">
        <f t="shared" si="5"/>
        <v>8.7319999999999993</v>
      </c>
      <c r="L90" s="9" t="e">
        <f>AVERAGE(#REF!)</f>
        <v>#REF!</v>
      </c>
      <c r="M90" s="10" t="e">
        <f>AVERAGE(#REF!)</f>
        <v>#REF!</v>
      </c>
    </row>
    <row r="91" spans="2:13" ht="33" x14ac:dyDescent="0.3">
      <c r="B91" s="1">
        <v>1946</v>
      </c>
      <c r="C91" s="1">
        <v>1946</v>
      </c>
      <c r="D91" s="7" t="s">
        <v>115</v>
      </c>
      <c r="E91" s="1" t="s">
        <v>211</v>
      </c>
      <c r="F91" s="1">
        <v>25.65</v>
      </c>
      <c r="G91">
        <v>8.68</v>
      </c>
      <c r="H91" s="1">
        <f t="shared" si="4"/>
        <v>25.702999999999996</v>
      </c>
      <c r="I91" s="9">
        <f t="shared" si="6"/>
        <v>25.657999999999998</v>
      </c>
      <c r="J91" s="9">
        <f t="shared" si="7"/>
        <v>25.716000000000001</v>
      </c>
      <c r="K91" s="11">
        <f t="shared" si="5"/>
        <v>8.7449999999999992</v>
      </c>
      <c r="L91" s="9" t="e">
        <f>AVERAGE(#REF!)</f>
        <v>#REF!</v>
      </c>
      <c r="M91" s="10" t="e">
        <f>AVERAGE(#REF!)</f>
        <v>#REF!</v>
      </c>
    </row>
    <row r="92" spans="2:13" ht="33" x14ac:dyDescent="0.3">
      <c r="B92" s="1">
        <v>1947</v>
      </c>
      <c r="C92" s="1">
        <v>1947</v>
      </c>
      <c r="D92" s="7" t="s">
        <v>115</v>
      </c>
      <c r="E92" s="1" t="s">
        <v>211</v>
      </c>
      <c r="F92" s="1">
        <v>26.13</v>
      </c>
      <c r="G92">
        <v>8.8000000000000007</v>
      </c>
      <c r="H92" s="1">
        <f t="shared" si="4"/>
        <v>25.755000000000003</v>
      </c>
      <c r="I92" s="9">
        <f t="shared" si="6"/>
        <v>25.70333333333333</v>
      </c>
      <c r="J92" s="9">
        <f t="shared" si="7"/>
        <v>25.7315</v>
      </c>
      <c r="K92" s="11">
        <f t="shared" si="5"/>
        <v>8.754999999999999</v>
      </c>
      <c r="L92" s="9" t="e">
        <f>AVERAGE(#REF!)</f>
        <v>#REF!</v>
      </c>
      <c r="M92" s="10" t="e">
        <f>AVERAGE(#REF!)</f>
        <v>#REF!</v>
      </c>
    </row>
    <row r="93" spans="2:13" ht="33" x14ac:dyDescent="0.3">
      <c r="B93" s="1">
        <v>1948</v>
      </c>
      <c r="C93" s="1">
        <v>1948</v>
      </c>
      <c r="D93" s="7" t="s">
        <v>115</v>
      </c>
      <c r="E93" s="1" t="s">
        <v>211</v>
      </c>
      <c r="F93" s="1">
        <v>25.11</v>
      </c>
      <c r="G93">
        <v>8.75</v>
      </c>
      <c r="H93" s="1">
        <f t="shared" si="4"/>
        <v>25.735000000000003</v>
      </c>
      <c r="I93" s="9">
        <f t="shared" si="6"/>
        <v>25.696666666666665</v>
      </c>
      <c r="J93" s="9">
        <f t="shared" si="7"/>
        <v>25.684500000000003</v>
      </c>
      <c r="K93" s="11">
        <f t="shared" si="5"/>
        <v>8.743999999999998</v>
      </c>
      <c r="L93" s="9" t="e">
        <f>AVERAGE(#REF!)</f>
        <v>#REF!</v>
      </c>
      <c r="M93" s="10" t="e">
        <f>AVERAGE(#REF!)</f>
        <v>#REF!</v>
      </c>
    </row>
    <row r="94" spans="2:13" ht="33" x14ac:dyDescent="0.3">
      <c r="B94" s="1">
        <v>1949</v>
      </c>
      <c r="C94" s="1">
        <v>1949</v>
      </c>
      <c r="D94" s="7" t="s">
        <v>115</v>
      </c>
      <c r="E94" s="1" t="s">
        <v>211</v>
      </c>
      <c r="F94" s="1">
        <v>25.11</v>
      </c>
      <c r="G94">
        <v>8.59</v>
      </c>
      <c r="H94" s="1">
        <f t="shared" si="4"/>
        <v>25.673999999999999</v>
      </c>
      <c r="I94" s="9">
        <f t="shared" si="6"/>
        <v>25.668666666666663</v>
      </c>
      <c r="J94" s="9">
        <f t="shared" si="7"/>
        <v>25.643999999999998</v>
      </c>
      <c r="K94" s="11">
        <f t="shared" si="5"/>
        <v>8.7270000000000003</v>
      </c>
      <c r="L94" s="9" t="e">
        <f>AVERAGE(#REF!)</f>
        <v>#REF!</v>
      </c>
      <c r="M94" s="10" t="e">
        <f>AVERAGE(#REF!)</f>
        <v>#REF!</v>
      </c>
    </row>
    <row r="95" spans="2:13" ht="33" x14ac:dyDescent="0.3">
      <c r="B95" s="1">
        <v>1950</v>
      </c>
      <c r="C95" s="1">
        <v>1950</v>
      </c>
      <c r="D95" s="7" t="s">
        <v>115</v>
      </c>
      <c r="E95" s="1" t="s">
        <v>211</v>
      </c>
      <c r="F95" s="1">
        <v>25.89</v>
      </c>
      <c r="G95">
        <v>8.3699999999999992</v>
      </c>
      <c r="H95" s="1">
        <f t="shared" si="4"/>
        <v>25.670999999999999</v>
      </c>
      <c r="I95" s="9">
        <f t="shared" si="6"/>
        <v>25.667999999999999</v>
      </c>
      <c r="J95" s="9">
        <f t="shared" si="7"/>
        <v>25.650500000000001</v>
      </c>
      <c r="K95" s="11">
        <f t="shared" si="5"/>
        <v>8.6880000000000006</v>
      </c>
      <c r="L95" s="9" t="e">
        <f>AVERAGE(#REF!)</f>
        <v>#REF!</v>
      </c>
      <c r="M95" s="10" t="e">
        <f>AVERAGE(#REF!)</f>
        <v>#REF!</v>
      </c>
    </row>
    <row r="96" spans="2:13" ht="33" x14ac:dyDescent="0.3">
      <c r="B96" s="1">
        <v>1951</v>
      </c>
      <c r="C96" s="1">
        <v>1951</v>
      </c>
      <c r="D96" s="7" t="s">
        <v>115</v>
      </c>
      <c r="E96" s="1" t="s">
        <v>211</v>
      </c>
      <c r="F96" s="1">
        <v>25.96</v>
      </c>
      <c r="G96">
        <v>8.6300000000000008</v>
      </c>
      <c r="H96" s="1">
        <f t="shared" si="4"/>
        <v>25.666999999999994</v>
      </c>
      <c r="I96" s="9">
        <f t="shared" si="6"/>
        <v>25.681999999999999</v>
      </c>
      <c r="J96" s="9">
        <f t="shared" si="7"/>
        <v>25.653499999999998</v>
      </c>
      <c r="K96" s="11">
        <f t="shared" si="5"/>
        <v>8.6740000000000013</v>
      </c>
      <c r="L96" s="9" t="e">
        <f>AVERAGE(#REF!)</f>
        <v>#REF!</v>
      </c>
      <c r="M96" s="10" t="e">
        <f>AVERAGE(#REF!)</f>
        <v>#REF!</v>
      </c>
    </row>
    <row r="97" spans="2:13" ht="33" x14ac:dyDescent="0.3">
      <c r="B97" s="1">
        <v>1952</v>
      </c>
      <c r="C97" s="1">
        <v>1952</v>
      </c>
      <c r="D97" s="7" t="s">
        <v>115</v>
      </c>
      <c r="E97" s="1" t="s">
        <v>211</v>
      </c>
      <c r="F97" s="1">
        <v>26.31</v>
      </c>
      <c r="G97">
        <v>8.64</v>
      </c>
      <c r="H97" s="1">
        <f t="shared" si="4"/>
        <v>25.690999999999995</v>
      </c>
      <c r="I97" s="9">
        <f t="shared" si="6"/>
        <v>25.728666666666665</v>
      </c>
      <c r="J97" s="9">
        <f t="shared" si="7"/>
        <v>25.696499999999997</v>
      </c>
      <c r="K97" s="11">
        <f t="shared" si="5"/>
        <v>8.6650000000000009</v>
      </c>
      <c r="L97" s="9" t="e">
        <f>AVERAGE(#REF!)</f>
        <v>#REF!</v>
      </c>
      <c r="M97" s="10" t="e">
        <f>AVERAGE(#REF!)</f>
        <v>#REF!</v>
      </c>
    </row>
    <row r="98" spans="2:13" ht="33" x14ac:dyDescent="0.3">
      <c r="B98" s="1">
        <v>1953</v>
      </c>
      <c r="C98" s="1">
        <v>1953</v>
      </c>
      <c r="D98" s="7" t="s">
        <v>115</v>
      </c>
      <c r="E98" s="1" t="s">
        <v>211</v>
      </c>
      <c r="F98" s="1">
        <v>26.15</v>
      </c>
      <c r="G98">
        <v>8.8699999999999992</v>
      </c>
      <c r="H98" s="1">
        <f t="shared" si="4"/>
        <v>25.785000000000004</v>
      </c>
      <c r="I98" s="9">
        <f t="shared" si="6"/>
        <v>25.784666666666666</v>
      </c>
      <c r="J98" s="9">
        <f t="shared" si="7"/>
        <v>25.743500000000001</v>
      </c>
      <c r="K98" s="11">
        <f t="shared" si="5"/>
        <v>8.6760000000000002</v>
      </c>
      <c r="L98" s="9" t="e">
        <f>AVERAGE(#REF!)</f>
        <v>#REF!</v>
      </c>
      <c r="M98" s="10" t="e">
        <f>AVERAGE(#REF!)</f>
        <v>#REF!</v>
      </c>
    </row>
    <row r="99" spans="2:13" ht="33" x14ac:dyDescent="0.3">
      <c r="B99" s="1">
        <v>1954</v>
      </c>
      <c r="C99" s="1">
        <v>1954</v>
      </c>
      <c r="D99" s="7" t="s">
        <v>115</v>
      </c>
      <c r="E99" s="1" t="s">
        <v>211</v>
      </c>
      <c r="F99" s="1">
        <v>26.16</v>
      </c>
      <c r="G99">
        <v>8.56</v>
      </c>
      <c r="H99" s="1">
        <f t="shared" si="4"/>
        <v>25.816000000000003</v>
      </c>
      <c r="I99" s="9">
        <f t="shared" si="6"/>
        <v>25.814</v>
      </c>
      <c r="J99" s="9">
        <f t="shared" si="7"/>
        <v>25.774999999999995</v>
      </c>
      <c r="K99" s="11">
        <f t="shared" si="5"/>
        <v>8.647000000000002</v>
      </c>
      <c r="L99" s="9" t="e">
        <f>AVERAGE(#REF!)</f>
        <v>#REF!</v>
      </c>
      <c r="M99" s="10" t="e">
        <f>AVERAGE(#REF!)</f>
        <v>#REF!</v>
      </c>
    </row>
    <row r="100" spans="2:13" ht="33" x14ac:dyDescent="0.3">
      <c r="B100" s="1">
        <v>1955</v>
      </c>
      <c r="C100" s="1">
        <v>1955</v>
      </c>
      <c r="D100" s="7" t="s">
        <v>115</v>
      </c>
      <c r="E100" s="1" t="s">
        <v>211</v>
      </c>
      <c r="F100" s="1">
        <v>25.65</v>
      </c>
      <c r="G100">
        <v>8.6300000000000008</v>
      </c>
      <c r="H100" s="1">
        <f t="shared" si="4"/>
        <v>25.812000000000001</v>
      </c>
      <c r="I100" s="9">
        <f t="shared" si="6"/>
        <v>25.795999999999996</v>
      </c>
      <c r="J100" s="9">
        <f t="shared" si="7"/>
        <v>25.762499999999999</v>
      </c>
      <c r="K100" s="11">
        <f t="shared" si="5"/>
        <v>8.6519999999999992</v>
      </c>
      <c r="L100" s="9" t="e">
        <f>AVERAGE(#REF!)</f>
        <v>#REF!</v>
      </c>
      <c r="M100" s="10" t="e">
        <f>AVERAGE(#REF!)</f>
        <v>#REF!</v>
      </c>
    </row>
    <row r="101" spans="2:13" ht="33" x14ac:dyDescent="0.3">
      <c r="B101" s="1">
        <v>1956</v>
      </c>
      <c r="C101" s="1">
        <v>1956</v>
      </c>
      <c r="D101" s="7" t="s">
        <v>115</v>
      </c>
      <c r="E101" s="1" t="s">
        <v>211</v>
      </c>
      <c r="F101" s="1">
        <v>25.66</v>
      </c>
      <c r="G101">
        <v>8.2799999999999994</v>
      </c>
      <c r="H101" s="1">
        <f t="shared" si="4"/>
        <v>25.812999999999999</v>
      </c>
      <c r="I101" s="9">
        <f t="shared" si="6"/>
        <v>25.77333333333333</v>
      </c>
      <c r="J101" s="9">
        <f t="shared" si="7"/>
        <v>25.757999999999999</v>
      </c>
      <c r="K101" s="11">
        <f t="shared" si="5"/>
        <v>8.6119999999999983</v>
      </c>
      <c r="L101" s="9" t="e">
        <f>AVERAGE(#REF!)</f>
        <v>#REF!</v>
      </c>
      <c r="M101" s="10" t="e">
        <f>AVERAGE(#REF!)</f>
        <v>#REF!</v>
      </c>
    </row>
    <row r="102" spans="2:13" ht="33" x14ac:dyDescent="0.3">
      <c r="B102" s="1">
        <v>1957</v>
      </c>
      <c r="C102" s="1">
        <v>1957</v>
      </c>
      <c r="D102" s="7" t="s">
        <v>115</v>
      </c>
      <c r="E102" s="1" t="s">
        <v>211</v>
      </c>
      <c r="F102" s="1">
        <v>25.51</v>
      </c>
      <c r="G102">
        <v>8.73</v>
      </c>
      <c r="H102" s="1">
        <f t="shared" si="4"/>
        <v>25.750999999999998</v>
      </c>
      <c r="I102" s="9">
        <f t="shared" si="6"/>
        <v>25.735999999999997</v>
      </c>
      <c r="J102" s="9">
        <f t="shared" si="7"/>
        <v>25.753000000000004</v>
      </c>
      <c r="K102" s="11">
        <f t="shared" si="5"/>
        <v>8.6050000000000004</v>
      </c>
      <c r="L102" s="9" t="e">
        <f>AVERAGE(#REF!)</f>
        <v>#REF!</v>
      </c>
      <c r="M102" s="10" t="e">
        <f>AVERAGE(#REF!)</f>
        <v>#REF!</v>
      </c>
    </row>
    <row r="103" spans="2:13" ht="33" x14ac:dyDescent="0.3">
      <c r="B103" s="1">
        <v>1958</v>
      </c>
      <c r="C103" s="1">
        <v>1958</v>
      </c>
      <c r="D103" s="7" t="s">
        <v>115</v>
      </c>
      <c r="E103" s="1" t="s">
        <v>211</v>
      </c>
      <c r="F103" s="1">
        <v>26.29</v>
      </c>
      <c r="G103">
        <v>8.77</v>
      </c>
      <c r="H103" s="1">
        <f t="shared" si="4"/>
        <v>25.869</v>
      </c>
      <c r="I103" s="9">
        <f t="shared" si="6"/>
        <v>25.808000000000003</v>
      </c>
      <c r="J103" s="9">
        <f t="shared" si="7"/>
        <v>25.802</v>
      </c>
      <c r="K103" s="11">
        <f t="shared" si="5"/>
        <v>8.6070000000000011</v>
      </c>
      <c r="L103" s="9" t="e">
        <f>AVERAGE(#REF!)</f>
        <v>#REF!</v>
      </c>
      <c r="M103" s="10" t="e">
        <f>AVERAGE(#REF!)</f>
        <v>#REF!</v>
      </c>
    </row>
    <row r="104" spans="2:13" ht="33" x14ac:dyDescent="0.3">
      <c r="B104" s="1">
        <v>1959</v>
      </c>
      <c r="C104" s="1">
        <v>1959</v>
      </c>
      <c r="D104" s="7" t="s">
        <v>115</v>
      </c>
      <c r="E104" s="1" t="s">
        <v>211</v>
      </c>
      <c r="F104" s="1">
        <v>25.26</v>
      </c>
      <c r="G104">
        <v>8.73</v>
      </c>
      <c r="H104" s="1">
        <f t="shared" si="4"/>
        <v>25.883999999999997</v>
      </c>
      <c r="I104" s="9">
        <f t="shared" si="6"/>
        <v>25.768666666666668</v>
      </c>
      <c r="J104" s="9">
        <f t="shared" si="7"/>
        <v>25.779000000000003</v>
      </c>
      <c r="K104" s="11">
        <f t="shared" si="5"/>
        <v>8.6210000000000004</v>
      </c>
      <c r="L104" s="9" t="e">
        <f>AVERAGE(#REF!)</f>
        <v>#REF!</v>
      </c>
      <c r="M104" s="10" t="e">
        <f>AVERAGE(#REF!)</f>
        <v>#REF!</v>
      </c>
    </row>
    <row r="105" spans="2:13" ht="33" x14ac:dyDescent="0.3">
      <c r="B105" s="1">
        <v>1960</v>
      </c>
      <c r="C105" s="1">
        <v>1960</v>
      </c>
      <c r="D105" s="7" t="s">
        <v>115</v>
      </c>
      <c r="E105" s="1" t="s">
        <v>211</v>
      </c>
      <c r="F105" s="1">
        <v>26.33</v>
      </c>
      <c r="G105">
        <v>8.58</v>
      </c>
      <c r="H105" s="1">
        <f t="shared" si="4"/>
        <v>25.927999999999997</v>
      </c>
      <c r="I105" s="9">
        <f t="shared" si="6"/>
        <v>25.811333333333334</v>
      </c>
      <c r="J105" s="9">
        <f t="shared" si="7"/>
        <v>25.799500000000002</v>
      </c>
      <c r="K105" s="11">
        <f t="shared" si="5"/>
        <v>8.6419999999999995</v>
      </c>
      <c r="L105" s="9" t="e">
        <f>AVERAGE(#REF!)</f>
        <v>#REF!</v>
      </c>
      <c r="M105" s="10" t="e">
        <f>AVERAGE(#REF!)</f>
        <v>#REF!</v>
      </c>
    </row>
    <row r="106" spans="2:13" ht="33" x14ac:dyDescent="0.3">
      <c r="B106" s="1">
        <v>1961</v>
      </c>
      <c r="C106" s="1">
        <v>1961</v>
      </c>
      <c r="D106" s="7" t="s">
        <v>115</v>
      </c>
      <c r="E106" s="1" t="s">
        <v>211</v>
      </c>
      <c r="F106" s="1">
        <v>25.87</v>
      </c>
      <c r="G106">
        <v>8.8000000000000007</v>
      </c>
      <c r="H106" s="1">
        <f t="shared" si="4"/>
        <v>25.918999999999993</v>
      </c>
      <c r="I106" s="9">
        <f t="shared" si="6"/>
        <v>25.826000000000001</v>
      </c>
      <c r="J106" s="9">
        <f t="shared" si="7"/>
        <v>25.792999999999996</v>
      </c>
      <c r="K106" s="11">
        <f t="shared" si="5"/>
        <v>8.6590000000000007</v>
      </c>
      <c r="L106" s="9" t="e">
        <f>AVERAGE(#REF!)</f>
        <v>#REF!</v>
      </c>
      <c r="M106" s="10" t="e">
        <f>AVERAGE(#REF!)</f>
        <v>#REF!</v>
      </c>
    </row>
    <row r="107" spans="2:13" ht="33" x14ac:dyDescent="0.3">
      <c r="B107" s="1">
        <v>1962</v>
      </c>
      <c r="C107" s="1">
        <v>1962</v>
      </c>
      <c r="D107" s="7" t="s">
        <v>115</v>
      </c>
      <c r="E107" s="1" t="s">
        <v>211</v>
      </c>
      <c r="F107" s="1">
        <v>26.11</v>
      </c>
      <c r="G107">
        <v>8.75</v>
      </c>
      <c r="H107" s="1">
        <f t="shared" si="4"/>
        <v>25.899000000000001</v>
      </c>
      <c r="I107" s="9">
        <f t="shared" si="6"/>
        <v>25.824666666666666</v>
      </c>
      <c r="J107" s="9">
        <f t="shared" si="7"/>
        <v>25.794999999999998</v>
      </c>
      <c r="K107" s="11">
        <f t="shared" si="5"/>
        <v>8.67</v>
      </c>
      <c r="L107" s="9" t="e">
        <f>AVERAGE(#REF!)</f>
        <v>#REF!</v>
      </c>
      <c r="M107" s="10" t="e">
        <f>AVERAGE(#REF!)</f>
        <v>#REF!</v>
      </c>
    </row>
    <row r="108" spans="2:13" ht="33" x14ac:dyDescent="0.3">
      <c r="B108" s="1">
        <v>1963</v>
      </c>
      <c r="C108" s="1">
        <v>1963</v>
      </c>
      <c r="D108" s="7" t="s">
        <v>115</v>
      </c>
      <c r="E108" s="1" t="s">
        <v>211</v>
      </c>
      <c r="F108" s="1">
        <v>26.1</v>
      </c>
      <c r="G108">
        <v>8.86</v>
      </c>
      <c r="H108" s="1">
        <f t="shared" si="4"/>
        <v>25.894000000000005</v>
      </c>
      <c r="I108" s="9">
        <f t="shared" si="6"/>
        <v>25.890666666666668</v>
      </c>
      <c r="J108" s="9">
        <f t="shared" si="7"/>
        <v>25.839500000000005</v>
      </c>
      <c r="K108" s="11">
        <f t="shared" si="5"/>
        <v>8.6690000000000005</v>
      </c>
      <c r="L108" s="9" t="e">
        <f>AVERAGE(#REF!)</f>
        <v>#REF!</v>
      </c>
      <c r="M108" s="10" t="e">
        <f>AVERAGE(#REF!)</f>
        <v>#REF!</v>
      </c>
    </row>
    <row r="109" spans="2:13" ht="33" x14ac:dyDescent="0.3">
      <c r="B109" s="1">
        <v>1964</v>
      </c>
      <c r="C109" s="1">
        <v>1964</v>
      </c>
      <c r="D109" s="7" t="s">
        <v>115</v>
      </c>
      <c r="E109" s="1" t="s">
        <v>211</v>
      </c>
      <c r="F109" s="1">
        <v>25.44</v>
      </c>
      <c r="G109">
        <v>8.41</v>
      </c>
      <c r="H109" s="1">
        <f t="shared" si="4"/>
        <v>25.822000000000003</v>
      </c>
      <c r="I109" s="9">
        <f t="shared" si="6"/>
        <v>25.912666666666667</v>
      </c>
      <c r="J109" s="9">
        <f t="shared" si="7"/>
        <v>25.819000000000006</v>
      </c>
      <c r="K109" s="11">
        <f t="shared" si="5"/>
        <v>8.6539999999999999</v>
      </c>
      <c r="L109" s="9" t="e">
        <f>AVERAGE(#REF!)</f>
        <v>#REF!</v>
      </c>
      <c r="M109" s="10" t="e">
        <f>AVERAGE(#REF!)</f>
        <v>#REF!</v>
      </c>
    </row>
    <row r="110" spans="2:13" ht="33" x14ac:dyDescent="0.3">
      <c r="B110" s="1">
        <v>1965</v>
      </c>
      <c r="C110" s="1">
        <v>1965</v>
      </c>
      <c r="D110" s="7" t="s">
        <v>115</v>
      </c>
      <c r="E110" s="1" t="s">
        <v>211</v>
      </c>
      <c r="F110" s="1">
        <v>25.76</v>
      </c>
      <c r="G110">
        <v>8.5299999999999994</v>
      </c>
      <c r="H110" s="1">
        <f t="shared" si="4"/>
        <v>25.833000000000006</v>
      </c>
      <c r="I110" s="9">
        <f t="shared" si="6"/>
        <v>25.904</v>
      </c>
      <c r="J110" s="9">
        <f t="shared" si="7"/>
        <v>25.822500000000002</v>
      </c>
      <c r="K110" s="11">
        <f t="shared" si="5"/>
        <v>8.6440000000000001</v>
      </c>
      <c r="L110" s="9" t="e">
        <f>AVERAGE(#REF!)</f>
        <v>#REF!</v>
      </c>
      <c r="M110" s="10" t="e">
        <f>AVERAGE(#REF!)</f>
        <v>#REF!</v>
      </c>
    </row>
    <row r="111" spans="2:13" ht="33" x14ac:dyDescent="0.3">
      <c r="B111" s="1">
        <v>1966</v>
      </c>
      <c r="C111" s="1">
        <v>1966</v>
      </c>
      <c r="D111" s="7" t="s">
        <v>115</v>
      </c>
      <c r="E111" s="1" t="s">
        <v>211</v>
      </c>
      <c r="F111" s="1">
        <v>26.19</v>
      </c>
      <c r="G111">
        <v>8.6</v>
      </c>
      <c r="H111" s="1">
        <f t="shared" si="4"/>
        <v>25.886000000000003</v>
      </c>
      <c r="I111" s="9">
        <f t="shared" si="6"/>
        <v>25.919333333333331</v>
      </c>
      <c r="J111" s="9">
        <f t="shared" si="7"/>
        <v>25.849499999999999</v>
      </c>
      <c r="K111" s="11">
        <f t="shared" si="5"/>
        <v>8.6759999999999984</v>
      </c>
      <c r="L111" s="9" t="e">
        <f>AVERAGE(#REF!)</f>
        <v>#REF!</v>
      </c>
      <c r="M111" s="10" t="e">
        <f>AVERAGE(#REF!)</f>
        <v>#REF!</v>
      </c>
    </row>
    <row r="112" spans="2:13" ht="33" x14ac:dyDescent="0.3">
      <c r="B112" s="1">
        <v>1967</v>
      </c>
      <c r="C112" s="1">
        <v>1967</v>
      </c>
      <c r="D112" s="7" t="s">
        <v>115</v>
      </c>
      <c r="E112" s="1" t="s">
        <v>211</v>
      </c>
      <c r="F112" s="1">
        <v>25.33</v>
      </c>
      <c r="G112">
        <v>8.6999999999999993</v>
      </c>
      <c r="H112" s="1">
        <f t="shared" si="4"/>
        <v>25.868000000000002</v>
      </c>
      <c r="I112" s="9">
        <f t="shared" si="6"/>
        <v>25.853999999999999</v>
      </c>
      <c r="J112" s="9">
        <f t="shared" si="7"/>
        <v>25.809500000000003</v>
      </c>
      <c r="K112" s="11">
        <f t="shared" si="5"/>
        <v>8.6729999999999983</v>
      </c>
      <c r="L112" s="9" t="e">
        <f>AVERAGE(#REF!)</f>
        <v>#REF!</v>
      </c>
      <c r="M112" s="10" t="e">
        <f>AVERAGE(#REF!)</f>
        <v>#REF!</v>
      </c>
    </row>
    <row r="113" spans="2:13" ht="33" x14ac:dyDescent="0.3">
      <c r="B113" s="1">
        <v>1968</v>
      </c>
      <c r="C113" s="1">
        <v>1968</v>
      </c>
      <c r="D113" s="7" t="s">
        <v>115</v>
      </c>
      <c r="E113" s="1" t="s">
        <v>211</v>
      </c>
      <c r="F113" s="1">
        <v>25.26</v>
      </c>
      <c r="G113">
        <v>8.52</v>
      </c>
      <c r="H113" s="1">
        <f t="shared" si="4"/>
        <v>25.764999999999997</v>
      </c>
      <c r="I113" s="9">
        <f t="shared" si="6"/>
        <v>25.794666666666668</v>
      </c>
      <c r="J113" s="9">
        <f t="shared" si="7"/>
        <v>25.817</v>
      </c>
      <c r="K113" s="11">
        <f t="shared" si="5"/>
        <v>8.6479999999999997</v>
      </c>
      <c r="L113" s="9" t="e">
        <f>AVERAGE(#REF!)</f>
        <v>#REF!</v>
      </c>
      <c r="M113" s="10" t="e">
        <f>AVERAGE(#REF!)</f>
        <v>#REF!</v>
      </c>
    </row>
    <row r="114" spans="2:13" ht="33" x14ac:dyDescent="0.3">
      <c r="B114" s="1">
        <v>1969</v>
      </c>
      <c r="C114" s="1">
        <v>1969</v>
      </c>
      <c r="D114" s="7" t="s">
        <v>115</v>
      </c>
      <c r="E114" s="1" t="s">
        <v>211</v>
      </c>
      <c r="F114" s="1">
        <v>26.09</v>
      </c>
      <c r="G114">
        <v>8.6</v>
      </c>
      <c r="H114" s="1">
        <f t="shared" si="4"/>
        <v>25.847999999999995</v>
      </c>
      <c r="I114" s="9">
        <f t="shared" si="6"/>
        <v>25.79</v>
      </c>
      <c r="J114" s="9">
        <f t="shared" si="7"/>
        <v>25.865999999999996</v>
      </c>
      <c r="K114" s="11">
        <f t="shared" si="5"/>
        <v>8.6349999999999998</v>
      </c>
      <c r="L114" s="9" t="e">
        <f>AVERAGE(#REF!)</f>
        <v>#REF!</v>
      </c>
      <c r="M114" s="10" t="e">
        <f>AVERAGE(#REF!)</f>
        <v>#REF!</v>
      </c>
    </row>
    <row r="115" spans="2:13" ht="33" x14ac:dyDescent="0.3">
      <c r="B115" s="1">
        <v>1970</v>
      </c>
      <c r="C115" s="1">
        <v>1970</v>
      </c>
      <c r="D115" s="7" t="s">
        <v>115</v>
      </c>
      <c r="E115" s="1" t="s">
        <v>211</v>
      </c>
      <c r="F115" s="1">
        <v>25.92</v>
      </c>
      <c r="G115">
        <v>8.6999999999999993</v>
      </c>
      <c r="H115" s="1">
        <f t="shared" si="4"/>
        <v>25.806999999999999</v>
      </c>
      <c r="I115" s="9">
        <f t="shared" si="6"/>
        <v>25.808</v>
      </c>
      <c r="J115" s="9">
        <f t="shared" si="7"/>
        <v>25.867499999999996</v>
      </c>
      <c r="K115" s="11">
        <f t="shared" si="5"/>
        <v>8.6470000000000002</v>
      </c>
      <c r="L115" s="9" t="e">
        <f>AVERAGE(#REF!)</f>
        <v>#REF!</v>
      </c>
      <c r="M115" s="10" t="e">
        <f>AVERAGE(#REF!)</f>
        <v>#REF!</v>
      </c>
    </row>
    <row r="116" spans="2:13" ht="33" x14ac:dyDescent="0.3">
      <c r="B116" s="1">
        <v>1971</v>
      </c>
      <c r="C116" s="1">
        <v>1971</v>
      </c>
      <c r="D116" s="7" t="s">
        <v>115</v>
      </c>
      <c r="E116" s="1" t="s">
        <v>211</v>
      </c>
      <c r="F116" s="1">
        <v>24.96</v>
      </c>
      <c r="G116">
        <v>8.6</v>
      </c>
      <c r="H116" s="1">
        <f t="shared" si="4"/>
        <v>25.715999999999998</v>
      </c>
      <c r="I116" s="9">
        <f t="shared" si="6"/>
        <v>25.761333333333329</v>
      </c>
      <c r="J116" s="9">
        <f t="shared" si="7"/>
        <v>25.817499999999995</v>
      </c>
      <c r="K116" s="11">
        <f t="shared" si="5"/>
        <v>8.6269999999999989</v>
      </c>
      <c r="L116" s="9" t="e">
        <f>AVERAGE(#REF!)</f>
        <v>#REF!</v>
      </c>
      <c r="M116" s="10" t="e">
        <f>AVERAGE(#REF!)</f>
        <v>#REF!</v>
      </c>
    </row>
    <row r="117" spans="2:13" ht="33" x14ac:dyDescent="0.3">
      <c r="B117" s="1">
        <v>1972</v>
      </c>
      <c r="C117" s="1">
        <v>1972</v>
      </c>
      <c r="D117" s="7" t="s">
        <v>115</v>
      </c>
      <c r="E117" s="1" t="s">
        <v>211</v>
      </c>
      <c r="F117" s="1">
        <v>25.53</v>
      </c>
      <c r="G117">
        <v>8.5</v>
      </c>
      <c r="H117" s="1">
        <f t="shared" si="4"/>
        <v>25.657999999999998</v>
      </c>
      <c r="I117" s="9">
        <f t="shared" si="6"/>
        <v>25.762666666666664</v>
      </c>
      <c r="J117" s="9">
        <f t="shared" si="7"/>
        <v>25.778499999999998</v>
      </c>
      <c r="K117" s="11">
        <f t="shared" si="5"/>
        <v>8.6019999999999985</v>
      </c>
      <c r="L117" s="9" t="e">
        <f>AVERAGE(#REF!)</f>
        <v>#REF!</v>
      </c>
      <c r="M117" s="10" t="e">
        <f>AVERAGE(#REF!)</f>
        <v>#REF!</v>
      </c>
    </row>
    <row r="118" spans="2:13" ht="33" x14ac:dyDescent="0.3">
      <c r="B118" s="1">
        <v>1973</v>
      </c>
      <c r="C118" s="1">
        <v>1973</v>
      </c>
      <c r="D118" s="7" t="s">
        <v>115</v>
      </c>
      <c r="E118" s="1" t="s">
        <v>211</v>
      </c>
      <c r="F118" s="1">
        <v>25.98</v>
      </c>
      <c r="G118">
        <v>8.9499999999999993</v>
      </c>
      <c r="H118" s="1">
        <f t="shared" si="4"/>
        <v>25.646000000000004</v>
      </c>
      <c r="I118" s="9">
        <f t="shared" si="6"/>
        <v>25.742000000000001</v>
      </c>
      <c r="J118" s="9">
        <f t="shared" si="7"/>
        <v>25.77</v>
      </c>
      <c r="K118" s="11">
        <f t="shared" si="5"/>
        <v>8.6109999999999989</v>
      </c>
      <c r="L118" s="9" t="e">
        <f>AVERAGE(#REF!)</f>
        <v>#REF!</v>
      </c>
      <c r="M118" s="10" t="e">
        <f>AVERAGE(#REF!)</f>
        <v>#REF!</v>
      </c>
    </row>
    <row r="119" spans="2:13" ht="33" x14ac:dyDescent="0.3">
      <c r="B119" s="1">
        <v>1974</v>
      </c>
      <c r="C119" s="1">
        <v>1974</v>
      </c>
      <c r="D119" s="7" t="s">
        <v>115</v>
      </c>
      <c r="E119" s="1" t="s">
        <v>211</v>
      </c>
      <c r="F119" s="1">
        <v>25.47</v>
      </c>
      <c r="G119">
        <v>8.4700000000000006</v>
      </c>
      <c r="H119" s="1">
        <f t="shared" si="4"/>
        <v>25.649000000000001</v>
      </c>
      <c r="I119" s="9">
        <f t="shared" si="6"/>
        <v>25.756000000000004</v>
      </c>
      <c r="J119" s="9">
        <f t="shared" si="7"/>
        <v>25.735500000000002</v>
      </c>
      <c r="K119" s="11">
        <f t="shared" si="5"/>
        <v>8.6170000000000009</v>
      </c>
      <c r="L119" s="9" t="e">
        <f>AVERAGE(#REF!)</f>
        <v>#REF!</v>
      </c>
      <c r="M119" s="10" t="e">
        <f>AVERAGE(#REF!)</f>
        <v>#REF!</v>
      </c>
    </row>
    <row r="120" spans="2:13" ht="33" x14ac:dyDescent="0.3">
      <c r="B120" s="1">
        <v>1975</v>
      </c>
      <c r="C120" s="1">
        <v>1975</v>
      </c>
      <c r="D120" s="7" t="s">
        <v>115</v>
      </c>
      <c r="E120" s="1" t="s">
        <v>211</v>
      </c>
      <c r="F120" s="1">
        <v>25.34</v>
      </c>
      <c r="G120">
        <v>8.74</v>
      </c>
      <c r="H120" s="1">
        <f t="shared" si="4"/>
        <v>25.606999999999999</v>
      </c>
      <c r="I120" s="9">
        <f t="shared" si="6"/>
        <v>25.689999999999998</v>
      </c>
      <c r="J120" s="9">
        <f t="shared" si="7"/>
        <v>25.720000000000006</v>
      </c>
      <c r="K120" s="11">
        <f t="shared" si="5"/>
        <v>8.6379999999999981</v>
      </c>
      <c r="L120" s="9" t="e">
        <f>AVERAGE(#REF!)</f>
        <v>#REF!</v>
      </c>
      <c r="M120" s="10" t="e">
        <f>AVERAGE(#REF!)</f>
        <v>#REF!</v>
      </c>
    </row>
    <row r="121" spans="2:13" ht="33" x14ac:dyDescent="0.3">
      <c r="B121" s="1">
        <v>1976</v>
      </c>
      <c r="C121" s="1">
        <v>1976</v>
      </c>
      <c r="D121" s="7" t="s">
        <v>115</v>
      </c>
      <c r="E121" s="1" t="s">
        <v>211</v>
      </c>
      <c r="F121" s="1">
        <v>25.56</v>
      </c>
      <c r="G121">
        <v>8.35</v>
      </c>
      <c r="H121" s="1">
        <f t="shared" si="4"/>
        <v>25.544</v>
      </c>
      <c r="I121" s="9">
        <f t="shared" si="6"/>
        <v>25.669333333333331</v>
      </c>
      <c r="J121" s="9">
        <f t="shared" si="7"/>
        <v>25.714999999999996</v>
      </c>
      <c r="K121" s="11">
        <f t="shared" si="5"/>
        <v>8.6129999999999978</v>
      </c>
      <c r="L121" s="9" t="e">
        <f>AVERAGE(#REF!)</f>
        <v>#REF!</v>
      </c>
      <c r="M121" s="10" t="e">
        <f>AVERAGE(#REF!)</f>
        <v>#REF!</v>
      </c>
    </row>
    <row r="122" spans="2:13" ht="33" x14ac:dyDescent="0.3">
      <c r="B122" s="1">
        <v>1977</v>
      </c>
      <c r="C122" s="1">
        <v>1977</v>
      </c>
      <c r="D122" s="7" t="s">
        <v>115</v>
      </c>
      <c r="E122" s="1" t="s">
        <v>211</v>
      </c>
      <c r="F122" s="1">
        <v>26.11</v>
      </c>
      <c r="G122">
        <v>8.85</v>
      </c>
      <c r="H122" s="1">
        <f t="shared" si="4"/>
        <v>25.622000000000003</v>
      </c>
      <c r="I122" s="9">
        <f t="shared" si="6"/>
        <v>25.669333333333331</v>
      </c>
      <c r="J122" s="9">
        <f t="shared" si="7"/>
        <v>25.744999999999997</v>
      </c>
      <c r="K122" s="11">
        <f t="shared" si="5"/>
        <v>8.6279999999999966</v>
      </c>
      <c r="L122" s="9" t="e">
        <f>AVERAGE(#REF!)</f>
        <v>#REF!</v>
      </c>
      <c r="M122" s="10" t="e">
        <f>AVERAGE(#REF!)</f>
        <v>#REF!</v>
      </c>
    </row>
    <row r="123" spans="2:13" ht="33" x14ac:dyDescent="0.3">
      <c r="B123" s="1">
        <v>1978</v>
      </c>
      <c r="C123" s="1">
        <v>1978</v>
      </c>
      <c r="D123" s="7" t="s">
        <v>115</v>
      </c>
      <c r="E123" s="1" t="s">
        <v>211</v>
      </c>
      <c r="F123" s="1">
        <v>26.12</v>
      </c>
      <c r="G123">
        <v>8.69</v>
      </c>
      <c r="H123" s="1">
        <f t="shared" si="4"/>
        <v>25.707999999999998</v>
      </c>
      <c r="I123" s="9">
        <f t="shared" si="6"/>
        <v>25.670666666666669</v>
      </c>
      <c r="J123" s="9">
        <f t="shared" si="7"/>
        <v>25.736499999999999</v>
      </c>
      <c r="K123" s="11">
        <f t="shared" si="5"/>
        <v>8.6449999999999996</v>
      </c>
      <c r="L123" s="9" t="e">
        <f>AVERAGE(#REF!)</f>
        <v>#REF!</v>
      </c>
      <c r="M123" s="10" t="e">
        <f>AVERAGE(#REF!)</f>
        <v>#REF!</v>
      </c>
    </row>
    <row r="124" spans="2:13" ht="33" x14ac:dyDescent="0.3">
      <c r="B124" s="1">
        <v>1979</v>
      </c>
      <c r="C124" s="1">
        <v>1979</v>
      </c>
      <c r="D124" s="7" t="s">
        <v>115</v>
      </c>
      <c r="E124" s="1" t="s">
        <v>211</v>
      </c>
      <c r="F124" s="1">
        <v>26.55</v>
      </c>
      <c r="G124">
        <v>8.73</v>
      </c>
      <c r="H124" s="1">
        <f t="shared" si="4"/>
        <v>25.754000000000001</v>
      </c>
      <c r="I124" s="9">
        <f t="shared" si="6"/>
        <v>25.744666666666667</v>
      </c>
      <c r="J124" s="9">
        <f t="shared" si="7"/>
        <v>25.800999999999998</v>
      </c>
      <c r="K124" s="11">
        <f t="shared" si="5"/>
        <v>8.6579999999999995</v>
      </c>
      <c r="L124" s="9" t="e">
        <f>AVERAGE(#REF!)</f>
        <v>#REF!</v>
      </c>
      <c r="M124" s="10" t="e">
        <f>AVERAGE(#REF!)</f>
        <v>#REF!</v>
      </c>
    </row>
    <row r="125" spans="2:13" ht="33" x14ac:dyDescent="0.3">
      <c r="B125" s="1">
        <v>1980</v>
      </c>
      <c r="C125" s="1">
        <v>1980</v>
      </c>
      <c r="D125" s="7" t="s">
        <v>115</v>
      </c>
      <c r="E125" s="1" t="s">
        <v>211</v>
      </c>
      <c r="F125" s="1">
        <v>26.32</v>
      </c>
      <c r="G125">
        <v>8.98</v>
      </c>
      <c r="H125" s="1">
        <f t="shared" si="4"/>
        <v>25.794</v>
      </c>
      <c r="I125" s="9">
        <f t="shared" si="6"/>
        <v>25.782</v>
      </c>
      <c r="J125" s="9">
        <f t="shared" si="7"/>
        <v>25.8005</v>
      </c>
      <c r="K125" s="11">
        <f t="shared" si="5"/>
        <v>8.6860000000000017</v>
      </c>
      <c r="L125" s="9" t="e">
        <f>AVERAGE(#REF!)</f>
        <v>#REF!</v>
      </c>
      <c r="M125" s="10" t="e">
        <f>AVERAGE(#REF!)</f>
        <v>#REF!</v>
      </c>
    </row>
    <row r="126" spans="2:13" ht="33" x14ac:dyDescent="0.3">
      <c r="B126" s="1">
        <v>1981</v>
      </c>
      <c r="C126" s="1">
        <v>1981</v>
      </c>
      <c r="D126" s="7" t="s">
        <v>115</v>
      </c>
      <c r="E126" s="1" t="s">
        <v>211</v>
      </c>
      <c r="F126" s="1">
        <v>26.19</v>
      </c>
      <c r="G126">
        <v>9.17</v>
      </c>
      <c r="H126" s="1">
        <f t="shared" si="4"/>
        <v>25.917000000000002</v>
      </c>
      <c r="I126" s="9">
        <f t="shared" si="6"/>
        <v>25.782</v>
      </c>
      <c r="J126" s="9">
        <f t="shared" si="7"/>
        <v>25.816500000000001</v>
      </c>
      <c r="K126" s="11">
        <f t="shared" si="5"/>
        <v>8.7430000000000003</v>
      </c>
      <c r="L126" s="9" t="e">
        <f>AVERAGE(#REF!)</f>
        <v>#REF!</v>
      </c>
      <c r="M126" s="10" t="e">
        <f>AVERAGE(#REF!)</f>
        <v>#REF!</v>
      </c>
    </row>
    <row r="127" spans="2:13" ht="33" x14ac:dyDescent="0.3">
      <c r="B127" s="1">
        <v>1982</v>
      </c>
      <c r="C127" s="1">
        <v>1982</v>
      </c>
      <c r="D127" s="7" t="s">
        <v>115</v>
      </c>
      <c r="E127" s="1" t="s">
        <v>211</v>
      </c>
      <c r="F127" s="1">
        <v>25.04</v>
      </c>
      <c r="G127">
        <v>8.64</v>
      </c>
      <c r="H127" s="1">
        <f t="shared" si="4"/>
        <v>25.868000000000002</v>
      </c>
      <c r="I127" s="9">
        <f t="shared" si="6"/>
        <v>25.762666666666671</v>
      </c>
      <c r="J127" s="9">
        <f t="shared" si="7"/>
        <v>25.762999999999998</v>
      </c>
      <c r="K127" s="11">
        <f t="shared" si="5"/>
        <v>8.7570000000000014</v>
      </c>
      <c r="L127" s="9" t="e">
        <f>AVERAGE(#REF!)</f>
        <v>#REF!</v>
      </c>
      <c r="M127" s="10" t="e">
        <f>AVERAGE(#REF!)</f>
        <v>#REF!</v>
      </c>
    </row>
    <row r="128" spans="2:13" ht="33" x14ac:dyDescent="0.3">
      <c r="B128" s="1">
        <v>1983</v>
      </c>
      <c r="C128" s="1">
        <v>1983</v>
      </c>
      <c r="D128" s="7" t="s">
        <v>115</v>
      </c>
      <c r="E128" s="1" t="s">
        <v>211</v>
      </c>
      <c r="F128" s="1">
        <v>25.4</v>
      </c>
      <c r="G128">
        <v>9.0299999999999994</v>
      </c>
      <c r="H128" s="1">
        <f t="shared" si="4"/>
        <v>25.809999999999995</v>
      </c>
      <c r="I128" s="9">
        <f t="shared" si="6"/>
        <v>25.771999999999998</v>
      </c>
      <c r="J128" s="9">
        <f t="shared" si="7"/>
        <v>25.728000000000002</v>
      </c>
      <c r="K128" s="11">
        <f t="shared" si="5"/>
        <v>8.7650000000000006</v>
      </c>
      <c r="L128" s="9" t="e">
        <f>AVERAGE(#REF!)</f>
        <v>#REF!</v>
      </c>
      <c r="M128" s="10" t="e">
        <f>AVERAGE(#REF!)</f>
        <v>#REF!</v>
      </c>
    </row>
    <row r="129" spans="2:13" ht="33" x14ac:dyDescent="0.3">
      <c r="B129" s="1">
        <v>1984</v>
      </c>
      <c r="C129" s="1">
        <v>1984</v>
      </c>
      <c r="D129" s="7" t="s">
        <v>115</v>
      </c>
      <c r="E129" s="1" t="s">
        <v>211</v>
      </c>
      <c r="F129" s="1">
        <v>25.19</v>
      </c>
      <c r="G129">
        <v>8.69</v>
      </c>
      <c r="H129" s="1">
        <f t="shared" si="4"/>
        <v>25.782</v>
      </c>
      <c r="I129" s="9">
        <f t="shared" si="6"/>
        <v>25.712</v>
      </c>
      <c r="J129" s="9">
        <f t="shared" si="7"/>
        <v>25.715500000000002</v>
      </c>
      <c r="K129" s="11">
        <f t="shared" si="5"/>
        <v>8.7870000000000008</v>
      </c>
      <c r="L129" s="9" t="e">
        <f>AVERAGE(#REF!)</f>
        <v>#REF!</v>
      </c>
      <c r="M129" s="10" t="e">
        <f>AVERAGE(#REF!)</f>
        <v>#REF!</v>
      </c>
    </row>
    <row r="130" spans="2:13" ht="33" x14ac:dyDescent="0.3">
      <c r="B130" s="1">
        <v>1985</v>
      </c>
      <c r="C130" s="1">
        <v>1985</v>
      </c>
      <c r="D130" s="7" t="s">
        <v>115</v>
      </c>
      <c r="E130" s="1" t="s">
        <v>211</v>
      </c>
      <c r="F130" s="1">
        <v>25.36</v>
      </c>
      <c r="G130">
        <v>8.66</v>
      </c>
      <c r="H130" s="1">
        <f t="shared" si="4"/>
        <v>25.783999999999999</v>
      </c>
      <c r="I130" s="9">
        <f t="shared" si="6"/>
        <v>25.674666666666667</v>
      </c>
      <c r="J130" s="9">
        <f t="shared" si="7"/>
        <v>25.695499999999999</v>
      </c>
      <c r="K130" s="11">
        <f t="shared" si="5"/>
        <v>8.7789999999999999</v>
      </c>
      <c r="L130" s="9" t="e">
        <f>AVERAGE(#REF!)</f>
        <v>#REF!</v>
      </c>
      <c r="M130" s="10" t="e">
        <f>AVERAGE(#REF!)</f>
        <v>#REF!</v>
      </c>
    </row>
    <row r="131" spans="2:13" ht="33" x14ac:dyDescent="0.3">
      <c r="B131" s="1">
        <v>1986</v>
      </c>
      <c r="C131" s="1">
        <v>1986</v>
      </c>
      <c r="D131" s="7" t="s">
        <v>115</v>
      </c>
      <c r="E131" s="1" t="s">
        <v>211</v>
      </c>
      <c r="F131" s="1">
        <v>25.64</v>
      </c>
      <c r="G131">
        <v>8.83</v>
      </c>
      <c r="H131" s="1">
        <f t="shared" si="4"/>
        <v>25.791999999999994</v>
      </c>
      <c r="I131" s="9">
        <f t="shared" si="6"/>
        <v>25.720000000000002</v>
      </c>
      <c r="J131" s="9">
        <f t="shared" si="7"/>
        <v>25.667999999999999</v>
      </c>
      <c r="K131" s="11">
        <f t="shared" si="5"/>
        <v>8.827</v>
      </c>
      <c r="L131" s="9" t="e">
        <f>AVERAGE(#REF!)</f>
        <v>#REF!</v>
      </c>
      <c r="M131" s="10" t="e">
        <f>AVERAGE(#REF!)</f>
        <v>#REF!</v>
      </c>
    </row>
    <row r="132" spans="2:13" ht="33" x14ac:dyDescent="0.3">
      <c r="B132" s="1">
        <v>1987</v>
      </c>
      <c r="C132" s="1">
        <v>1987</v>
      </c>
      <c r="D132" s="7" t="s">
        <v>115</v>
      </c>
      <c r="E132" s="1" t="s">
        <v>211</v>
      </c>
      <c r="F132" s="1">
        <v>26.35</v>
      </c>
      <c r="G132">
        <v>8.99</v>
      </c>
      <c r="H132" s="1">
        <f t="shared" si="4"/>
        <v>25.816000000000003</v>
      </c>
      <c r="I132" s="9">
        <f t="shared" si="6"/>
        <v>25.774666666666668</v>
      </c>
      <c r="J132" s="9">
        <f t="shared" si="7"/>
        <v>25.719000000000001</v>
      </c>
      <c r="K132" s="11">
        <f t="shared" si="5"/>
        <v>8.8409999999999993</v>
      </c>
      <c r="L132" s="9" t="e">
        <f>AVERAGE(#REF!)</f>
        <v>#REF!</v>
      </c>
      <c r="M132" s="10" t="e">
        <f>AVERAGE(#REF!)</f>
        <v>#REF!</v>
      </c>
    </row>
    <row r="133" spans="2:13" ht="33" x14ac:dyDescent="0.3">
      <c r="B133" s="1">
        <v>1988</v>
      </c>
      <c r="C133" s="1">
        <v>1988</v>
      </c>
      <c r="D133" s="7" t="s">
        <v>115</v>
      </c>
      <c r="E133" s="1" t="s">
        <v>211</v>
      </c>
      <c r="F133" s="1">
        <v>26.34</v>
      </c>
      <c r="G133">
        <v>9.1999999999999993</v>
      </c>
      <c r="H133" s="1">
        <f t="shared" si="4"/>
        <v>25.838000000000001</v>
      </c>
      <c r="I133" s="9">
        <f t="shared" si="6"/>
        <v>25.798666666666666</v>
      </c>
      <c r="J133" s="9">
        <f t="shared" si="7"/>
        <v>25.773000000000003</v>
      </c>
      <c r="K133" s="11">
        <f t="shared" si="5"/>
        <v>8.8919999999999995</v>
      </c>
      <c r="L133" s="9" t="e">
        <f>AVERAGE(#REF!)</f>
        <v>#REF!</v>
      </c>
      <c r="M133" s="10" t="e">
        <f>AVERAGE(#REF!)</f>
        <v>#REF!</v>
      </c>
    </row>
    <row r="134" spans="2:13" ht="33" x14ac:dyDescent="0.3">
      <c r="B134" s="1">
        <v>1989</v>
      </c>
      <c r="C134" s="1">
        <v>1989</v>
      </c>
      <c r="D134" s="7" t="s">
        <v>115</v>
      </c>
      <c r="E134" s="1" t="s">
        <v>211</v>
      </c>
      <c r="F134" s="1">
        <v>25.47</v>
      </c>
      <c r="G134">
        <v>8.92</v>
      </c>
      <c r="H134" s="1">
        <f t="shared" si="4"/>
        <v>25.729999999999997</v>
      </c>
      <c r="I134" s="9">
        <f t="shared" si="6"/>
        <v>25.798666666666669</v>
      </c>
      <c r="J134" s="9">
        <f t="shared" si="7"/>
        <v>25.742000000000001</v>
      </c>
      <c r="K134" s="11">
        <f t="shared" si="5"/>
        <v>8.9109999999999996</v>
      </c>
      <c r="L134" s="9" t="e">
        <f>AVERAGE(#REF!)</f>
        <v>#REF!</v>
      </c>
      <c r="M134" s="10" t="e">
        <f>AVERAGE(#REF!)</f>
        <v>#REF!</v>
      </c>
    </row>
    <row r="135" spans="2:13" ht="33" x14ac:dyDescent="0.3">
      <c r="B135" s="1">
        <v>1990</v>
      </c>
      <c r="C135" s="1">
        <v>1990</v>
      </c>
      <c r="D135" s="7" t="s">
        <v>115</v>
      </c>
      <c r="E135" s="1" t="s">
        <v>211</v>
      </c>
      <c r="F135" s="1">
        <v>25.86</v>
      </c>
      <c r="G135">
        <v>9.23</v>
      </c>
      <c r="H135" s="1">
        <f t="shared" si="4"/>
        <v>25.683999999999997</v>
      </c>
      <c r="I135" s="9">
        <f t="shared" si="6"/>
        <v>25.833333333333332</v>
      </c>
      <c r="J135" s="9">
        <f t="shared" si="7"/>
        <v>25.738999999999997</v>
      </c>
      <c r="K135" s="11">
        <f t="shared" si="5"/>
        <v>8.9359999999999999</v>
      </c>
      <c r="L135" s="9" t="e">
        <f>AVERAGE(#REF!)</f>
        <v>#REF!</v>
      </c>
      <c r="M135" s="10" t="e">
        <f>AVERAGE(#REF!)</f>
        <v>#REF!</v>
      </c>
    </row>
    <row r="136" spans="2:13" ht="33" x14ac:dyDescent="0.3">
      <c r="B136" s="1">
        <v>1991</v>
      </c>
      <c r="C136" s="1">
        <v>1991</v>
      </c>
      <c r="D136" s="7" t="s">
        <v>115</v>
      </c>
      <c r="E136" s="1" t="s">
        <v>211</v>
      </c>
      <c r="F136" s="1">
        <v>25.94</v>
      </c>
      <c r="G136">
        <v>9.18</v>
      </c>
      <c r="H136" s="1">
        <f t="shared" si="4"/>
        <v>25.658999999999999</v>
      </c>
      <c r="I136" s="9">
        <f t="shared" si="6"/>
        <v>25.858666666666661</v>
      </c>
      <c r="J136" s="9">
        <f t="shared" si="7"/>
        <v>25.788000000000004</v>
      </c>
      <c r="K136" s="11">
        <f t="shared" si="5"/>
        <v>8.9370000000000012</v>
      </c>
      <c r="L136" s="9" t="e">
        <f>AVERAGE(#REF!)</f>
        <v>#REF!</v>
      </c>
      <c r="M136" s="10" t="e">
        <f>AVERAGE(#REF!)</f>
        <v>#REF!</v>
      </c>
    </row>
    <row r="137" spans="2:13" ht="33" x14ac:dyDescent="0.3">
      <c r="B137" s="1">
        <v>1992</v>
      </c>
      <c r="C137" s="1">
        <v>1992</v>
      </c>
      <c r="D137" s="7" t="s">
        <v>115</v>
      </c>
      <c r="E137" s="1" t="s">
        <v>211</v>
      </c>
      <c r="F137" s="1">
        <v>24.74</v>
      </c>
      <c r="G137">
        <v>8.84</v>
      </c>
      <c r="H137" s="1">
        <f t="shared" si="4"/>
        <v>25.629000000000001</v>
      </c>
      <c r="I137" s="9">
        <f t="shared" si="6"/>
        <v>25.767333333333337</v>
      </c>
      <c r="J137" s="9">
        <f t="shared" si="7"/>
        <v>25.748499999999996</v>
      </c>
      <c r="K137" s="11">
        <f t="shared" si="5"/>
        <v>8.9570000000000025</v>
      </c>
      <c r="L137" s="9" t="e">
        <f>AVERAGE(#REF!)</f>
        <v>#REF!</v>
      </c>
      <c r="M137" s="10" t="e">
        <f>AVERAGE(#REF!)</f>
        <v>#REF!</v>
      </c>
    </row>
    <row r="138" spans="2:13" ht="33" x14ac:dyDescent="0.3">
      <c r="B138" s="1">
        <v>1993</v>
      </c>
      <c r="C138" s="1">
        <v>1993</v>
      </c>
      <c r="D138" s="7" t="s">
        <v>115</v>
      </c>
      <c r="E138" s="1" t="s">
        <v>211</v>
      </c>
      <c r="F138" s="1">
        <v>25.9</v>
      </c>
      <c r="G138">
        <v>8.8699999999999992</v>
      </c>
      <c r="H138" s="1">
        <f t="shared" si="4"/>
        <v>25.678999999999995</v>
      </c>
      <c r="I138" s="9">
        <f t="shared" si="6"/>
        <v>25.752666666666666</v>
      </c>
      <c r="J138" s="9">
        <f t="shared" si="7"/>
        <v>25.744499999999999</v>
      </c>
      <c r="K138" s="11">
        <f t="shared" si="5"/>
        <v>8.9410000000000025</v>
      </c>
      <c r="L138" s="9" t="e">
        <f>AVERAGE(#REF!)</f>
        <v>#REF!</v>
      </c>
      <c r="M138" s="10" t="e">
        <f>AVERAGE(#REF!)</f>
        <v>#REF!</v>
      </c>
    </row>
    <row r="139" spans="2:13" ht="33" x14ac:dyDescent="0.3">
      <c r="B139" s="1">
        <v>1994</v>
      </c>
      <c r="C139" s="1">
        <v>1994</v>
      </c>
      <c r="D139" s="7" t="s">
        <v>115</v>
      </c>
      <c r="E139" s="1" t="s">
        <v>211</v>
      </c>
      <c r="F139" s="1">
        <v>26.26</v>
      </c>
      <c r="G139">
        <v>9.0399999999999991</v>
      </c>
      <c r="H139" s="1">
        <f t="shared" si="4"/>
        <v>25.786000000000001</v>
      </c>
      <c r="I139" s="9">
        <f t="shared" si="6"/>
        <v>25.733333333333331</v>
      </c>
      <c r="J139" s="9">
        <f t="shared" si="7"/>
        <v>25.784000000000002</v>
      </c>
      <c r="K139" s="11">
        <f t="shared" si="5"/>
        <v>8.9760000000000026</v>
      </c>
      <c r="L139" s="9" t="e">
        <f>AVERAGE(#REF!)</f>
        <v>#REF!</v>
      </c>
      <c r="M139" s="10" t="e">
        <f>AVERAGE(#REF!)</f>
        <v>#REF!</v>
      </c>
    </row>
    <row r="140" spans="2:13" ht="33" x14ac:dyDescent="0.3">
      <c r="B140" s="1">
        <v>1995</v>
      </c>
      <c r="C140" s="1">
        <v>1995</v>
      </c>
      <c r="D140" s="7" t="s">
        <v>115</v>
      </c>
      <c r="E140" s="1" t="s">
        <v>211</v>
      </c>
      <c r="F140" s="1">
        <v>26.33</v>
      </c>
      <c r="G140">
        <v>9.35</v>
      </c>
      <c r="H140" s="1">
        <f t="shared" si="4"/>
        <v>25.882999999999999</v>
      </c>
      <c r="I140" s="9">
        <f t="shared" si="6"/>
        <v>25.733999999999995</v>
      </c>
      <c r="J140" s="9">
        <f t="shared" si="7"/>
        <v>25.833499999999997</v>
      </c>
      <c r="K140" s="11">
        <f t="shared" si="5"/>
        <v>9.0449999999999982</v>
      </c>
      <c r="L140" s="9" t="e">
        <f>AVERAGE(#REF!)</f>
        <v>#REF!</v>
      </c>
      <c r="M140" s="10" t="e">
        <f>AVERAGE(#REF!)</f>
        <v>#REF!</v>
      </c>
    </row>
    <row r="141" spans="2:13" ht="33" x14ac:dyDescent="0.3">
      <c r="B141" s="1">
        <v>1996</v>
      </c>
      <c r="C141" s="1">
        <v>1996</v>
      </c>
      <c r="D141" s="7" t="s">
        <v>115</v>
      </c>
      <c r="E141" s="1" t="s">
        <v>211</v>
      </c>
      <c r="F141" s="1">
        <v>26.37</v>
      </c>
      <c r="G141">
        <v>9.0399999999999991</v>
      </c>
      <c r="H141" s="1">
        <f t="shared" ref="H141:H158" si="8">AVERAGE(F132:F141)</f>
        <v>25.956</v>
      </c>
      <c r="I141" s="9">
        <f t="shared" si="6"/>
        <v>25.745999999999995</v>
      </c>
      <c r="J141" s="9">
        <f t="shared" si="7"/>
        <v>25.873999999999995</v>
      </c>
      <c r="K141" s="11">
        <f t="shared" ref="K141:K158" si="9">AVERAGE(G132:G141)</f>
        <v>9.0659999999999989</v>
      </c>
      <c r="L141" s="9" t="e">
        <f>AVERAGE(#REF!)</f>
        <v>#REF!</v>
      </c>
      <c r="M141" s="10" t="e">
        <f>AVERAGE(#REF!)</f>
        <v>#REF!</v>
      </c>
    </row>
    <row r="142" spans="2:13" ht="33" x14ac:dyDescent="0.3">
      <c r="B142" s="1">
        <v>1997</v>
      </c>
      <c r="C142" s="1">
        <v>1997</v>
      </c>
      <c r="D142" s="7" t="s">
        <v>115</v>
      </c>
      <c r="E142" s="1" t="s">
        <v>211</v>
      </c>
      <c r="F142" s="1">
        <v>25.88</v>
      </c>
      <c r="G142">
        <v>9.1999999999999993</v>
      </c>
      <c r="H142" s="1">
        <f t="shared" si="8"/>
        <v>25.908999999999999</v>
      </c>
      <c r="I142" s="9">
        <f t="shared" si="6"/>
        <v>25.802</v>
      </c>
      <c r="J142" s="9">
        <f t="shared" si="7"/>
        <v>25.862500000000001</v>
      </c>
      <c r="K142" s="11">
        <f t="shared" si="9"/>
        <v>9.0869999999999997</v>
      </c>
      <c r="L142" s="9" t="e">
        <f>AVERAGE(#REF!)</f>
        <v>#REF!</v>
      </c>
      <c r="M142" s="10" t="e">
        <f>AVERAGE(#REF!)</f>
        <v>#REF!</v>
      </c>
    </row>
    <row r="143" spans="2:13" ht="33" x14ac:dyDescent="0.3">
      <c r="B143" s="1">
        <v>1998</v>
      </c>
      <c r="C143" s="1">
        <v>1998</v>
      </c>
      <c r="D143" s="7" t="s">
        <v>115</v>
      </c>
      <c r="E143" s="1" t="s">
        <v>211</v>
      </c>
      <c r="F143" s="1">
        <v>26.48</v>
      </c>
      <c r="G143">
        <v>9.52</v>
      </c>
      <c r="H143" s="1">
        <f t="shared" si="8"/>
        <v>25.923000000000002</v>
      </c>
      <c r="I143" s="9">
        <f t="shared" si="6"/>
        <v>25.873999999999999</v>
      </c>
      <c r="J143" s="9">
        <f t="shared" si="7"/>
        <v>25.880500000000001</v>
      </c>
      <c r="K143" s="11">
        <f t="shared" si="9"/>
        <v>9.1189999999999998</v>
      </c>
      <c r="L143" s="9" t="e">
        <f>AVERAGE(#REF!)</f>
        <v>#REF!</v>
      </c>
      <c r="M143" s="10" t="e">
        <f>AVERAGE(#REF!)</f>
        <v>#REF!</v>
      </c>
    </row>
    <row r="144" spans="2:13" ht="33" x14ac:dyDescent="0.3">
      <c r="B144" s="1">
        <v>1999</v>
      </c>
      <c r="C144" s="1">
        <v>1999</v>
      </c>
      <c r="D144" s="7" t="s">
        <v>115</v>
      </c>
      <c r="E144" s="1" t="s">
        <v>211</v>
      </c>
      <c r="F144" s="1">
        <v>26.75</v>
      </c>
      <c r="G144">
        <v>9.2899999999999991</v>
      </c>
      <c r="H144" s="1">
        <f t="shared" si="8"/>
        <v>26.050999999999998</v>
      </c>
      <c r="I144" s="9">
        <f t="shared" si="6"/>
        <v>25.978000000000002</v>
      </c>
      <c r="J144" s="9">
        <f t="shared" si="7"/>
        <v>25.890499999999996</v>
      </c>
      <c r="K144" s="11">
        <f t="shared" si="9"/>
        <v>9.1560000000000006</v>
      </c>
      <c r="L144" s="9" t="e">
        <f>AVERAGE(#REF!)</f>
        <v>#REF!</v>
      </c>
      <c r="M144" s="10" t="e">
        <f>AVERAGE(#REF!)</f>
        <v>#REF!</v>
      </c>
    </row>
    <row r="145" spans="2:13" ht="33" x14ac:dyDescent="0.3">
      <c r="B145" s="1">
        <v>2000</v>
      </c>
      <c r="C145" s="1">
        <v>2000</v>
      </c>
      <c r="D145" s="7" t="s">
        <v>115</v>
      </c>
      <c r="E145" s="1" t="s">
        <v>211</v>
      </c>
      <c r="F145" s="1">
        <v>26.62</v>
      </c>
      <c r="G145">
        <v>9.1999999999999993</v>
      </c>
      <c r="H145" s="1">
        <f t="shared" si="8"/>
        <v>26.126999999999999</v>
      </c>
      <c r="I145" s="9">
        <f t="shared" si="6"/>
        <v>26.062000000000001</v>
      </c>
      <c r="J145" s="9">
        <f t="shared" si="7"/>
        <v>25.905499999999996</v>
      </c>
      <c r="K145" s="11">
        <f t="shared" si="9"/>
        <v>9.1529999999999987</v>
      </c>
      <c r="L145" s="9" t="e">
        <f>AVERAGE(#REF!)</f>
        <v>#REF!</v>
      </c>
      <c r="M145" s="10" t="e">
        <f>AVERAGE(#REF!)</f>
        <v>#REF!</v>
      </c>
    </row>
    <row r="146" spans="2:13" ht="33" x14ac:dyDescent="0.3">
      <c r="B146" s="1">
        <v>2001</v>
      </c>
      <c r="C146" s="1">
        <v>2001</v>
      </c>
      <c r="D146" s="7" t="s">
        <v>115</v>
      </c>
      <c r="E146" s="1" t="s">
        <v>211</v>
      </c>
      <c r="F146" s="1">
        <v>26.6</v>
      </c>
      <c r="G146">
        <v>9.41</v>
      </c>
      <c r="H146" s="1">
        <f t="shared" si="8"/>
        <v>26.193000000000001</v>
      </c>
      <c r="I146" s="9">
        <f t="shared" ref="I146:I158" si="10">AVERAGE(F132:F146)</f>
        <v>26.126000000000001</v>
      </c>
      <c r="J146" s="9">
        <f t="shared" si="7"/>
        <v>25.925999999999998</v>
      </c>
      <c r="K146" s="11">
        <f t="shared" si="9"/>
        <v>9.1760000000000002</v>
      </c>
      <c r="L146" s="9" t="e">
        <f>AVERAGE(#REF!)</f>
        <v>#REF!</v>
      </c>
      <c r="M146" s="10" t="e">
        <f>AVERAGE(#REF!)</f>
        <v>#REF!</v>
      </c>
    </row>
    <row r="147" spans="2:13" ht="33" x14ac:dyDescent="0.3">
      <c r="B147" s="1">
        <v>2002</v>
      </c>
      <c r="C147" s="1">
        <v>2002</v>
      </c>
      <c r="D147" s="7" t="s">
        <v>115</v>
      </c>
      <c r="E147" s="1" t="s">
        <v>211</v>
      </c>
      <c r="F147" s="1">
        <v>26.63</v>
      </c>
      <c r="G147">
        <v>9.57</v>
      </c>
      <c r="H147" s="1">
        <f t="shared" si="8"/>
        <v>26.381999999999998</v>
      </c>
      <c r="I147" s="9">
        <f t="shared" si="10"/>
        <v>26.144666666666669</v>
      </c>
      <c r="J147" s="9">
        <f t="shared" si="7"/>
        <v>26.005500000000001</v>
      </c>
      <c r="K147" s="11">
        <f t="shared" si="9"/>
        <v>9.2490000000000006</v>
      </c>
      <c r="L147" s="9" t="e">
        <f>AVERAGE(#REF!)</f>
        <v>#REF!</v>
      </c>
      <c r="M147" s="10" t="e">
        <f>AVERAGE(#REF!)</f>
        <v>#REF!</v>
      </c>
    </row>
    <row r="148" spans="2:13" ht="33" x14ac:dyDescent="0.3">
      <c r="B148" s="1">
        <v>2003</v>
      </c>
      <c r="C148" s="1">
        <v>2003</v>
      </c>
      <c r="D148" s="7" t="s">
        <v>115</v>
      </c>
      <c r="E148" s="1" t="s">
        <v>211</v>
      </c>
      <c r="F148" s="1">
        <v>26.87</v>
      </c>
      <c r="G148">
        <v>9.5299999999999994</v>
      </c>
      <c r="H148" s="1">
        <f t="shared" si="8"/>
        <v>26.478999999999996</v>
      </c>
      <c r="I148" s="9">
        <f t="shared" si="10"/>
        <v>26.180000000000003</v>
      </c>
      <c r="J148" s="9">
        <f t="shared" si="7"/>
        <v>26.078999999999997</v>
      </c>
      <c r="K148" s="11">
        <f t="shared" si="9"/>
        <v>9.3149999999999977</v>
      </c>
      <c r="L148" s="9" t="e">
        <f>AVERAGE(#REF!)</f>
        <v>#REF!</v>
      </c>
      <c r="M148" s="10" t="e">
        <f>AVERAGE(#REF!)</f>
        <v>#REF!</v>
      </c>
    </row>
    <row r="149" spans="2:13" ht="33" x14ac:dyDescent="0.3">
      <c r="B149" s="1">
        <v>2004</v>
      </c>
      <c r="C149" s="1">
        <v>2004</v>
      </c>
      <c r="D149" s="7" t="s">
        <v>115</v>
      </c>
      <c r="E149" s="1" t="s">
        <v>211</v>
      </c>
      <c r="F149" s="1">
        <v>26.53</v>
      </c>
      <c r="G149">
        <v>9.32</v>
      </c>
      <c r="H149" s="1">
        <f t="shared" si="8"/>
        <v>26.506</v>
      </c>
      <c r="I149" s="9">
        <f t="shared" si="10"/>
        <v>26.250666666666667</v>
      </c>
      <c r="J149" s="9">
        <f t="shared" si="7"/>
        <v>26.146000000000004</v>
      </c>
      <c r="K149" s="11">
        <f t="shared" si="9"/>
        <v>9.3429999999999982</v>
      </c>
      <c r="L149" s="9" t="e">
        <f>AVERAGE(#REF!)</f>
        <v>#REF!</v>
      </c>
      <c r="M149" s="10" t="e">
        <f>AVERAGE(#REF!)</f>
        <v>#REF!</v>
      </c>
    </row>
    <row r="150" spans="2:13" ht="33" x14ac:dyDescent="0.3">
      <c r="B150" s="1">
        <v>2005</v>
      </c>
      <c r="C150" s="1">
        <v>2005</v>
      </c>
      <c r="D150" s="7" t="s">
        <v>115</v>
      </c>
      <c r="E150" s="1" t="s">
        <v>211</v>
      </c>
      <c r="F150" s="1">
        <v>26.47</v>
      </c>
      <c r="G150">
        <v>9.6999999999999993</v>
      </c>
      <c r="H150" s="1">
        <f t="shared" si="8"/>
        <v>26.52</v>
      </c>
      <c r="I150" s="9">
        <f t="shared" si="10"/>
        <v>26.291333333333334</v>
      </c>
      <c r="J150" s="9">
        <f t="shared" si="7"/>
        <v>26.201500000000003</v>
      </c>
      <c r="K150" s="11">
        <f t="shared" si="9"/>
        <v>9.3779999999999983</v>
      </c>
      <c r="L150" s="9" t="e">
        <f>AVERAGE(#REF!)</f>
        <v>#REF!</v>
      </c>
      <c r="M150" s="10" t="e">
        <f>AVERAGE(#REF!)</f>
        <v>#REF!</v>
      </c>
    </row>
    <row r="151" spans="2:13" ht="33" x14ac:dyDescent="0.3">
      <c r="B151" s="1">
        <v>2006</v>
      </c>
      <c r="C151" s="1">
        <v>2006</v>
      </c>
      <c r="D151" s="7" t="s">
        <v>115</v>
      </c>
      <c r="E151" s="1" t="s">
        <v>211</v>
      </c>
      <c r="F151" s="1">
        <v>26.42</v>
      </c>
      <c r="G151">
        <v>9.5299999999999994</v>
      </c>
      <c r="H151" s="1">
        <f t="shared" si="8"/>
        <v>26.524999999999999</v>
      </c>
      <c r="I151" s="9">
        <f t="shared" si="10"/>
        <v>26.323333333333338</v>
      </c>
      <c r="J151" s="9">
        <f t="shared" ref="J151:J158" si="11">AVERAGE(F132:F151)</f>
        <v>26.240500000000004</v>
      </c>
      <c r="K151" s="11">
        <f t="shared" si="9"/>
        <v>9.4269999999999996</v>
      </c>
      <c r="L151" s="9" t="e">
        <f>AVERAGE(#REF!)</f>
        <v>#REF!</v>
      </c>
      <c r="M151" s="10" t="e">
        <f>AVERAGE(#REF!)</f>
        <v>#REF!</v>
      </c>
    </row>
    <row r="152" spans="2:13" ht="33" x14ac:dyDescent="0.3">
      <c r="B152" s="1">
        <v>2007</v>
      </c>
      <c r="C152" s="1">
        <v>2007</v>
      </c>
      <c r="D152" s="7" t="s">
        <v>115</v>
      </c>
      <c r="E152" s="1" t="s">
        <v>211</v>
      </c>
      <c r="F152" s="1">
        <v>26.58</v>
      </c>
      <c r="G152">
        <v>9.73</v>
      </c>
      <c r="H152" s="1">
        <f t="shared" si="8"/>
        <v>26.594999999999999</v>
      </c>
      <c r="I152" s="9">
        <f t="shared" si="10"/>
        <v>26.446000000000005</v>
      </c>
      <c r="J152" s="9">
        <f t="shared" si="11"/>
        <v>26.252000000000002</v>
      </c>
      <c r="K152" s="11">
        <f t="shared" si="9"/>
        <v>9.48</v>
      </c>
      <c r="L152" s="9" t="e">
        <f>AVERAGE(#REF!)</f>
        <v>#REF!</v>
      </c>
      <c r="M152" s="10" t="e">
        <f>AVERAGE(#REF!)</f>
        <v>#REF!</v>
      </c>
    </row>
    <row r="153" spans="2:13" ht="33" x14ac:dyDescent="0.3">
      <c r="B153" s="1">
        <v>2008</v>
      </c>
      <c r="C153" s="1">
        <v>2008</v>
      </c>
      <c r="D153" s="7" t="s">
        <v>115</v>
      </c>
      <c r="E153" s="1" t="s">
        <v>211</v>
      </c>
      <c r="F153" s="1">
        <v>26.64</v>
      </c>
      <c r="G153">
        <v>9.43</v>
      </c>
      <c r="H153" s="1">
        <f t="shared" si="8"/>
        <v>26.610999999999997</v>
      </c>
      <c r="I153" s="9">
        <f t="shared" si="10"/>
        <v>26.495333333333331</v>
      </c>
      <c r="J153" s="9">
        <f t="shared" si="11"/>
        <v>26.267000000000003</v>
      </c>
      <c r="K153" s="11">
        <f t="shared" si="9"/>
        <v>9.4710000000000001</v>
      </c>
      <c r="L153" s="9" t="e">
        <f>AVERAGE(#REF!)</f>
        <v>#REF!</v>
      </c>
      <c r="M153" s="10" t="e">
        <f>AVERAGE(#REF!)</f>
        <v>#REF!</v>
      </c>
    </row>
    <row r="154" spans="2:13" ht="33" x14ac:dyDescent="0.3">
      <c r="B154" s="1">
        <v>2009</v>
      </c>
      <c r="C154" s="1">
        <v>2009</v>
      </c>
      <c r="D154" s="7" t="s">
        <v>115</v>
      </c>
      <c r="E154" s="1" t="s">
        <v>211</v>
      </c>
      <c r="F154" s="1">
        <v>26.9</v>
      </c>
      <c r="G154">
        <v>9.51</v>
      </c>
      <c r="H154" s="1">
        <f t="shared" si="8"/>
        <v>26.625999999999994</v>
      </c>
      <c r="I154" s="9">
        <f t="shared" si="10"/>
        <v>26.537999999999997</v>
      </c>
      <c r="J154" s="9">
        <f t="shared" si="11"/>
        <v>26.3385</v>
      </c>
      <c r="K154" s="11">
        <f t="shared" si="9"/>
        <v>9.4930000000000021</v>
      </c>
      <c r="L154" s="9" t="e">
        <f>AVERAGE(#REF!)</f>
        <v>#REF!</v>
      </c>
      <c r="M154" s="10" t="e">
        <f>AVERAGE(#REF!)</f>
        <v>#REF!</v>
      </c>
    </row>
    <row r="155" spans="2:13" ht="33" x14ac:dyDescent="0.3">
      <c r="B155" s="1">
        <v>2010</v>
      </c>
      <c r="C155" s="1">
        <v>2010</v>
      </c>
      <c r="D155" s="7" t="s">
        <v>115</v>
      </c>
      <c r="E155" s="1" t="s">
        <v>211</v>
      </c>
      <c r="F155" s="1">
        <v>27.3</v>
      </c>
      <c r="G155">
        <v>9.6999999999999993</v>
      </c>
      <c r="H155" s="1">
        <f t="shared" si="8"/>
        <v>26.693999999999999</v>
      </c>
      <c r="I155" s="9">
        <f t="shared" si="10"/>
        <v>26.602666666666664</v>
      </c>
      <c r="J155" s="9">
        <f t="shared" si="11"/>
        <v>26.410499999999995</v>
      </c>
      <c r="K155" s="11">
        <f t="shared" si="9"/>
        <v>9.543000000000001</v>
      </c>
      <c r="L155" s="9" t="e">
        <f>AVERAGE(#REF!)</f>
        <v>#REF!</v>
      </c>
      <c r="M155" s="10" t="e">
        <f>AVERAGE(#REF!)</f>
        <v>#REF!</v>
      </c>
    </row>
    <row r="156" spans="2:13" ht="33" x14ac:dyDescent="0.3">
      <c r="B156" s="1">
        <v>2011</v>
      </c>
      <c r="C156" s="1">
        <v>2011</v>
      </c>
      <c r="D156" s="7" t="s">
        <v>115</v>
      </c>
      <c r="E156" s="1" t="s">
        <v>211</v>
      </c>
      <c r="F156" s="1">
        <v>26.57</v>
      </c>
      <c r="G156">
        <v>9.52</v>
      </c>
      <c r="H156" s="1">
        <f t="shared" si="8"/>
        <v>26.691000000000003</v>
      </c>
      <c r="I156" s="9">
        <f t="shared" si="10"/>
        <v>26.615999999999996</v>
      </c>
      <c r="J156" s="9">
        <f t="shared" si="11"/>
        <v>26.442</v>
      </c>
      <c r="K156" s="11">
        <f t="shared" si="9"/>
        <v>9.5540000000000003</v>
      </c>
      <c r="L156" s="9" t="e">
        <f>AVERAGE(#REF!)</f>
        <v>#REF!</v>
      </c>
      <c r="M156" s="10" t="e">
        <f>AVERAGE(#REF!)</f>
        <v>#REF!</v>
      </c>
    </row>
    <row r="157" spans="2:13" ht="33" x14ac:dyDescent="0.3">
      <c r="B157" s="1">
        <v>2012</v>
      </c>
      <c r="C157" s="1">
        <v>2012</v>
      </c>
      <c r="D157" s="7" t="s">
        <v>115</v>
      </c>
      <c r="E157" s="1" t="s">
        <v>211</v>
      </c>
      <c r="F157" s="1">
        <v>27.02</v>
      </c>
      <c r="G157">
        <v>9.51</v>
      </c>
      <c r="H157" s="1">
        <f t="shared" si="8"/>
        <v>26.73</v>
      </c>
      <c r="I157" s="9">
        <f t="shared" si="10"/>
        <v>26.691999999999997</v>
      </c>
      <c r="J157" s="9">
        <f t="shared" si="11"/>
        <v>26.556000000000001</v>
      </c>
      <c r="K157" s="11">
        <f t="shared" si="9"/>
        <v>9.548</v>
      </c>
      <c r="L157" s="9" t="e">
        <f>AVERAGE(#REF!)</f>
        <v>#REF!</v>
      </c>
      <c r="M157" s="10" t="e">
        <f>AVERAGE(#REF!)</f>
        <v>#REF!</v>
      </c>
    </row>
    <row r="158" spans="2:13" ht="33" x14ac:dyDescent="0.3">
      <c r="B158" s="1">
        <v>2013</v>
      </c>
      <c r="C158" s="1">
        <v>2013</v>
      </c>
      <c r="D158" s="7" t="s">
        <v>115</v>
      </c>
      <c r="E158" s="1" t="s">
        <v>211</v>
      </c>
      <c r="F158" s="1">
        <v>27.57</v>
      </c>
      <c r="G158">
        <v>9.61</v>
      </c>
      <c r="H158" s="1">
        <f t="shared" si="8"/>
        <v>26.8</v>
      </c>
      <c r="I158" s="9">
        <f t="shared" si="10"/>
        <v>26.76466666666666</v>
      </c>
      <c r="J158" s="9">
        <f t="shared" si="11"/>
        <v>26.639499999999998</v>
      </c>
      <c r="K158" s="11">
        <f t="shared" si="9"/>
        <v>9.5560000000000009</v>
      </c>
      <c r="L158" s="9" t="e">
        <f>AVERAGE(#REF!)</f>
        <v>#REF!</v>
      </c>
      <c r="M158" s="10" t="e">
        <f>AVERAGE(#REF!)</f>
        <v>#REF!</v>
      </c>
    </row>
  </sheetData>
  <mergeCells count="2">
    <mergeCell ref="K1:M1"/>
    <mergeCell ref="B1:J1"/>
  </mergeCells>
  <pageMargins left="0.7" right="0.7" top="0.75" bottom="0.75" header="0.3" footer="0.3"/>
  <pageSetup orientation="portrait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 Temp</vt:lpstr>
      <vt:lpstr>City list</vt:lpstr>
      <vt:lpstr>Global and City data</vt:lpstr>
      <vt:lpstr>Global data vs City data 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2020-04-26T19:25:24Z</dcterms:created>
  <dcterms:modified xsi:type="dcterms:W3CDTF">2020-04-28T00:30:33Z</dcterms:modified>
</cp:coreProperties>
</file>