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iman/opt/github/GDGA_Shortcourse/Module4_Kinetics/Part2_Exercise/data/"/>
    </mc:Choice>
  </mc:AlternateContent>
  <xr:revisionPtr revIDLastSave="0" documentId="13_ncr:1_{017495D1-2976-3F40-80A0-448F6DD2894A}" xr6:coauthVersionLast="47" xr6:coauthVersionMax="47" xr10:uidLastSave="{00000000-0000-0000-0000-000000000000}"/>
  <bookViews>
    <workbookView xWindow="55040" yWindow="500" windowWidth="19200" windowHeight="21100" activeTab="1" xr2:uid="{F27C16A2-D3E3-9E41-B4C3-49497C665493}"/>
  </bookViews>
  <sheets>
    <sheet name="flux_data" sheetId="1" r:id="rId1"/>
    <sheet name="conc_data" sheetId="2" r:id="rId2"/>
    <sheet name="Keq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<sst xmlns="http://schemas.openxmlformats.org/spreadsheetml/2006/main" count="282" uniqueCount="181">
  <si>
    <t>ID</t>
  </si>
  <si>
    <t>Growth Medium</t>
  </si>
  <si>
    <t>Flux (mmol * gDW-1 * h-1)</t>
  </si>
  <si>
    <t>ACKr</t>
  </si>
  <si>
    <t>Glucose</t>
  </si>
  <si>
    <t>ACONTa</t>
  </si>
  <si>
    <t>ACONTb</t>
  </si>
  <si>
    <t>AKGDH</t>
  </si>
  <si>
    <t>CS</t>
  </si>
  <si>
    <t>ENO</t>
  </si>
  <si>
    <t>EX_ac_e</t>
  </si>
  <si>
    <t>EX_fum_e</t>
  </si>
  <si>
    <t>EX_glc__D_e</t>
  </si>
  <si>
    <t>FBA</t>
  </si>
  <si>
    <t>FBP</t>
  </si>
  <si>
    <t>FUM</t>
  </si>
  <si>
    <t>G6PDH2r</t>
  </si>
  <si>
    <t>GAPD</t>
  </si>
  <si>
    <t>GND</t>
  </si>
  <si>
    <t>ICDHyr</t>
  </si>
  <si>
    <t>ICL</t>
  </si>
  <si>
    <t>LDH_D</t>
  </si>
  <si>
    <t>MALS</t>
  </si>
  <si>
    <t>MDH</t>
  </si>
  <si>
    <t>ME1</t>
  </si>
  <si>
    <t>ME2</t>
  </si>
  <si>
    <t>PDH</t>
  </si>
  <si>
    <t>PFK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</si>
  <si>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</si>
  <si>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</si>
  <si>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</si>
  <si>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</si>
  <si>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</si>
  <si>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</si>
  <si>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</si>
  <si>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</si>
  <si>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</si>
  <si>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RPE</t>
  </si>
  <si>
    <t>RPI</t>
  </si>
  <si>
    <t>SUCDi</t>
  </si>
  <si>
    <t>SUCOAS</t>
  </si>
  <si>
    <t>TALA</t>
  </si>
  <si>
    <t>TKT1</t>
  </si>
  <si>
    <t>TKT2</t>
  </si>
  <si>
    <t>TPI</t>
  </si>
  <si>
    <t>Pyruvate</t>
  </si>
  <si>
    <t>ACt2rpp</t>
  </si>
  <si>
    <t>EDD</t>
  </si>
  <si>
    <t>EDA</t>
  </si>
  <si>
    <t>MDH2</t>
  </si>
  <si>
    <t>BIOMASS_Ec_iML1515_core_75p37M</t>
  </si>
  <si>
    <t>Reaction</t>
  </si>
  <si>
    <t>Stoichiometry</t>
  </si>
  <si>
    <t>Equilibrium Constant</t>
  </si>
  <si>
    <t>g6p_c &lt;=&gt; f6p_c</t>
  </si>
  <si>
    <t>atp_c + f6p_c --&gt; adp_c + fdp_c + h_c</t>
  </si>
  <si>
    <t>fdp_c + h2o_c --&gt; f6p_c + pi_c</t>
  </si>
  <si>
    <t>fdp_c &lt;=&gt; dhap_c + g3p_c</t>
  </si>
  <si>
    <t>dhap_c &lt;=&gt; g3p_c</t>
  </si>
  <si>
    <t>g3p_c + nad_c + pi_c &lt;=&gt; _13dpg_c + h_c + nadh_c</t>
  </si>
  <si>
    <t>_3pg_c + atp_c &lt;=&gt; _13dpg_c + adp_c</t>
  </si>
  <si>
    <t>_2pg_c &lt;=&gt; _3pg_c</t>
  </si>
  <si>
    <t>_2pg_c &lt;=&gt; h2o_c + pep_c</t>
  </si>
  <si>
    <t>adp_c + h_c + pep_c --&gt; atp_c + pyr_c</t>
  </si>
  <si>
    <t>atp_c + h2o_c + pyr_c --&gt; amp_c + 2.0 * h_c + pep_c + pi_c</t>
  </si>
  <si>
    <t>lac__D_c + nad_c &lt;=&gt; h_c + nadh_c + pyr_c</t>
  </si>
  <si>
    <t>Name</t>
  </si>
  <si>
    <t>adp_c</t>
  </si>
  <si>
    <t>Adenosine diphosphate</t>
  </si>
  <si>
    <t>amp_c</t>
  </si>
  <si>
    <t>Adenosine monophosphate</t>
  </si>
  <si>
    <t>atp_c</t>
  </si>
  <si>
    <t>Adenosine triphosphate</t>
  </si>
  <si>
    <t>nad_c</t>
  </si>
  <si>
    <t>Nicotinamide-adenine-dinucleotide</t>
  </si>
  <si>
    <t>nadh_c</t>
  </si>
  <si>
    <t>Nicotinamide-adenine-dinucleotide-reduced</t>
  </si>
  <si>
    <t>13dpg_c</t>
  </si>
  <si>
    <t>3-Phospho-D-glyceroyl-phosphate</t>
  </si>
  <si>
    <t>f6p_c</t>
  </si>
  <si>
    <t>D-Fructose-6-phosphate</t>
  </si>
  <si>
    <t>dhap_c</t>
  </si>
  <si>
    <t>Dihydroxyacetone-phosphate</t>
  </si>
  <si>
    <t>g6p_c</t>
  </si>
  <si>
    <t>D-Glucose-6-phosphate</t>
  </si>
  <si>
    <t>pep_c</t>
  </si>
  <si>
    <t>Phosphoenolpyruvate</t>
  </si>
  <si>
    <t>pyr_c</t>
  </si>
  <si>
    <t>2pg_c</t>
  </si>
  <si>
    <t>D-Glycerate-2-phosphate</t>
  </si>
  <si>
    <t>3pg_c</t>
  </si>
  <si>
    <t>D-Glycerate-3-phosphate</t>
  </si>
  <si>
    <t>fdp_c</t>
  </si>
  <si>
    <t>D-Fructose-1-6-bisphosphate</t>
  </si>
  <si>
    <t>Concentration (mol * L-1)</t>
  </si>
  <si>
    <t>GLCptspp</t>
  </si>
  <si>
    <t>PGCD</t>
  </si>
  <si>
    <t>_3pg_c + nad_c &lt;=&gt; nadh_c + _3php_c</t>
  </si>
  <si>
    <t>PSERT</t>
  </si>
  <si>
    <t>_3php_c + glu__L_c &lt;=&gt; akg_c + pser__L_c</t>
  </si>
  <si>
    <t>PSP_L</t>
  </si>
  <si>
    <t>pser__L_c  &lt;=&gt; pi_c + ser__L_c</t>
  </si>
  <si>
    <t>CHORS</t>
  </si>
  <si>
    <t>_3psme_c &lt;=&gt; chor_c + pi_c</t>
  </si>
  <si>
    <t>DDPA</t>
  </si>
  <si>
    <t>e4p_c + pep_c&lt;=&gt; _2dda7p_c + pi_c</t>
  </si>
  <si>
    <t>DHQS</t>
  </si>
  <si>
    <t>_2dda7p_c&lt;=&gt;_3dhq_c + pi_c</t>
  </si>
  <si>
    <t>DHQTi</t>
  </si>
  <si>
    <t xml:space="preserve">_3dhq_c&lt;=&gt;_3dhsk_c </t>
  </si>
  <si>
    <t>PSCVT</t>
  </si>
  <si>
    <t>pep_c + skm5p_c&lt;=&gt;_3psme_c + pi_c</t>
  </si>
  <si>
    <t>SHK3Dr</t>
  </si>
  <si>
    <t>_3dhsk_c + nadph_c&lt;=&gt;nadp_c + skm_c</t>
  </si>
  <si>
    <t>SHKK</t>
  </si>
  <si>
    <t>atp_c + skm_c&lt;=&gt;adp_c + skm5p_c</t>
  </si>
  <si>
    <t xml:space="preserve">g3p_c + s7p_c &lt;=&gt;  e4p_c + f6p_c </t>
  </si>
  <si>
    <t>nadp_c + g6p_c &lt;=&gt; _6pgl_c + nadph_c</t>
  </si>
  <si>
    <t>nadp_c + _6pgc_c &lt;=&gt; co2_c + nadph_c + ru5p__D_c</t>
  </si>
  <si>
    <t>r5p_c &lt;=&gt; ru5p__D_c</t>
  </si>
  <si>
    <t>r5p_c + xu5p__D_c &lt;=&gt; g3p_c + s7p_c</t>
  </si>
  <si>
    <t>e4p_c + xu5p__D_c &lt;=&gt; g3p_c + f6p_c</t>
  </si>
  <si>
    <t>ANS</t>
  </si>
  <si>
    <t>chor_c + gln__L_c &lt;=&gt; anth_c + glu__L_c + pyr_c</t>
  </si>
  <si>
    <t>ANPRT</t>
  </si>
  <si>
    <t>anth_c + prpp_c &lt;=&gt; ppi_c + pran_c</t>
  </si>
  <si>
    <t>IGPS</t>
  </si>
  <si>
    <t>_2cpr5p_c &lt;=&gt; _3ig3p_c + co2_c</t>
  </si>
  <si>
    <t>PRAIi</t>
  </si>
  <si>
    <t>pran_c &lt;=&gt; _2cpr5p_c</t>
  </si>
  <si>
    <t>TRPS3</t>
  </si>
  <si>
    <t>_3ig3p_c &lt;=&gt; g3p_c + indole_c</t>
  </si>
  <si>
    <t>TRPS2</t>
  </si>
  <si>
    <t>indole_c + ser__L_c &lt;=&gt; trp__L_c</t>
  </si>
  <si>
    <t>ru5p__D_c &lt;=&gt; xu5p__D_c</t>
  </si>
  <si>
    <t>_6pgl_c &lt;=&gt; _6pgc_c</t>
  </si>
  <si>
    <t>TRPAS2</t>
  </si>
  <si>
    <t>h2o_c + trp__L_c &lt;=&gt; indole_c + nh4_c + pyr_c</t>
  </si>
  <si>
    <t>glc__D_p + pep_c &lt;=&gt; pyr_c + g6p_c</t>
  </si>
  <si>
    <t>TRPS1</t>
  </si>
  <si>
    <t xml:space="preserve">3ig3p_c + ser__L_c &lt;=&gt; g3p_c + trp__L_c </t>
  </si>
  <si>
    <t>6pgc_c</t>
  </si>
  <si>
    <t>akg_c</t>
  </si>
  <si>
    <t>anth_c</t>
  </si>
  <si>
    <t>co2_c</t>
  </si>
  <si>
    <t>Carbon Dioxide</t>
  </si>
  <si>
    <t>e4p_c</t>
  </si>
  <si>
    <t>g3p_c</t>
  </si>
  <si>
    <t>Glyceraldehyde 3-phosphate</t>
  </si>
  <si>
    <t>gln__L_c</t>
  </si>
  <si>
    <t>glu__L_c</t>
  </si>
  <si>
    <t>nadp_c</t>
  </si>
  <si>
    <t>nadph_c</t>
  </si>
  <si>
    <t>pi_c</t>
  </si>
  <si>
    <t>Phosphate</t>
  </si>
  <si>
    <t>ppi_c</t>
  </si>
  <si>
    <t>Diphosphate</t>
  </si>
  <si>
    <t>prpp_c</t>
  </si>
  <si>
    <t>r5p_c</t>
  </si>
  <si>
    <t>ru5p__D_c</t>
  </si>
  <si>
    <t>s7p_c</t>
  </si>
  <si>
    <t>ser__L_c</t>
  </si>
  <si>
    <t>skm_c</t>
  </si>
  <si>
    <t>Shikimate</t>
  </si>
  <si>
    <t>trp__L_c</t>
  </si>
  <si>
    <t>L-Tryptophan</t>
  </si>
  <si>
    <t>xu5p__D_c</t>
  </si>
  <si>
    <t>6-Phospho-D-gluconate</t>
  </si>
  <si>
    <t>2-Oxoglutarate</t>
  </si>
  <si>
    <t>Anthranilate</t>
  </si>
  <si>
    <t>D-Erythrose-4-phosphate</t>
  </si>
  <si>
    <t>L-Glutamine</t>
  </si>
  <si>
    <t>L-Glutamate</t>
  </si>
  <si>
    <t>Nicotinamide-adenine-dinucleotide-phosphate</t>
  </si>
  <si>
    <t>Nicotinamide-adenine-dinucleotide-phosphate-reduced</t>
  </si>
  <si>
    <t>PRPP</t>
  </si>
  <si>
    <t>alpha-D-Ribose-5-phosphate</t>
  </si>
  <si>
    <t>D-Ribulose-5-phosphate</t>
  </si>
  <si>
    <t>Sedoheptulose-7-phosphate</t>
  </si>
  <si>
    <t>L-Serine</t>
  </si>
  <si>
    <t>D-Xylulose-5-phosphate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</si>
</sst>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4" fillId="0" borderId="0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2E85-A117-E547-A6C1-5BAD6EA0A455}">
  <dimension ref="A1:C47"/>
  <sheetViews>
    <sheetView workbookViewId="0">
      <selection activeCell="C9" sqref="C9"/>
    </sheetView>
  </sheetViews>
  <sheetFormatPr baseColWidth="10" defaultRowHeight="16" x14ac:dyDescent="0.2"/>
  <cols>
    <col min="1" max="1" width="32.6640625" bestFit="1" customWidth="1"/>
    <col min="2" max="2" width="14.83203125" bestFit="1" customWidth="1"/>
    <col min="3" max="3" width="24.1640625" bestFit="1" customWidth="1"/>
  </cols>
  <sheetData>
    <row r="1" spans="1:3" ht="17" thickBot="1" x14ac:dyDescent="0.25">
      <c r="A1" s="5" t="s">
        <v>0</v>
      </c>
      <c r="B1" s="6" t="s">
        <v>1</v>
      </c>
      <c r="C1" s="6" t="s">
        <v>2</v>
      </c>
    </row>
    <row r="2" spans="1:3" x14ac:dyDescent="0.2">
      <c r="A2" t="s">
        <v>10</v>
      </c>
      <c r="B2" t="s">
        <v>4</v>
      </c>
      <c r="C2">
        <v>6.8270191799970199</v>
      </c>
    </row>
    <row r="3" spans="1:3" x14ac:dyDescent="0.2">
      <c r="A3" t="s">
        <v>46</v>
      </c>
      <c r="B3" t="s">
        <v>4</v>
      </c>
      <c r="C3">
        <v>-6.8270191799970199</v>
      </c>
    </row>
    <row r="4" spans="1:3" x14ac:dyDescent="0.2">
      <c r="A4" t="s">
        <v>3</v>
      </c>
      <c r="B4" t="s">
        <v>4</v>
      </c>
      <c r="C4">
        <v>-6.8270191799970199</v>
      </c>
    </row>
    <row r="5" spans="1:3" x14ac:dyDescent="0.2">
      <c r="A5" t="s">
        <v>35</v>
      </c>
      <c r="B5" t="s">
        <v>4</v>
      </c>
      <c r="C5">
        <v>6.8270191799970199</v>
      </c>
    </row>
    <row r="6" spans="1:3" x14ac:dyDescent="0.2">
      <c r="A6" t="s">
        <v>12</v>
      </c>
      <c r="B6" t="s">
        <v>4</v>
      </c>
      <c r="C6">
        <v>-9.6539999999999999</v>
      </c>
    </row>
    <row r="7" spans="1:3" x14ac:dyDescent="0.2">
      <c r="A7" t="s">
        <v>95</v>
      </c>
      <c r="B7" t="s">
        <v>4</v>
      </c>
      <c r="C7">
        <v>9.6539999999999999</v>
      </c>
    </row>
    <row r="8" spans="1:3" x14ac:dyDescent="0.2">
      <c r="A8" t="s">
        <v>11</v>
      </c>
      <c r="B8" t="s">
        <v>4</v>
      </c>
      <c r="C8">
        <v>9.6537323200043831E-8</v>
      </c>
    </row>
    <row r="9" spans="1:3" x14ac:dyDescent="0.2">
      <c r="A9" t="s">
        <v>28</v>
      </c>
      <c r="B9" t="s">
        <v>4</v>
      </c>
      <c r="C9">
        <v>5.6999703230689081</v>
      </c>
    </row>
    <row r="10" spans="1:3" x14ac:dyDescent="0.2">
      <c r="A10" t="s">
        <v>27</v>
      </c>
      <c r="B10" t="s">
        <v>4</v>
      </c>
      <c r="C10">
        <v>7.0584770012810187</v>
      </c>
    </row>
    <row r="11" spans="1:3" x14ac:dyDescent="0.2">
      <c r="A11" t="s">
        <v>14</v>
      </c>
      <c r="B11" t="s">
        <v>4</v>
      </c>
      <c r="C11">
        <v>0</v>
      </c>
    </row>
    <row r="12" spans="1:3" x14ac:dyDescent="0.2">
      <c r="A12" t="s">
        <v>13</v>
      </c>
      <c r="B12" t="s">
        <v>4</v>
      </c>
      <c r="C12">
        <v>7.0584770012805373</v>
      </c>
    </row>
    <row r="13" spans="1:3" x14ac:dyDescent="0.2">
      <c r="A13" t="s">
        <v>44</v>
      </c>
      <c r="B13" t="s">
        <v>4</v>
      </c>
      <c r="C13">
        <v>7.05847700128</v>
      </c>
    </row>
    <row r="14" spans="1:3" x14ac:dyDescent="0.2">
      <c r="A14" t="s">
        <v>17</v>
      </c>
      <c r="B14" t="s">
        <v>4</v>
      </c>
      <c r="C14">
        <v>15.7103918012915</v>
      </c>
    </row>
    <row r="15" spans="1:3" x14ac:dyDescent="0.2">
      <c r="A15" t="s">
        <v>29</v>
      </c>
      <c r="B15" t="s">
        <v>4</v>
      </c>
      <c r="C15">
        <v>-15.7103918012915</v>
      </c>
    </row>
    <row r="16" spans="1:3" x14ac:dyDescent="0.2">
      <c r="A16" t="s">
        <v>31</v>
      </c>
      <c r="B16" t="s">
        <v>4</v>
      </c>
      <c r="C16">
        <v>-14.5577042012894</v>
      </c>
    </row>
    <row r="17" spans="1:3" x14ac:dyDescent="0.2">
      <c r="A17" t="s">
        <v>9</v>
      </c>
      <c r="B17" t="s">
        <v>4</v>
      </c>
      <c r="C17">
        <v>14.5577042012894</v>
      </c>
    </row>
    <row r="18" spans="1:3" x14ac:dyDescent="0.2">
      <c r="A18" t="s">
        <v>36</v>
      </c>
      <c r="B18" t="s">
        <v>4</v>
      </c>
      <c r="C18">
        <v>2.4873080978376998</v>
      </c>
    </row>
    <row r="19" spans="1:3" x14ac:dyDescent="0.2">
      <c r="A19" t="s">
        <v>34</v>
      </c>
      <c r="B19" t="s">
        <v>4</v>
      </c>
      <c r="C19">
        <v>0</v>
      </c>
    </row>
    <row r="20" spans="1:3" x14ac:dyDescent="0.2">
      <c r="A20" t="s">
        <v>26</v>
      </c>
      <c r="B20" t="s">
        <v>4</v>
      </c>
      <c r="C20">
        <v>11.298464268808241</v>
      </c>
    </row>
    <row r="21" spans="1:3" x14ac:dyDescent="0.2">
      <c r="A21" t="s">
        <v>47</v>
      </c>
      <c r="B21" t="s">
        <v>4</v>
      </c>
      <c r="C21">
        <v>1.0869910596271795</v>
      </c>
    </row>
    <row r="22" spans="1:3" x14ac:dyDescent="0.2">
      <c r="A22" t="s">
        <v>48</v>
      </c>
      <c r="B22" t="s">
        <v>4</v>
      </c>
      <c r="C22">
        <v>1.0869910596271795</v>
      </c>
    </row>
    <row r="23" spans="1:3" x14ac:dyDescent="0.2">
      <c r="A23" t="s">
        <v>16</v>
      </c>
      <c r="B23" t="s">
        <v>4</v>
      </c>
      <c r="C23">
        <v>3.9192752769285661</v>
      </c>
    </row>
    <row r="24" spans="1:3" x14ac:dyDescent="0.2">
      <c r="A24" t="s">
        <v>30</v>
      </c>
      <c r="B24" t="s">
        <v>4</v>
      </c>
      <c r="C24">
        <v>3.9192752769285661</v>
      </c>
    </row>
    <row r="25" spans="1:3" x14ac:dyDescent="0.2">
      <c r="A25" t="s">
        <v>18</v>
      </c>
      <c r="B25" t="s">
        <v>4</v>
      </c>
      <c r="C25">
        <v>2.8322842173013867</v>
      </c>
    </row>
    <row r="26" spans="1:3" x14ac:dyDescent="0.2">
      <c r="A26" t="s">
        <v>38</v>
      </c>
      <c r="B26" t="s">
        <v>4</v>
      </c>
      <c r="C26">
        <v>-1.4274383390966501</v>
      </c>
    </row>
    <row r="27" spans="1:3" x14ac:dyDescent="0.2">
      <c r="A27" t="s">
        <v>37</v>
      </c>
      <c r="B27" t="s">
        <v>4</v>
      </c>
      <c r="C27">
        <v>1.4048458782047375</v>
      </c>
    </row>
    <row r="28" spans="1:3" x14ac:dyDescent="0.2">
      <c r="A28" t="s">
        <v>42</v>
      </c>
      <c r="B28" t="s">
        <v>4</v>
      </c>
      <c r="C28">
        <v>0.82020173910364169</v>
      </c>
    </row>
    <row r="29" spans="1:3" x14ac:dyDescent="0.2">
      <c r="A29" t="s">
        <v>41</v>
      </c>
      <c r="B29" t="s">
        <v>4</v>
      </c>
      <c r="C29">
        <v>0.82020173910364202</v>
      </c>
    </row>
    <row r="30" spans="1:3" x14ac:dyDescent="0.2">
      <c r="A30" t="s">
        <v>43</v>
      </c>
      <c r="B30" t="s">
        <v>4</v>
      </c>
      <c r="C30">
        <v>0.58464413910109603</v>
      </c>
    </row>
    <row r="31" spans="1:3" x14ac:dyDescent="0.2">
      <c r="A31" t="s">
        <v>32</v>
      </c>
      <c r="B31" t="s">
        <v>4</v>
      </c>
      <c r="C31">
        <v>2.4533313292498868</v>
      </c>
    </row>
    <row r="32" spans="1:3" x14ac:dyDescent="0.2">
      <c r="A32" t="s">
        <v>33</v>
      </c>
      <c r="B32" t="s">
        <v>4</v>
      </c>
      <c r="C32">
        <v>0.54087402579424204</v>
      </c>
    </row>
    <row r="33" spans="1:3" x14ac:dyDescent="0.2">
      <c r="A33" t="s">
        <v>8</v>
      </c>
      <c r="B33" t="s">
        <v>4</v>
      </c>
      <c r="C33">
        <v>2.9779712878442943</v>
      </c>
    </row>
    <row r="34" spans="1:3" x14ac:dyDescent="0.2">
      <c r="A34" t="s">
        <v>5</v>
      </c>
      <c r="B34" t="s">
        <v>4</v>
      </c>
      <c r="C34">
        <v>2.9779712878442943</v>
      </c>
    </row>
    <row r="35" spans="1:3" x14ac:dyDescent="0.2">
      <c r="A35" t="s">
        <v>6</v>
      </c>
      <c r="B35" t="s">
        <v>4</v>
      </c>
      <c r="C35">
        <v>2.9779712878442943</v>
      </c>
    </row>
    <row r="36" spans="1:3" x14ac:dyDescent="0.2">
      <c r="A36" t="s">
        <v>19</v>
      </c>
      <c r="B36" t="s">
        <v>4</v>
      </c>
      <c r="C36">
        <v>2.9779712868775738</v>
      </c>
    </row>
    <row r="37" spans="1:3" x14ac:dyDescent="0.2">
      <c r="A37" t="s">
        <v>7</v>
      </c>
      <c r="B37" t="s">
        <v>4</v>
      </c>
      <c r="C37">
        <v>2.1380732868771095</v>
      </c>
    </row>
    <row r="38" spans="1:3" x14ac:dyDescent="0.2">
      <c r="A38" t="s">
        <v>40</v>
      </c>
      <c r="B38" t="s">
        <v>4</v>
      </c>
      <c r="C38">
        <v>-2.13807328687711</v>
      </c>
    </row>
    <row r="39" spans="1:3" x14ac:dyDescent="0.2">
      <c r="A39" t="s">
        <v>39</v>
      </c>
      <c r="B39" t="s">
        <v>4</v>
      </c>
      <c r="C39">
        <v>2.1380732878481599</v>
      </c>
    </row>
    <row r="40" spans="1:3" x14ac:dyDescent="0.2">
      <c r="A40" t="s">
        <v>15</v>
      </c>
      <c r="B40" t="s">
        <v>4</v>
      </c>
      <c r="C40">
        <v>2.1380732878481599</v>
      </c>
    </row>
    <row r="41" spans="1:3" x14ac:dyDescent="0.2">
      <c r="A41" t="s">
        <v>23</v>
      </c>
      <c r="B41" t="s">
        <v>4</v>
      </c>
      <c r="C41">
        <v>1.0690366921947549</v>
      </c>
    </row>
    <row r="42" spans="1:3" x14ac:dyDescent="0.2">
      <c r="A42" t="s">
        <v>49</v>
      </c>
      <c r="B42" t="s">
        <v>4</v>
      </c>
      <c r="C42">
        <v>1.0690366921947549</v>
      </c>
    </row>
    <row r="43" spans="1:3" x14ac:dyDescent="0.2">
      <c r="A43" t="s">
        <v>24</v>
      </c>
      <c r="B43" t="s">
        <v>4</v>
      </c>
      <c r="C43">
        <v>-4.7786212331304348E-8</v>
      </c>
    </row>
    <row r="44" spans="1:3" x14ac:dyDescent="0.2">
      <c r="A44" t="s">
        <v>25</v>
      </c>
      <c r="B44" t="s">
        <v>4</v>
      </c>
      <c r="C44">
        <v>-4.7786212331304348E-8</v>
      </c>
    </row>
    <row r="45" spans="1:3" x14ac:dyDescent="0.2">
      <c r="A45" t="s">
        <v>20</v>
      </c>
      <c r="B45" t="s">
        <v>4</v>
      </c>
      <c r="C45">
        <v>9.6540383835552745E-10</v>
      </c>
    </row>
    <row r="46" spans="1:3" x14ac:dyDescent="0.2">
      <c r="A46" t="s">
        <v>22</v>
      </c>
      <c r="B46" t="s">
        <v>4</v>
      </c>
      <c r="C46">
        <v>9.6540383835552745E-10</v>
      </c>
    </row>
    <row r="47" spans="1:3" x14ac:dyDescent="0.2">
      <c r="A47" t="s">
        <v>50</v>
      </c>
      <c r="B47" t="s">
        <v>4</v>
      </c>
      <c r="C47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531-4689-4B49-A174-193D97D49E0F}">
  <dimension ref="A1:D35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66</v>
      </c>
      <c r="C1" t="s">
        <v>1</v>
      </c>
      <c r="D1" t="s">
        <v>94</v>
      </c>
    </row>
    <row r="2" spans="1:4" x14ac:dyDescent="0.2">
      <c r="A2" t="s">
        <v>83</v>
      </c>
      <c r="B2" t="s">
        <v>84</v>
      </c>
      <c r="C2" t="s">
        <v>4</v>
      </c>
      <c r="D2">
        <v>8.4260576056848901E-4</v>
      </c>
    </row>
    <row r="3" spans="1:4" x14ac:dyDescent="0.2">
      <c r="A3" t="s">
        <v>77</v>
      </c>
      <c r="B3" t="s">
        <v>78</v>
      </c>
      <c r="C3" t="s">
        <v>4</v>
      </c>
      <c r="D3">
        <v>4.5091923718071101E-5</v>
      </c>
    </row>
    <row r="4" spans="1:4" x14ac:dyDescent="0.2">
      <c r="A4" t="s">
        <v>88</v>
      </c>
      <c r="B4" t="s">
        <v>89</v>
      </c>
      <c r="C4" t="s">
        <v>4</v>
      </c>
      <c r="D4">
        <v>1.49989144013334E-4</v>
      </c>
    </row>
    <row r="5" spans="1:4" x14ac:dyDescent="0.2">
      <c r="A5" t="s">
        <v>90</v>
      </c>
      <c r="B5" t="s">
        <v>91</v>
      </c>
      <c r="C5" t="s">
        <v>4</v>
      </c>
      <c r="D5">
        <v>5.0000000000000001E-4</v>
      </c>
    </row>
    <row r="6" spans="1:4" x14ac:dyDescent="0.2">
      <c r="A6" t="s">
        <v>141</v>
      </c>
      <c r="B6" t="s">
        <v>167</v>
      </c>
      <c r="C6" t="s">
        <v>4</v>
      </c>
      <c r="D6">
        <v>2.4726978712159999E-4</v>
      </c>
    </row>
    <row r="7" spans="1:4" x14ac:dyDescent="0.2">
      <c r="A7" t="s">
        <v>67</v>
      </c>
      <c r="B7" t="s">
        <v>68</v>
      </c>
      <c r="C7" t="s">
        <v>4</v>
      </c>
      <c r="D7">
        <v>7.0785179444185704E-4</v>
      </c>
    </row>
    <row r="8" spans="1:4" x14ac:dyDescent="0.2">
      <c r="A8" t="s">
        <v>142</v>
      </c>
      <c r="B8" t="s">
        <v>168</v>
      </c>
      <c r="C8" t="s">
        <v>4</v>
      </c>
      <c r="D8">
        <v>5.3172116526641901E-4</v>
      </c>
    </row>
    <row r="9" spans="1:4" x14ac:dyDescent="0.2">
      <c r="A9" t="s">
        <v>69</v>
      </c>
      <c r="B9" t="s">
        <v>70</v>
      </c>
      <c r="C9" t="s">
        <v>4</v>
      </c>
      <c r="D9">
        <v>4.2808401774661301E-4</v>
      </c>
    </row>
    <row r="10" spans="1:4" x14ac:dyDescent="0.2">
      <c r="A10" t="s">
        <v>143</v>
      </c>
      <c r="B10" t="s">
        <v>169</v>
      </c>
      <c r="C10" t="s">
        <v>4</v>
      </c>
      <c r="D10">
        <v>2.8491830207113802E-6</v>
      </c>
    </row>
    <row r="11" spans="1:4" x14ac:dyDescent="0.2">
      <c r="A11" t="s">
        <v>71</v>
      </c>
      <c r="B11" t="s">
        <v>72</v>
      </c>
      <c r="C11" t="s">
        <v>4</v>
      </c>
      <c r="D11">
        <v>2.3217500339983901E-3</v>
      </c>
    </row>
    <row r="12" spans="1:4" x14ac:dyDescent="0.2">
      <c r="A12" t="s">
        <v>144</v>
      </c>
      <c r="B12" t="s">
        <v>145</v>
      </c>
      <c r="C12" t="s">
        <v>4</v>
      </c>
      <c r="D12">
        <v>1.07171855577908E-5</v>
      </c>
    </row>
    <row r="13" spans="1:4" x14ac:dyDescent="0.2">
      <c r="A13" t="s">
        <v>81</v>
      </c>
      <c r="B13" t="s">
        <v>82</v>
      </c>
      <c r="C13" t="s">
        <v>4</v>
      </c>
      <c r="D13">
        <v>1.17207038418385E-3</v>
      </c>
    </row>
    <row r="14" spans="1:4" x14ac:dyDescent="0.2">
      <c r="A14" t="s">
        <v>146</v>
      </c>
      <c r="B14" t="s">
        <v>170</v>
      </c>
      <c r="C14" t="s">
        <v>4</v>
      </c>
      <c r="D14">
        <v>2.3646499737322999E-5</v>
      </c>
    </row>
    <row r="15" spans="1:4" x14ac:dyDescent="0.2">
      <c r="A15" t="s">
        <v>79</v>
      </c>
      <c r="B15" t="s">
        <v>80</v>
      </c>
      <c r="C15" t="s">
        <v>4</v>
      </c>
      <c r="D15">
        <v>2.98250513654259E-4</v>
      </c>
    </row>
    <row r="16" spans="1:4" x14ac:dyDescent="0.2">
      <c r="A16" t="s">
        <v>92</v>
      </c>
      <c r="B16" t="s">
        <v>93</v>
      </c>
      <c r="C16" t="s">
        <v>4</v>
      </c>
      <c r="D16">
        <v>1.03062645928209E-3</v>
      </c>
    </row>
    <row r="17" spans="1:4" x14ac:dyDescent="0.2">
      <c r="A17" t="s">
        <v>147</v>
      </c>
      <c r="B17" t="s">
        <v>148</v>
      </c>
      <c r="C17" t="s">
        <v>4</v>
      </c>
      <c r="D17">
        <v>3.8829155501904597E-5</v>
      </c>
    </row>
    <row r="18" spans="1:4" x14ac:dyDescent="0.2">
      <c r="A18" t="s">
        <v>149</v>
      </c>
      <c r="B18" t="s">
        <v>171</v>
      </c>
      <c r="C18" t="s">
        <v>4</v>
      </c>
      <c r="D18">
        <v>2.15694371279168E-3</v>
      </c>
    </row>
    <row r="19" spans="1:4" x14ac:dyDescent="0.2">
      <c r="A19" t="s">
        <v>150</v>
      </c>
      <c r="B19" t="s">
        <v>172</v>
      </c>
      <c r="C19" t="s">
        <v>4</v>
      </c>
      <c r="D19">
        <v>2.8936181372038301E-2</v>
      </c>
    </row>
    <row r="20" spans="1:4" x14ac:dyDescent="0.2">
      <c r="A20" t="s">
        <v>73</v>
      </c>
      <c r="B20" t="s">
        <v>74</v>
      </c>
      <c r="C20" t="s">
        <v>4</v>
      </c>
      <c r="D20">
        <v>2.65199739982483E-3</v>
      </c>
    </row>
    <row r="21" spans="1:4" x14ac:dyDescent="0.2">
      <c r="A21" t="s">
        <v>75</v>
      </c>
      <c r="B21" t="s">
        <v>76</v>
      </c>
      <c r="C21" t="s">
        <v>4</v>
      </c>
      <c r="D21">
        <v>1.7212639379684699E-5</v>
      </c>
    </row>
    <row r="22" spans="1:4" x14ac:dyDescent="0.2">
      <c r="A22" t="s">
        <v>151</v>
      </c>
      <c r="B22" t="s">
        <v>173</v>
      </c>
      <c r="C22" t="s">
        <v>4</v>
      </c>
      <c r="D22">
        <v>9.4233043470128502E-6</v>
      </c>
    </row>
    <row r="23" spans="1:4" x14ac:dyDescent="0.2">
      <c r="A23" t="s">
        <v>152</v>
      </c>
      <c r="B23" t="s">
        <v>174</v>
      </c>
      <c r="C23" t="s">
        <v>4</v>
      </c>
      <c r="D23">
        <v>1.0751808529426201E-4</v>
      </c>
    </row>
    <row r="24" spans="1:4" x14ac:dyDescent="0.2">
      <c r="A24" t="s">
        <v>85</v>
      </c>
      <c r="B24" t="s">
        <v>86</v>
      </c>
      <c r="C24" t="s">
        <v>4</v>
      </c>
      <c r="D24">
        <v>3.1351165489163299E-4</v>
      </c>
    </row>
    <row r="25" spans="1:4" x14ac:dyDescent="0.2">
      <c r="A25" t="s">
        <v>153</v>
      </c>
      <c r="B25" t="s">
        <v>154</v>
      </c>
      <c r="C25" t="s">
        <v>4</v>
      </c>
      <c r="D25">
        <v>1.07974519152231E-2</v>
      </c>
    </row>
    <row r="26" spans="1:4" x14ac:dyDescent="0.2">
      <c r="A26" t="s">
        <v>155</v>
      </c>
      <c r="B26" t="s">
        <v>156</v>
      </c>
      <c r="C26" t="s">
        <v>4</v>
      </c>
      <c r="D26">
        <v>4.0936537653899098E-4</v>
      </c>
    </row>
    <row r="27" spans="1:4" x14ac:dyDescent="0.2">
      <c r="A27" t="s">
        <v>157</v>
      </c>
      <c r="B27" t="s">
        <v>175</v>
      </c>
      <c r="C27" t="s">
        <v>4</v>
      </c>
      <c r="D27">
        <v>2.1123253429411901E-4</v>
      </c>
    </row>
    <row r="28" spans="1:4" x14ac:dyDescent="0.2">
      <c r="A28" t="s">
        <v>87</v>
      </c>
      <c r="B28" t="s">
        <v>45</v>
      </c>
      <c r="C28" t="s">
        <v>4</v>
      </c>
      <c r="D28">
        <v>7.3884894932978304E-4</v>
      </c>
    </row>
    <row r="29" spans="1:4" x14ac:dyDescent="0.2">
      <c r="A29" t="s">
        <v>158</v>
      </c>
      <c r="B29" t="s">
        <v>176</v>
      </c>
      <c r="C29" t="s">
        <v>4</v>
      </c>
      <c r="D29">
        <v>2.0438303281386901E-4</v>
      </c>
    </row>
    <row r="30" spans="1:4" x14ac:dyDescent="0.2">
      <c r="A30" t="s">
        <v>159</v>
      </c>
      <c r="B30" t="s">
        <v>177</v>
      </c>
      <c r="C30" t="s">
        <v>4</v>
      </c>
      <c r="D30">
        <v>5.84803002308541E-4</v>
      </c>
    </row>
    <row r="31" spans="1:4" x14ac:dyDescent="0.2">
      <c r="A31" t="s">
        <v>160</v>
      </c>
      <c r="B31" t="s">
        <v>178</v>
      </c>
      <c r="C31" t="s">
        <v>4</v>
      </c>
      <c r="D31">
        <v>3.1925881728593901E-3</v>
      </c>
    </row>
    <row r="32" spans="1:4" x14ac:dyDescent="0.2">
      <c r="A32" t="s">
        <v>161</v>
      </c>
      <c r="B32" t="s">
        <v>179</v>
      </c>
      <c r="C32" t="s">
        <v>4</v>
      </c>
      <c r="D32">
        <v>5.5673691209302801E-5</v>
      </c>
    </row>
    <row r="33" spans="1:4" x14ac:dyDescent="0.2">
      <c r="A33" t="s">
        <v>162</v>
      </c>
      <c r="B33" t="s">
        <v>163</v>
      </c>
      <c r="C33" t="s">
        <v>4</v>
      </c>
      <c r="D33">
        <v>1.15441036183995E-5</v>
      </c>
    </row>
    <row r="34" spans="1:4" x14ac:dyDescent="0.2">
      <c r="A34" t="s">
        <v>164</v>
      </c>
      <c r="B34" t="s">
        <v>165</v>
      </c>
      <c r="C34" t="s">
        <v>4</v>
      </c>
      <c r="D34">
        <v>9.9066421122435792E-6</v>
      </c>
    </row>
    <row r="35" spans="1:4" x14ac:dyDescent="0.2">
      <c r="A35" t="s">
        <v>166</v>
      </c>
      <c r="B35" t="s">
        <v>180</v>
      </c>
      <c r="C35" t="s">
        <v>4</v>
      </c>
      <c r="D35">
        <v>5.2786191589347295E-4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50DE-393F-974C-A58B-4456C44727C8}">
  <dimension ref="A1:D40"/>
  <sheetViews>
    <sheetView workbookViewId="0">
      <selection activeCell="A40" sqref="A40"/>
    </sheetView>
  </sheetViews>
  <sheetFormatPr baseColWidth="10" defaultRowHeight="16" x14ac:dyDescent="0.2"/>
  <cols>
    <col min="1" max="1" width="10.83203125" style="1"/>
    <col min="2" max="2" width="48.83203125" style="1" bestFit="1" customWidth="1"/>
    <col min="3" max="3" width="30.1640625" style="1" customWidth="1"/>
    <col min="4" max="16384" width="10.83203125" style="1"/>
  </cols>
  <sheetData>
    <row r="1" spans="1:4" x14ac:dyDescent="0.2">
      <c r="A1" s="2" t="s">
        <v>51</v>
      </c>
      <c r="B1" s="2" t="s">
        <v>52</v>
      </c>
      <c r="C1" s="2" t="s">
        <v>53</v>
      </c>
      <c r="D1" s="2"/>
    </row>
    <row r="2" spans="1:4" x14ac:dyDescent="0.2">
      <c r="A2" s="3" t="s">
        <v>28</v>
      </c>
      <c r="B2" s="3" t="s">
        <v>54</v>
      </c>
      <c r="C2" s="1">
        <v>0.372679859</v>
      </c>
      <c r="D2" s="4"/>
    </row>
    <row r="3" spans="1:4" x14ac:dyDescent="0.2">
      <c r="A3" s="3" t="s">
        <v>27</v>
      </c>
      <c r="B3" s="3" t="s">
        <v>55</v>
      </c>
      <c r="C3" s="1">
        <v>1022.334096</v>
      </c>
      <c r="D3" s="4"/>
    </row>
    <row r="4" spans="1:4" x14ac:dyDescent="0.2">
      <c r="A4" s="3" t="s">
        <v>14</v>
      </c>
      <c r="B4" s="3" t="s">
        <v>56</v>
      </c>
      <c r="C4" s="1">
        <v>64.756424809999999</v>
      </c>
      <c r="D4" s="4"/>
    </row>
    <row r="5" spans="1:4" x14ac:dyDescent="0.2">
      <c r="A5" s="3" t="s">
        <v>13</v>
      </c>
      <c r="B5" s="3" t="s">
        <v>57</v>
      </c>
      <c r="C5" s="1">
        <v>1.02656E-4</v>
      </c>
      <c r="D5" s="4"/>
    </row>
    <row r="6" spans="1:4" x14ac:dyDescent="0.2">
      <c r="A6" s="3" t="s">
        <v>44</v>
      </c>
      <c r="B6" s="3" t="s">
        <v>58</v>
      </c>
      <c r="C6" s="1">
        <v>8.7276143E-2</v>
      </c>
      <c r="D6" s="4"/>
    </row>
    <row r="7" spans="1:4" x14ac:dyDescent="0.2">
      <c r="A7" s="3" t="s">
        <v>17</v>
      </c>
      <c r="B7" s="3" t="s">
        <v>59</v>
      </c>
      <c r="C7" s="1">
        <v>0.62704051400000005</v>
      </c>
      <c r="D7" s="4"/>
    </row>
    <row r="8" spans="1:4" x14ac:dyDescent="0.2">
      <c r="A8" s="3" t="s">
        <v>29</v>
      </c>
      <c r="B8" s="3" t="s">
        <v>60</v>
      </c>
      <c r="C8" s="1">
        <v>6.7085500000000004E-4</v>
      </c>
      <c r="D8" s="4"/>
    </row>
    <row r="9" spans="1:4" x14ac:dyDescent="0.2">
      <c r="A9" s="3" t="s">
        <v>31</v>
      </c>
      <c r="B9" s="3" t="s">
        <v>61</v>
      </c>
      <c r="C9" s="1">
        <v>2.9814970789999999</v>
      </c>
      <c r="D9" s="4"/>
    </row>
    <row r="10" spans="1:4" x14ac:dyDescent="0.2">
      <c r="A10" s="3" t="s">
        <v>9</v>
      </c>
      <c r="B10" s="3" t="s">
        <v>62</v>
      </c>
      <c r="C10" s="1">
        <v>6.6959544500000003</v>
      </c>
      <c r="D10" s="4"/>
    </row>
    <row r="11" spans="1:4" x14ac:dyDescent="0.2">
      <c r="A11" s="3" t="s">
        <v>36</v>
      </c>
      <c r="B11" s="3" t="s">
        <v>63</v>
      </c>
      <c r="C11" s="1">
        <v>17602.307560000001</v>
      </c>
      <c r="D11" s="4"/>
    </row>
    <row r="12" spans="1:4" x14ac:dyDescent="0.2">
      <c r="A12" s="3" t="s">
        <v>34</v>
      </c>
      <c r="B12" s="3" t="s">
        <v>64</v>
      </c>
      <c r="C12" s="1">
        <v>2.2097873649999999</v>
      </c>
      <c r="D12" s="4"/>
    </row>
    <row r="13" spans="1:4" x14ac:dyDescent="0.2">
      <c r="A13" s="3" t="s">
        <v>21</v>
      </c>
      <c r="B13" s="3" t="s">
        <v>65</v>
      </c>
      <c r="C13" s="1">
        <v>2.6827200000000001E-4</v>
      </c>
      <c r="D13" s="4"/>
    </row>
    <row r="14" spans="1:4" x14ac:dyDescent="0.2">
      <c r="A14" s="7" t="s">
        <v>96</v>
      </c>
      <c r="B14" s="8" t="s">
        <v>97</v>
      </c>
      <c r="C14" s="9">
        <v>7.5800000000000003E-6</v>
      </c>
    </row>
    <row r="15" spans="1:4" x14ac:dyDescent="0.2">
      <c r="A15" s="7" t="s">
        <v>98</v>
      </c>
      <c r="B15" s="1" t="s">
        <v>99</v>
      </c>
      <c r="C15" s="1">
        <v>52.824584340000001</v>
      </c>
    </row>
    <row r="16" spans="1:4" x14ac:dyDescent="0.2">
      <c r="A16" s="7" t="s">
        <v>100</v>
      </c>
      <c r="B16" s="1" t="s">
        <v>101</v>
      </c>
      <c r="C16" s="1">
        <v>27.02318343</v>
      </c>
    </row>
    <row r="17" spans="1:3" x14ac:dyDescent="0.2">
      <c r="A17" s="1" t="s">
        <v>102</v>
      </c>
      <c r="B17" s="1" t="s">
        <v>103</v>
      </c>
      <c r="C17" s="9">
        <v>134000000000</v>
      </c>
    </row>
    <row r="18" spans="1:3" x14ac:dyDescent="0.2">
      <c r="A18" s="1" t="s">
        <v>104</v>
      </c>
      <c r="B18" s="1" t="s">
        <v>105</v>
      </c>
      <c r="C18" s="9">
        <v>2340000000000</v>
      </c>
    </row>
    <row r="19" spans="1:3" x14ac:dyDescent="0.2">
      <c r="A19" s="1" t="s">
        <v>106</v>
      </c>
      <c r="B19" s="1" t="s">
        <v>107</v>
      </c>
      <c r="C19" s="9">
        <v>3.46E+17</v>
      </c>
    </row>
    <row r="20" spans="1:3" x14ac:dyDescent="0.2">
      <c r="A20" s="1" t="s">
        <v>108</v>
      </c>
      <c r="B20" s="1" t="s">
        <v>109</v>
      </c>
      <c r="C20" s="1">
        <v>7.0453333750000002</v>
      </c>
    </row>
    <row r="21" spans="1:3" x14ac:dyDescent="0.2">
      <c r="A21" s="1" t="s">
        <v>110</v>
      </c>
      <c r="B21" s="1" t="s">
        <v>111</v>
      </c>
      <c r="C21" s="1">
        <v>770</v>
      </c>
    </row>
    <row r="22" spans="1:3" x14ac:dyDescent="0.2">
      <c r="A22" s="1" t="s">
        <v>112</v>
      </c>
      <c r="B22" s="1" t="s">
        <v>113</v>
      </c>
      <c r="C22" s="1">
        <v>15.9</v>
      </c>
    </row>
    <row r="23" spans="1:3" x14ac:dyDescent="0.2">
      <c r="A23" s="1" t="s">
        <v>114</v>
      </c>
      <c r="B23" s="1" t="s">
        <v>115</v>
      </c>
      <c r="C23" s="1">
        <v>32000</v>
      </c>
    </row>
    <row r="24" spans="1:3" x14ac:dyDescent="0.2">
      <c r="A24" s="1" t="s">
        <v>41</v>
      </c>
      <c r="B24" s="1" t="s">
        <v>116</v>
      </c>
      <c r="C24" s="1">
        <f>1/0.840336135</f>
        <v>1.1899999992265</v>
      </c>
    </row>
    <row r="25" spans="1:3" x14ac:dyDescent="0.2">
      <c r="A25" s="1" t="s">
        <v>16</v>
      </c>
      <c r="B25" s="1" t="s">
        <v>117</v>
      </c>
      <c r="C25" s="1">
        <v>15.663669000000001</v>
      </c>
    </row>
    <row r="26" spans="1:3" x14ac:dyDescent="0.2">
      <c r="A26" s="1" t="s">
        <v>18</v>
      </c>
      <c r="B26" s="1" t="s">
        <v>118</v>
      </c>
      <c r="C26" s="1">
        <v>5.0066727999999998E-2</v>
      </c>
    </row>
    <row r="27" spans="1:3" x14ac:dyDescent="0.2">
      <c r="A27" s="1" t="s">
        <v>38</v>
      </c>
      <c r="B27" s="1" t="s">
        <v>119</v>
      </c>
      <c r="C27" s="1">
        <v>0.57969878699999999</v>
      </c>
    </row>
    <row r="28" spans="1:3" x14ac:dyDescent="0.2">
      <c r="A28" s="1" t="s">
        <v>42</v>
      </c>
      <c r="B28" s="1" t="s">
        <v>120</v>
      </c>
      <c r="C28" s="1">
        <v>2.5897759119999999</v>
      </c>
    </row>
    <row r="29" spans="1:3" x14ac:dyDescent="0.2">
      <c r="A29" s="1" t="s">
        <v>43</v>
      </c>
      <c r="B29" s="1" t="s">
        <v>121</v>
      </c>
      <c r="C29" s="1">
        <v>28.102320479999999</v>
      </c>
    </row>
    <row r="30" spans="1:3" x14ac:dyDescent="0.2">
      <c r="A30" s="1" t="s">
        <v>122</v>
      </c>
      <c r="B30" s="1" t="s">
        <v>123</v>
      </c>
      <c r="C30" s="9">
        <v>1.13E+16</v>
      </c>
    </row>
    <row r="31" spans="1:3" x14ac:dyDescent="0.2">
      <c r="A31" s="1" t="s">
        <v>124</v>
      </c>
      <c r="B31" s="1" t="s">
        <v>125</v>
      </c>
      <c r="C31" s="9">
        <v>2190000000000</v>
      </c>
    </row>
    <row r="32" spans="1:3" x14ac:dyDescent="0.2">
      <c r="A32" s="1" t="s">
        <v>126</v>
      </c>
      <c r="B32" s="1" t="s">
        <v>127</v>
      </c>
      <c r="C32" s="9">
        <v>220000000000</v>
      </c>
    </row>
    <row r="33" spans="1:3" x14ac:dyDescent="0.2">
      <c r="A33" s="1" t="s">
        <v>128</v>
      </c>
      <c r="B33" s="1" t="s">
        <v>129</v>
      </c>
      <c r="C33" s="1">
        <v>38.710176079999997</v>
      </c>
    </row>
    <row r="34" spans="1:3" x14ac:dyDescent="0.2">
      <c r="A34" s="1" t="s">
        <v>130</v>
      </c>
      <c r="B34" s="1" t="s">
        <v>131</v>
      </c>
      <c r="C34" s="1">
        <v>2.63992E-4</v>
      </c>
    </row>
    <row r="35" spans="1:3" x14ac:dyDescent="0.2">
      <c r="A35" s="1" t="s">
        <v>132</v>
      </c>
      <c r="B35" s="1" t="s">
        <v>133</v>
      </c>
      <c r="C35" s="1">
        <v>511499414.30000001</v>
      </c>
    </row>
    <row r="36" spans="1:3" x14ac:dyDescent="0.2">
      <c r="A36" s="1" t="s">
        <v>37</v>
      </c>
      <c r="B36" s="1" t="s">
        <v>134</v>
      </c>
      <c r="C36" s="1">
        <v>1.9795343089999999</v>
      </c>
    </row>
    <row r="37" spans="1:3" x14ac:dyDescent="0.2">
      <c r="A37" s="1" t="s">
        <v>30</v>
      </c>
      <c r="B37" s="1" t="s">
        <v>135</v>
      </c>
      <c r="C37" s="1">
        <v>35988.510869999998</v>
      </c>
    </row>
    <row r="38" spans="1:3" x14ac:dyDescent="0.2">
      <c r="A38" s="1" t="s">
        <v>136</v>
      </c>
      <c r="B38" s="1" t="s">
        <v>137</v>
      </c>
      <c r="C38" s="9">
        <v>2.3000000000000001E-4</v>
      </c>
    </row>
    <row r="39" spans="1:3" x14ac:dyDescent="0.2">
      <c r="A39" s="1" t="s">
        <v>95</v>
      </c>
      <c r="B39" s="1" t="s">
        <v>138</v>
      </c>
      <c r="C39" s="1">
        <v>52155672.969999999</v>
      </c>
    </row>
    <row r="40" spans="1:3" x14ac:dyDescent="0.2">
      <c r="A40" s="1" t="s">
        <v>139</v>
      </c>
      <c r="B40" s="1" t="s">
        <v>140</v>
      </c>
      <c r="C40" s="1">
        <v>135031.80009999999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flux_data</vt:lpstr>
      <vt:lpstr>conc_data</vt:lpstr>
      <vt:lpstr>Keq_data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2021-11-19T16:27:46Z</dcterms:created>
  <dcterms:modified xsi:type="dcterms:W3CDTF">2021-11-25T08:01:03Z</dcterms:modified>
</cp:coreProperties>
</file>