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im\data\"/>
    </mc:Choice>
  </mc:AlternateContent>
  <xr:revisionPtr revIDLastSave="0" documentId="13_ncr:1_{30669A52-6423-4A32-9079-B673F3A4C9B7}" xr6:coauthVersionLast="46" xr6:coauthVersionMax="46" xr10:uidLastSave="{00000000-0000-0000-0000-000000000000}"/>
  <bookViews>
    <workbookView xWindow="-110" yWindow="-110" windowWidth="19420" windowHeight="10420" activeTab="2" xr2:uid="{5840F89D-34DD-4C7C-8EB1-E118F234EDE0}"/>
  </bookViews>
  <sheets>
    <sheet name="Concentrations" sheetId="1" r:id="rId1"/>
    <sheet name="Keqs" sheetId="6" r:id="rId2"/>
    <sheet name="Flux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<sst xmlns="http://schemas.openxmlformats.org/spreadsheetml/2006/main" count="88" uniqueCount="71">
  <si>
    <t>ID</t>
  </si>
  <si>
    <t>Name</t>
  </si>
  <si>
    <t>Concentration (mM)</t>
  </si>
  <si>
    <t>Additional Notes</t>
  </si>
  <si>
    <t>adp_c</t>
  </si>
  <si>
    <t>atp_c</t>
  </si>
  <si>
    <t>g6p_c</t>
  </si>
  <si>
    <t>g6p_r</t>
  </si>
  <si>
    <t>glc__D_c</t>
  </si>
  <si>
    <t>glc__D_r</t>
  </si>
  <si>
    <t>pi_r</t>
  </si>
  <si>
    <t>Fasting Time</t>
  </si>
  <si>
    <t>GLCter</t>
  </si>
  <si>
    <t>G6PPer</t>
  </si>
  <si>
    <t>G6Pter</t>
  </si>
  <si>
    <t>GLPASE1</t>
  </si>
  <si>
    <t>PGMT</t>
  </si>
  <si>
    <t>EX_glygn2_c</t>
  </si>
  <si>
    <t>GAPD</t>
  </si>
  <si>
    <t>PGK</t>
  </si>
  <si>
    <t>PGM</t>
  </si>
  <si>
    <t>ENO</t>
  </si>
  <si>
    <t>PEPCKm</t>
  </si>
  <si>
    <t>PCm</t>
  </si>
  <si>
    <t>LDH_L</t>
  </si>
  <si>
    <t>CSm</t>
  </si>
  <si>
    <t>MDHm</t>
  </si>
  <si>
    <t>EX_lac__L_c</t>
  </si>
  <si>
    <t>Reaction</t>
  </si>
  <si>
    <t>Stoichiometry</t>
  </si>
  <si>
    <t>Equlibrium Constant</t>
  </si>
  <si>
    <t>Reference</t>
  </si>
  <si>
    <t>GLCt1</t>
  </si>
  <si>
    <t>glc__D_e ⇌ glc__D_c</t>
  </si>
  <si>
    <t>HEX1</t>
  </si>
  <si>
    <t>PYK</t>
  </si>
  <si>
    <t>ME2</t>
  </si>
  <si>
    <t>EX_pyr_c</t>
  </si>
  <si>
    <t>EX_glc__D_c</t>
  </si>
  <si>
    <t>atp_c + glc__D_c ⇌ adp_c + g6p_c + h_c</t>
  </si>
  <si>
    <t>Concentration(M)</t>
  </si>
  <si>
    <t>*EndoRa, negative because it's being opposite direction from bigg</t>
  </si>
  <si>
    <t>*EndoRa</t>
  </si>
  <si>
    <t>* PYG.L // but only have flux value for PYG.L + GK and we don't have rxn corresponds to GK</t>
  </si>
  <si>
    <t>*Enol</t>
  </si>
  <si>
    <t>*PCK</t>
  </si>
  <si>
    <t>*PC</t>
  </si>
  <si>
    <t>*LDHL - reversible in 2020 paper but decided lac --&gt; pyruvate for fasting state</t>
  </si>
  <si>
    <t>(split)*PK+MEL // assume 50% split between the two</t>
  </si>
  <si>
    <t>*CS.L</t>
  </si>
  <si>
    <t>*MDH.L - reversible in 2020 paper by decided mal --&gt; oaa for fasting state because follows TCA cycle</t>
  </si>
  <si>
    <t>*GLCt1 &amp; HEX1 &amp; GLCter</t>
  </si>
  <si>
    <t>*HEX1</t>
  </si>
  <si>
    <t>*HEX1 &amp; SK_g6p_c &amp; G6Pter</t>
  </si>
  <si>
    <t>*G6Pter &amp; G6PPer</t>
  </si>
  <si>
    <t>*G6PPer</t>
  </si>
  <si>
    <t>*G6PPer &amp; GLCter</t>
  </si>
  <si>
    <t>Keq unit</t>
  </si>
  <si>
    <t>-</t>
  </si>
  <si>
    <t>Transport; assume gluc__D_e == glc__D_c</t>
  </si>
  <si>
    <t>M</t>
  </si>
  <si>
    <t>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</t>
  </si>
  <si>
    <t>g6p_r + h2o_r ⇌ pi_r + glc__D_r</t>
  </si>
  <si>
    <t>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</t>
  </si>
  <si>
    <t>g6p_c ⇌ g6p_r</t>
  </si>
  <si>
    <t>Calculated based on HEPATONKIN concentration</t>
  </si>
  <si>
    <t>glc__D_c ⇌ glc__D_r</t>
  </si>
  <si>
    <t>Transport; assume gluc__D_c == glc__D_r</t>
  </si>
  <si>
    <t>Flux (mmol/gDW*hr)</t>
  </si>
  <si>
    <t>*EndoRa In Vivo 2020</t>
  </si>
  <si>
    <t>*HEPATOKIN Supplemental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</si>
</sst>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sz val="12"/>
      <color rgb="FF444444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1111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0" fillId="0" borderId="0" xfId="0" applyFill="1"/>
    <xf numFmtId="0" fontId="1" fillId="0" borderId="2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wrapText="1"/>
    </xf>
    <xf numFmtId="0" fontId="3" fillId="0" borderId="3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7" fillId="0" borderId="5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8" fillId="2" borderId="3" xfId="0" applyFont="1" applyFill="1" applyBorder="1" applyAlignment="1">
      <alignment wrapText="1"/>
    </xf>
    <xf numFmtId="0" fontId="4" fillId="0" borderId="3" xfId="0" applyFont="1" applyBorder="1" applyAlignment="1">
      <alignment horizontal="right" wrapText="1"/>
    </xf>
    <xf numFmtId="0" fontId="6" fillId="0" borderId="3" xfId="1" applyBorder="1" applyAlignment="1">
      <alignment vertical="center"/>
    </xf>
    <xf numFmtId="0" fontId="4" fillId="0" borderId="3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10" fillId="0" borderId="3" xfId="0" applyFont="1" applyBorder="1" applyAlignment="1">
      <alignment wrapText="1"/>
    </xf>
    <xf numFmtId="0" fontId="7" fillId="0" borderId="3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2" fillId="0" borderId="5" xfId="0" applyFont="1" applyBorder="1" applyAlignment="1">
      <alignment horizontal="right" wrapText="1"/>
    </xf>
    <xf numFmtId="0" fontId="2" fillId="0" borderId="6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10" fillId="2" borderId="5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TargetMode="External"/><Relationship Id="rId1" Type="http://schemas.openxmlformats.org/officeDocument/2006/relationships/hyperlink" Target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E283-F47F-4E27-9854-97571F147313}">
  <dimension ref="A1:E8"/>
  <sheetViews>
    <sheetView workbookViewId="0">
      <selection activeCell="C10" sqref="C10"/>
    </sheetView>
  </sheetViews>
  <sheetFormatPr defaultRowHeight="14.5" x14ac:dyDescent="0.35"/>
  <cols>
    <col min="1" max="1" width="14.453125" style="14" customWidth="1"/>
    <col min="2" max="2" width="27.1796875" customWidth="1"/>
    <col min="3" max="4" width="24.26953125" style="14" customWidth="1"/>
    <col min="5" max="5" width="22.90625" customWidth="1"/>
  </cols>
  <sheetData>
    <row r="1" spans="1:5" ht="16" thickBot="1" x14ac:dyDescent="0.4">
      <c r="A1" s="15" t="s">
        <v>0</v>
      </c>
      <c r="B1" s="2" t="s">
        <v>1</v>
      </c>
      <c r="C1" s="13" t="s">
        <v>2</v>
      </c>
      <c r="D1" s="13" t="s">
        <v>40</v>
      </c>
      <c r="E1" s="2" t="s">
        <v>3</v>
      </c>
    </row>
    <row r="2" spans="1:5" ht="15" thickBot="1" x14ac:dyDescent="0.4">
      <c r="A2" s="3" t="s">
        <v>8</v>
      </c>
      <c r="B2" s="4"/>
      <c r="C2" s="19">
        <v>10.48280703</v>
      </c>
      <c r="D2" s="4">
        <f>C2/1000</f>
        <v>1.0482807029999999E-2</v>
      </c>
      <c r="E2" s="4" t="s">
        <v>51</v>
      </c>
    </row>
    <row r="3" spans="1:5" ht="15" thickBot="1" x14ac:dyDescent="0.4">
      <c r="A3" s="3" t="s">
        <v>5</v>
      </c>
      <c r="B3" s="4"/>
      <c r="C3" s="19">
        <v>4.7271459800000004</v>
      </c>
      <c r="D3" s="4">
        <f t="shared" ref="D3:D7" si="0">C3/1000</f>
        <v>4.7271459800000007E-3</v>
      </c>
      <c r="E3" s="4" t="s">
        <v>52</v>
      </c>
    </row>
    <row r="4" spans="1:5" ht="15" thickBot="1" x14ac:dyDescent="0.4">
      <c r="A4" s="3" t="s">
        <v>4</v>
      </c>
      <c r="B4" s="4"/>
      <c r="C4" s="19">
        <v>1.9949519499999999</v>
      </c>
      <c r="D4" s="4">
        <f t="shared" si="0"/>
        <v>1.9949519500000001E-3</v>
      </c>
      <c r="E4" s="4" t="s">
        <v>52</v>
      </c>
    </row>
    <row r="5" spans="1:5" ht="26.5" thickBot="1" x14ac:dyDescent="0.4">
      <c r="A5" s="3" t="s">
        <v>6</v>
      </c>
      <c r="B5" s="4"/>
      <c r="C5" s="19">
        <v>0.14000000000000001</v>
      </c>
      <c r="D5" s="4">
        <f t="shared" si="0"/>
        <v>1.4000000000000001E-4</v>
      </c>
      <c r="E5" s="4" t="s">
        <v>53</v>
      </c>
    </row>
    <row r="6" spans="1:5" ht="15" thickBot="1" x14ac:dyDescent="0.4">
      <c r="A6" s="3" t="s">
        <v>7</v>
      </c>
      <c r="B6" s="4"/>
      <c r="C6" s="19">
        <v>0.38655350500000002</v>
      </c>
      <c r="D6" s="4">
        <f t="shared" si="0"/>
        <v>3.8655350500000003E-4</v>
      </c>
      <c r="E6" s="4" t="s">
        <v>54</v>
      </c>
    </row>
    <row r="7" spans="1:5" ht="15" thickBot="1" x14ac:dyDescent="0.4">
      <c r="A7" s="3" t="s">
        <v>10</v>
      </c>
      <c r="B7" s="4"/>
      <c r="C7" s="19">
        <v>9.7441227999999995</v>
      </c>
      <c r="D7" s="4">
        <f t="shared" si="0"/>
        <v>9.7441227999999994E-3</v>
      </c>
      <c r="E7" s="4" t="s">
        <v>55</v>
      </c>
    </row>
    <row r="8" spans="1:5" ht="15" thickBot="1" x14ac:dyDescent="0.4">
      <c r="A8" s="3" t="s">
        <v>9</v>
      </c>
      <c r="B8" s="4"/>
      <c r="C8" s="19">
        <v>10.48280703</v>
      </c>
      <c r="D8" s="4"/>
      <c r="E8" s="4" t="s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05D6-AD2A-4091-9221-34A3BDE4DA74}">
  <dimension ref="A1:E6"/>
  <sheetViews>
    <sheetView workbookViewId="0">
      <selection activeCell="A2" sqref="A2:XFD2"/>
    </sheetView>
  </sheetViews>
  <sheetFormatPr defaultRowHeight="14.5" x14ac:dyDescent="0.35"/>
  <cols>
    <col min="1" max="1" width="26.7265625" customWidth="1"/>
    <col min="2" max="2" width="49.1796875" customWidth="1"/>
    <col min="3" max="3" width="21.54296875" customWidth="1"/>
    <col min="4" max="4" width="29.81640625" customWidth="1"/>
    <col min="5" max="5" width="44.54296875" customWidth="1"/>
  </cols>
  <sheetData>
    <row r="1" spans="1:5" ht="31.5" thickBot="1" x14ac:dyDescent="0.4">
      <c r="A1" s="1" t="s">
        <v>28</v>
      </c>
      <c r="B1" s="2" t="s">
        <v>29</v>
      </c>
      <c r="C1" s="2" t="s">
        <v>30</v>
      </c>
      <c r="D1" s="20" t="s">
        <v>57</v>
      </c>
      <c r="E1" s="2" t="s">
        <v>31</v>
      </c>
    </row>
    <row r="2" spans="1:5" ht="33" customHeight="1" thickBot="1" x14ac:dyDescent="0.4">
      <c r="A2" s="10" t="s">
        <v>32</v>
      </c>
      <c r="B2" s="21" t="s">
        <v>33</v>
      </c>
      <c r="C2" s="22">
        <v>1</v>
      </c>
      <c r="D2" s="22" t="s">
        <v>58</v>
      </c>
      <c r="E2" s="11" t="s">
        <v>59</v>
      </c>
    </row>
    <row r="3" spans="1:5" ht="31.5" thickBot="1" x14ac:dyDescent="0.4">
      <c r="A3" s="10" t="s">
        <v>34</v>
      </c>
      <c r="B3" s="11" t="s">
        <v>39</v>
      </c>
      <c r="C3" s="22">
        <v>3000</v>
      </c>
      <c r="D3" s="22" t="s">
        <v>60</v>
      </c>
      <c r="E3" s="23" t="s">
        <v>61</v>
      </c>
    </row>
    <row r="4" spans="1:5" ht="31.5" thickBot="1" x14ac:dyDescent="0.4">
      <c r="A4" s="10" t="s">
        <v>13</v>
      </c>
      <c r="B4" s="10" t="s">
        <v>62</v>
      </c>
      <c r="C4" s="22">
        <v>41.3</v>
      </c>
      <c r="D4" s="22" t="s">
        <v>58</v>
      </c>
      <c r="E4" s="23" t="s">
        <v>63</v>
      </c>
    </row>
    <row r="5" spans="1:5" ht="41.5" customHeight="1" thickBot="1" x14ac:dyDescent="0.4">
      <c r="A5" s="10" t="s">
        <v>14</v>
      </c>
      <c r="B5" s="10" t="s">
        <v>64</v>
      </c>
      <c r="C5" s="22">
        <v>2.761096464</v>
      </c>
      <c r="D5" s="22" t="s">
        <v>58</v>
      </c>
      <c r="E5" s="24" t="s">
        <v>65</v>
      </c>
    </row>
    <row r="6" spans="1:5" ht="40" customHeight="1" thickBot="1" x14ac:dyDescent="0.4">
      <c r="A6" s="10" t="s">
        <v>12</v>
      </c>
      <c r="B6" s="10" t="s">
        <v>66</v>
      </c>
      <c r="C6" s="22">
        <v>1</v>
      </c>
      <c r="D6" s="22" t="s">
        <v>58</v>
      </c>
      <c r="E6" s="6" t="s">
        <v>67</v>
      </c>
    </row>
  </sheetData>
  <hyperlinks>
    <hyperlink ref="E3" r:id="rId1" display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xr:uid="{1FF0C405-991E-444A-97B3-3ECD931B20F4}"/>
    <hyperlink ref="E4" r:id="rId2" display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xr:uid="{2CC725A9-5A95-4354-AD59-EDDEDA39206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F889-094F-47B1-87FA-003B8AF5D5AB}">
  <dimension ref="A1:F21"/>
  <sheetViews>
    <sheetView tabSelected="1" workbookViewId="0">
      <selection activeCell="A21" sqref="A21"/>
    </sheetView>
  </sheetViews>
  <sheetFormatPr defaultRowHeight="14.5" x14ac:dyDescent="0.35"/>
  <cols>
    <col min="1" max="1" width="25.90625" customWidth="1"/>
    <col min="2" max="2" width="22.08984375" customWidth="1"/>
    <col min="3" max="3" width="25.1796875" customWidth="1"/>
    <col min="4" max="4" width="41.7265625" customWidth="1"/>
  </cols>
  <sheetData>
    <row r="1" spans="1:6" ht="15" thickBot="1" x14ac:dyDescent="0.4">
      <c r="A1" s="25" t="s">
        <v>0</v>
      </c>
      <c r="B1" s="26" t="s">
        <v>11</v>
      </c>
      <c r="C1" s="26" t="s">
        <v>68</v>
      </c>
      <c r="D1" s="26" t="s">
        <v>3</v>
      </c>
    </row>
    <row r="2" spans="1:6" ht="26.5" thickBot="1" x14ac:dyDescent="0.4">
      <c r="A2" s="27" t="s">
        <v>12</v>
      </c>
      <c r="B2" s="4"/>
      <c r="C2" s="28">
        <v>-1.682007621E-3</v>
      </c>
      <c r="D2" s="7" t="s">
        <v>41</v>
      </c>
      <c r="F2" s="12"/>
    </row>
    <row r="3" spans="1:6" ht="15" thickBot="1" x14ac:dyDescent="0.4">
      <c r="A3" s="5" t="s">
        <v>13</v>
      </c>
      <c r="B3" s="4"/>
      <c r="C3" s="16">
        <v>1.682007621E-3</v>
      </c>
      <c r="D3" s="7" t="s">
        <v>42</v>
      </c>
    </row>
    <row r="4" spans="1:6" ht="15" thickBot="1" x14ac:dyDescent="0.4">
      <c r="A4" s="29" t="s">
        <v>14</v>
      </c>
      <c r="B4" s="8"/>
      <c r="C4" s="17">
        <v>1.682007621E-3</v>
      </c>
      <c r="D4" s="9" t="s">
        <v>42</v>
      </c>
    </row>
    <row r="5" spans="1:6" ht="26.5" thickBot="1" x14ac:dyDescent="0.4">
      <c r="A5" s="5" t="s">
        <v>15</v>
      </c>
      <c r="B5" s="4"/>
      <c r="C5" s="16">
        <v>2.2273160280000001E-4</v>
      </c>
      <c r="D5" s="7" t="s">
        <v>43</v>
      </c>
    </row>
    <row r="6" spans="1:6" ht="26.5" thickBot="1" x14ac:dyDescent="0.4">
      <c r="A6" s="5" t="s">
        <v>16</v>
      </c>
      <c r="B6" s="4"/>
      <c r="C6" s="16">
        <v>2.2273160280000001E-4</v>
      </c>
      <c r="D6" s="7" t="s">
        <v>43</v>
      </c>
    </row>
    <row r="7" spans="1:6" ht="26.5" thickBot="1" x14ac:dyDescent="0.4">
      <c r="A7" s="30" t="s">
        <v>17</v>
      </c>
      <c r="B7" s="8"/>
      <c r="C7" s="18">
        <v>-2.2273160280000001E-4</v>
      </c>
      <c r="D7" s="9" t="s">
        <v>43</v>
      </c>
    </row>
    <row r="8" spans="1:6" ht="15" thickBot="1" x14ac:dyDescent="0.4">
      <c r="A8" s="27" t="s">
        <v>18</v>
      </c>
      <c r="B8" s="4"/>
      <c r="C8" s="28">
        <v>-2.9185520359999999E-3</v>
      </c>
      <c r="D8" s="7" t="s">
        <v>44</v>
      </c>
    </row>
    <row r="9" spans="1:6" ht="15" thickBot="1" x14ac:dyDescent="0.4">
      <c r="A9" s="5" t="s">
        <v>19</v>
      </c>
      <c r="B9" s="4"/>
      <c r="C9" s="16">
        <v>2.9185520359999999E-3</v>
      </c>
      <c r="D9" s="7" t="s">
        <v>44</v>
      </c>
    </row>
    <row r="10" spans="1:6" ht="15" thickBot="1" x14ac:dyDescent="0.4">
      <c r="A10" s="4" t="s">
        <v>20</v>
      </c>
      <c r="B10" s="4"/>
      <c r="C10" s="16">
        <v>2.9185520359999999E-3</v>
      </c>
      <c r="D10" s="7" t="s">
        <v>44</v>
      </c>
    </row>
    <row r="11" spans="1:6" ht="15" thickBot="1" x14ac:dyDescent="0.4">
      <c r="A11" s="31" t="s">
        <v>21</v>
      </c>
      <c r="B11" s="8"/>
      <c r="C11" s="18">
        <v>-2.9185520359999999E-3</v>
      </c>
      <c r="D11" s="9" t="s">
        <v>44</v>
      </c>
    </row>
    <row r="12" spans="1:6" ht="15" thickBot="1" x14ac:dyDescent="0.4">
      <c r="A12" s="29" t="s">
        <v>22</v>
      </c>
      <c r="B12" s="8"/>
      <c r="C12" s="17">
        <v>4.8770540600000002E-3</v>
      </c>
      <c r="D12" s="9" t="s">
        <v>45</v>
      </c>
    </row>
    <row r="13" spans="1:6" ht="15" thickBot="1" x14ac:dyDescent="0.4">
      <c r="A13" s="29" t="s">
        <v>23</v>
      </c>
      <c r="B13" s="8"/>
      <c r="C13" s="17">
        <v>4.685044058E-3</v>
      </c>
      <c r="D13" s="9" t="s">
        <v>46</v>
      </c>
    </row>
    <row r="14" spans="1:6" ht="26.5" thickBot="1" x14ac:dyDescent="0.4">
      <c r="A14" s="8" t="s">
        <v>24</v>
      </c>
      <c r="B14" s="8"/>
      <c r="C14" s="32">
        <v>2.7265420340000001E-3</v>
      </c>
      <c r="D14" s="9" t="s">
        <v>47</v>
      </c>
    </row>
    <row r="15" spans="1:6" ht="26.5" thickBot="1" x14ac:dyDescent="0.4">
      <c r="A15" s="4" t="s">
        <v>35</v>
      </c>
      <c r="B15" s="4"/>
      <c r="C15" s="16">
        <v>1.950821624E-3</v>
      </c>
      <c r="D15" s="7" t="s">
        <v>48</v>
      </c>
    </row>
    <row r="16" spans="1:6" ht="26.5" thickBot="1" x14ac:dyDescent="0.4">
      <c r="A16" s="8" t="s">
        <v>36</v>
      </c>
      <c r="B16" s="8"/>
      <c r="C16" s="17">
        <v>1.950821624E-3</v>
      </c>
      <c r="D16" s="9" t="s">
        <v>48</v>
      </c>
    </row>
    <row r="17" spans="1:4" ht="15" thickBot="1" x14ac:dyDescent="0.4">
      <c r="A17" s="8" t="s">
        <v>25</v>
      </c>
      <c r="B17" s="8"/>
      <c r="C17" s="17">
        <v>2.9031912360000002E-3</v>
      </c>
      <c r="D17" s="9" t="s">
        <v>49</v>
      </c>
    </row>
    <row r="18" spans="1:4" ht="39" thickBot="1" x14ac:dyDescent="0.4">
      <c r="A18" s="8" t="s">
        <v>26</v>
      </c>
      <c r="B18" s="8"/>
      <c r="C18" s="17">
        <v>3.095201238E-3</v>
      </c>
      <c r="D18" s="33" t="s">
        <v>50</v>
      </c>
    </row>
    <row r="19" spans="1:4" ht="15" thickBot="1" x14ac:dyDescent="0.4">
      <c r="A19" s="34" t="s">
        <v>38</v>
      </c>
      <c r="B19" s="8"/>
      <c r="C19" s="17">
        <v>1.682007621E-3</v>
      </c>
      <c r="D19" s="9" t="s">
        <v>69</v>
      </c>
    </row>
    <row r="20" spans="1:4" ht="15" thickBot="1" x14ac:dyDescent="0.4">
      <c r="A20" s="35" t="s">
        <v>27</v>
      </c>
      <c r="B20" s="8"/>
      <c r="C20" s="18">
        <v>-5.4841589659999999E-4</v>
      </c>
      <c r="D20" s="9" t="s">
        <v>70</v>
      </c>
    </row>
    <row r="21" spans="1:4" ht="15" thickBot="1" x14ac:dyDescent="0.4">
      <c r="A21" s="36" t="s">
        <v>37</v>
      </c>
      <c r="B21" s="8"/>
      <c r="C21" s="18">
        <v>-7.7742545840000005E-5</v>
      </c>
      <c r="D21" s="9" t="s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</vt:lpstr>
      <vt:lpstr>Keqs</vt:lpstr>
      <vt:lpstr>Fluxes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 Advani</dc:creator>
  <cp:lastModifiedBy>Mahima Advani</cp:lastModifiedBy>
  <dcterms:created xsi:type="dcterms:W3CDTF">2021-04-06T01:27:31Z</dcterms:created>
  <dcterms:modified xsi:type="dcterms:W3CDTF">2021-04-18T20:14:31Z</dcterms:modified>
</cp:coreProperties>
</file>