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lingzhang/Desktop/"/>
    </mc:Choice>
  </mc:AlternateContent>
  <xr:revisionPtr revIDLastSave="0" documentId="13_ncr:1_{EFFE3A7D-7705-EF4E-8D87-81046F82BD1B}" xr6:coauthVersionLast="46" xr6:coauthVersionMax="46" xr10:uidLastSave="{00000000-0000-0000-0000-000000000000}"/>
  <bookViews>
    <workbookView xWindow="2020" yWindow="680" windowWidth="19420" windowHeight="15560" activeTab="1" xr2:uid="{5840F89D-34DD-4C7C-8EB1-E118F234EDE0}"/>
  </bookViews>
  <sheets>
    <sheet name="Concentrations" sheetId="1" r:id="rId1"/>
    <sheet name="Fluxes" sheetId="3" r:id="rId2"/>
    <sheet name="Keqs_Recon" sheetId="2" r:id="rId3"/>
    <sheet name="Keq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D21" i="1"/>
  <c r="D22" i="1"/>
  <c r="D23" i="1"/>
  <c r="D24" i="1"/>
  <c r="D28" i="1"/>
  <c r="D29" i="1"/>
  <c r="D34" i="1"/>
  <c r="D35" i="1"/>
  <c r="D36" i="1"/>
  <c r="D37" i="1"/>
  <c r="D38" i="1"/>
  <c r="D39" i="1"/>
  <c r="D41" i="1"/>
  <c r="D42" i="1"/>
  <c r="D44" i="1"/>
  <c r="D45" i="1"/>
  <c r="D46" i="1"/>
  <c r="D47" i="1"/>
  <c r="D49" i="1"/>
  <c r="D50" i="1"/>
  <c r="D56" i="1"/>
  <c r="D57" i="1"/>
  <c r="D58" i="1"/>
  <c r="D59" i="1"/>
  <c r="D60" i="1"/>
  <c r="D63" i="1"/>
  <c r="D64" i="1"/>
  <c r="D65" i="1"/>
  <c r="D66" i="1"/>
  <c r="D68" i="1"/>
  <c r="D70" i="1"/>
  <c r="D72" i="1"/>
  <c r="D73" i="1"/>
  <c r="D76" i="1"/>
  <c r="D80" i="1"/>
  <c r="D81" i="1"/>
  <c r="D82" i="1"/>
  <c r="D83" i="1"/>
  <c r="D84" i="1"/>
  <c r="D85" i="1"/>
  <c r="D89" i="1"/>
  <c r="D90" i="1"/>
  <c r="D91" i="1"/>
  <c r="D92" i="1"/>
  <c r="D93" i="1"/>
  <c r="D99" i="1"/>
  <c r="D102" i="1"/>
  <c r="D117" i="1"/>
  <c r="D120" i="1"/>
  <c r="D121" i="1"/>
  <c r="D122" i="1"/>
  <c r="D123" i="1"/>
  <c r="D125" i="1"/>
  <c r="D128" i="1"/>
  <c r="D129" i="1"/>
  <c r="D130" i="1"/>
  <c r="D131" i="1"/>
  <c r="D132" i="1"/>
  <c r="D133" i="1"/>
  <c r="D136" i="1"/>
  <c r="D137" i="1"/>
  <c r="D140" i="1"/>
  <c r="D141" i="1"/>
  <c r="D149" i="1"/>
  <c r="D150" i="1"/>
  <c r="D151" i="1"/>
  <c r="D152" i="1"/>
  <c r="D153" i="1"/>
  <c r="D154" i="1"/>
  <c r="D155" i="1"/>
  <c r="D159" i="1"/>
  <c r="D160" i="1"/>
  <c r="D163" i="1"/>
  <c r="D164" i="1"/>
  <c r="D165" i="1"/>
  <c r="D168" i="1"/>
  <c r="D169" i="1"/>
  <c r="D176" i="1"/>
  <c r="D177" i="1"/>
  <c r="D178" i="1"/>
  <c r="D179" i="1"/>
  <c r="D180" i="1"/>
  <c r="D4" i="1"/>
</calcChain>
</file>

<file path=xl/sharedStrings.xml><?xml version="1.0" encoding="utf-8"?>
<sst xmlns="http://schemas.openxmlformats.org/spreadsheetml/2006/main" count="964" uniqueCount="530">
  <si>
    <t>ID</t>
  </si>
  <si>
    <t>Name</t>
  </si>
  <si>
    <t>Concentration (mM)</t>
  </si>
  <si>
    <t>Additional Notes</t>
  </si>
  <si>
    <t>13dpg_c</t>
  </si>
  <si>
    <t xml:space="preserve">3-Phospho-D-glyceroyl phosphate/ 1,3
Bisphosphoglycer
ate
</t>
  </si>
  <si>
    <t>all data from HEPATOKIN</t>
  </si>
  <si>
    <t>2amac_c</t>
  </si>
  <si>
    <t>2-Aminoacrylate</t>
  </si>
  <si>
    <t>2pg_c</t>
  </si>
  <si>
    <t>D-Glycerate 2-phosphate/ 2-
Phosphoglycerate</t>
  </si>
  <si>
    <t>3haACP_c</t>
  </si>
  <si>
    <t>3hbcoa_m</t>
  </si>
  <si>
    <t>3hhcoa_m</t>
  </si>
  <si>
    <t>3hhexACP_c</t>
  </si>
  <si>
    <t>3hocoa_m</t>
  </si>
  <si>
    <t>3hoctACP_c</t>
  </si>
  <si>
    <t>3ohcoa_m</t>
  </si>
  <si>
    <t>3ohexACP_c</t>
  </si>
  <si>
    <t>3oocoa_m</t>
  </si>
  <si>
    <t>3ooctACP_c</t>
  </si>
  <si>
    <t>3pg_c</t>
  </si>
  <si>
    <t>3-Phospho-D-glycerate/ 3-
Phosphoglycerate</t>
  </si>
  <si>
    <t>3php_c</t>
  </si>
  <si>
    <t>3-Phosphohydroxypyruvate</t>
  </si>
  <si>
    <t>3sala_c</t>
  </si>
  <si>
    <t>3-Sulfino-L-alanine</t>
  </si>
  <si>
    <t>3snpyr_c</t>
  </si>
  <si>
    <t>3-Sulfinopyruvate</t>
  </si>
  <si>
    <t>6pgc_c</t>
  </si>
  <si>
    <t xml:space="preserve">6-Phospho-D-gluconate/ 6-
Phosphogluconat
e
</t>
  </si>
  <si>
    <t>6pgl_c</t>
  </si>
  <si>
    <t>6-phospho-D-glucono-1,5-lactone/ 6-
Phosphogluconol
actone</t>
  </si>
  <si>
    <t>aacoa_m</t>
  </si>
  <si>
    <t>Acetoacetyl-CoA</t>
  </si>
  <si>
    <t>ac_c</t>
  </si>
  <si>
    <t>Acetate</t>
  </si>
  <si>
    <t>ac_m</t>
  </si>
  <si>
    <t>acac_m</t>
  </si>
  <si>
    <t>Acetoacetate</t>
  </si>
  <si>
    <t>acACP_c</t>
  </si>
  <si>
    <t>acald_c</t>
  </si>
  <si>
    <t>Acetaldehyde</t>
  </si>
  <si>
    <t>acald_m</t>
  </si>
  <si>
    <t>accoa_c</t>
  </si>
  <si>
    <t>Acetyl-CoA</t>
  </si>
  <si>
    <t>accoa_m</t>
  </si>
  <si>
    <t>acetone_c</t>
  </si>
  <si>
    <t>Acetone</t>
  </si>
  <si>
    <t>acetone_m</t>
  </si>
  <si>
    <t>ACP_c</t>
  </si>
  <si>
    <t>actACP_c</t>
  </si>
  <si>
    <t>adp_c</t>
  </si>
  <si>
    <t>ADP C10H12N5O10P2</t>
  </si>
  <si>
    <t>adp_m</t>
  </si>
  <si>
    <t>akg_c</t>
  </si>
  <si>
    <t>2-Oxoglutarate/ Alpha-Ketoglutarate</t>
  </si>
  <si>
    <t>akg_m</t>
  </si>
  <si>
    <t>ala__L_c</t>
  </si>
  <si>
    <t>L-Alanine</t>
  </si>
  <si>
    <t>amp_c</t>
  </si>
  <si>
    <t>AMP C10H12N5O7P</t>
  </si>
  <si>
    <t>amp_m</t>
  </si>
  <si>
    <t>arg__L_c</t>
  </si>
  <si>
    <t>L-Arginine</t>
  </si>
  <si>
    <t>argsuc_c</t>
  </si>
  <si>
    <t>N(omega)-(L-Arginino)succinate</t>
  </si>
  <si>
    <t>asn__L_c</t>
  </si>
  <si>
    <t>L-Asparagine</t>
  </si>
  <si>
    <t>asp__L_c</t>
  </si>
  <si>
    <t>L-Aspartate</t>
  </si>
  <si>
    <t>asp__L_m</t>
  </si>
  <si>
    <t>atp_c</t>
  </si>
  <si>
    <t>ATP C10H12N5O13P3</t>
  </si>
  <si>
    <t>atp_m</t>
  </si>
  <si>
    <t>b2coa_m</t>
  </si>
  <si>
    <t>bhb_c</t>
  </si>
  <si>
    <t>(R)-3-Hydroxybutanoate</t>
  </si>
  <si>
    <t>bhb_m</t>
  </si>
  <si>
    <t>btcoa_m</t>
  </si>
  <si>
    <t>but2eACP_c</t>
  </si>
  <si>
    <t>butACP_c</t>
  </si>
  <si>
    <t>c8crn_c</t>
  </si>
  <si>
    <t>c8crn_m</t>
  </si>
  <si>
    <t>cbp_m</t>
  </si>
  <si>
    <t>Carbamoyl phosphate</t>
  </si>
  <si>
    <t>cit_c</t>
  </si>
  <si>
    <t>Citrate</t>
  </si>
  <si>
    <t>cit_m</t>
  </si>
  <si>
    <t>citr__L_c</t>
  </si>
  <si>
    <t>L-Citrulline</t>
  </si>
  <si>
    <t>citr__L_m</t>
  </si>
  <si>
    <t>co2_c</t>
  </si>
  <si>
    <t>CO2 CO2</t>
  </si>
  <si>
    <t>co2_m</t>
  </si>
  <si>
    <t>CO2</t>
  </si>
  <si>
    <t>coa_c</t>
  </si>
  <si>
    <t>Coenzyme A</t>
  </si>
  <si>
    <t>coa_m</t>
  </si>
  <si>
    <t>crn_c</t>
  </si>
  <si>
    <t>crn_m</t>
  </si>
  <si>
    <t>cys__L_c</t>
  </si>
  <si>
    <t>L-Cysteine</t>
  </si>
  <si>
    <t>dhap_c</t>
  </si>
  <si>
    <t>Dihydroxyacetone phosphate</t>
  </si>
  <si>
    <t>dxtrn_c</t>
  </si>
  <si>
    <t>Phosphorylase-limit dextrin (glycogenin-1,6{4[1,4-Glc], 4[1,4-Glc]})</t>
  </si>
  <si>
    <t>e4p_c</t>
  </si>
  <si>
    <t>D-Erythrose 4-phosphate</t>
  </si>
  <si>
    <t>etoh_c</t>
  </si>
  <si>
    <t>Ethanol</t>
  </si>
  <si>
    <t>f1p_c</t>
  </si>
  <si>
    <t>D-Fructose 1-phosphate</t>
  </si>
  <si>
    <t>f6p_c</t>
  </si>
  <si>
    <t>D-Fructose-6-phosphate</t>
  </si>
  <si>
    <t>fad_m</t>
  </si>
  <si>
    <t>Flavin Adenine Dinucelotide Oxidized</t>
  </si>
  <si>
    <t>fadh2_m</t>
  </si>
  <si>
    <t>Flavin Adenine Dinucelotide Reduced</t>
  </si>
  <si>
    <t>fdp_c</t>
  </si>
  <si>
    <t>D-Fructose 1,6-bisphosphate</t>
  </si>
  <si>
    <t>ficytC_m</t>
  </si>
  <si>
    <t>Ferricytochrome c</t>
  </si>
  <si>
    <t>focytC_m</t>
  </si>
  <si>
    <t>Ferrocytochrome C</t>
  </si>
  <si>
    <t>fru_c</t>
  </si>
  <si>
    <t>D-Fructose</t>
  </si>
  <si>
    <t>fum_c</t>
  </si>
  <si>
    <t>Fumarate</t>
  </si>
  <si>
    <t>fum_m</t>
  </si>
  <si>
    <t>g1p_c</t>
  </si>
  <si>
    <t>D-Glucose 1-phosphate</t>
  </si>
  <si>
    <t>g3p_c</t>
  </si>
  <si>
    <t>Glyceraldehyde 3-phosphate</t>
  </si>
  <si>
    <t>g6p_c</t>
  </si>
  <si>
    <t>D-Glucose 6-phosphate</t>
  </si>
  <si>
    <t>g6p_r</t>
  </si>
  <si>
    <t>gdp_c</t>
  </si>
  <si>
    <t>GDP C10H12N5O11P2</t>
  </si>
  <si>
    <t>gdp_m</t>
  </si>
  <si>
    <t>ggn_c</t>
  </si>
  <si>
    <t>Primed glycogenin (glycogenin-8[1,4-Glc])</t>
  </si>
  <si>
    <t>glc__D_c</t>
  </si>
  <si>
    <t>D-Glucose</t>
  </si>
  <si>
    <t>glc__D_r</t>
  </si>
  <si>
    <t>gln__L_c</t>
  </si>
  <si>
    <t>L-Glutamine</t>
  </si>
  <si>
    <t>glu__L_c</t>
  </si>
  <si>
    <t>L-Glutamate</t>
  </si>
  <si>
    <t>glu__L_m</t>
  </si>
  <si>
    <t>gly_c</t>
  </si>
  <si>
    <t>Glycine</t>
  </si>
  <si>
    <t>gly_m</t>
  </si>
  <si>
    <t>glyald_c</t>
  </si>
  <si>
    <t>D-Glyceraldehyde</t>
  </si>
  <si>
    <t>glyc_2octa_c</t>
  </si>
  <si>
    <t>glyc_3octa_c</t>
  </si>
  <si>
    <t>v</t>
  </si>
  <si>
    <t>Glycerol</t>
  </si>
  <si>
    <t>glyc3p_1octa_c</t>
  </si>
  <si>
    <t>glyc3p_2octa_c</t>
  </si>
  <si>
    <t>glyc3p_c</t>
  </si>
  <si>
    <t>Glycerol 3-phosphate</t>
  </si>
  <si>
    <t>glygn1_c</t>
  </si>
  <si>
    <t>Glycogen, structure 1 (glycogenin-11[1,4-Glc])</t>
  </si>
  <si>
    <t>glygn2_c</t>
  </si>
  <si>
    <t>Glycogen, structure 2 (glycogenin-1,6-{7[1,4-Glc], 4[1,4-Glc]})</t>
  </si>
  <si>
    <t>glygn3_c</t>
  </si>
  <si>
    <t>Glycogen, structure 3 (glycogenin-7[1,4-Glc])</t>
  </si>
  <si>
    <t>gtp_c</t>
  </si>
  <si>
    <t>GTP C10H12N5O14P3</t>
  </si>
  <si>
    <t>gtp_m</t>
  </si>
  <si>
    <t>h_c</t>
  </si>
  <si>
    <t>H+</t>
  </si>
  <si>
    <t>h_i</t>
  </si>
  <si>
    <t>h_m</t>
  </si>
  <si>
    <t>h2o_c</t>
  </si>
  <si>
    <t>H2O H2O</t>
  </si>
  <si>
    <t>h2o_m</t>
  </si>
  <si>
    <t>H2O</t>
  </si>
  <si>
    <t>h2o_r</t>
  </si>
  <si>
    <t>hco3_c</t>
  </si>
  <si>
    <t>Bicarbonate</t>
  </si>
  <si>
    <t>hco3_m</t>
  </si>
  <si>
    <t>hexACP_c</t>
  </si>
  <si>
    <t>hmgcoa_m</t>
  </si>
  <si>
    <t>Hydroxymethylglutaryl CoA C27H39N7O20P3S</t>
  </si>
  <si>
    <t>hx2coa_m</t>
  </si>
  <si>
    <t>hxcoa_m</t>
  </si>
  <si>
    <t>icit_m</t>
  </si>
  <si>
    <t>Isocitrate</t>
  </si>
  <si>
    <t>lac__L_c</t>
  </si>
  <si>
    <t>L-Lactate</t>
  </si>
  <si>
    <t>mal__L_c</t>
  </si>
  <si>
    <t>L-Malate</t>
  </si>
  <si>
    <t>mal__L_m</t>
  </si>
  <si>
    <t>malACP_c</t>
  </si>
  <si>
    <t>malcoa_c</t>
  </si>
  <si>
    <t>mlthf_c</t>
  </si>
  <si>
    <t>5,10-Methylenetetrahydrofolate</t>
  </si>
  <si>
    <t>mlthf_m</t>
  </si>
  <si>
    <t>nad_c</t>
  </si>
  <si>
    <t>Nicotinamide adenine dinucleotide</t>
  </si>
  <si>
    <t>nad_m</t>
  </si>
  <si>
    <t>Nicotinamide Adenine Dinucelotide</t>
  </si>
  <si>
    <t>nadh_c</t>
  </si>
  <si>
    <t>Nicotinamide adenine dinucleotide - reduced</t>
  </si>
  <si>
    <t>nadh_m</t>
  </si>
  <si>
    <t>Nicotinamide Adenine Dinucelotide - Reduced</t>
  </si>
  <si>
    <t>nadp_c</t>
  </si>
  <si>
    <t>Nicotinamide adenine dinucleotide phosphate</t>
  </si>
  <si>
    <t>nadp_m</t>
  </si>
  <si>
    <t>nadph_c</t>
  </si>
  <si>
    <t>Nicotinamide adenine dinucleotide phosphate - reduced</t>
  </si>
  <si>
    <t>nadph_m</t>
  </si>
  <si>
    <t>nh4_c</t>
  </si>
  <si>
    <t>Ammonium</t>
  </si>
  <si>
    <t>nh4_m</t>
  </si>
  <si>
    <t>o2_c</t>
  </si>
  <si>
    <t>O2 O2</t>
  </si>
  <si>
    <t>o2_m</t>
  </si>
  <si>
    <t>oaa_c</t>
  </si>
  <si>
    <t>Oxaloacetate</t>
  </si>
  <si>
    <t>oaa_m</t>
  </si>
  <si>
    <t>oc2coa_m</t>
  </si>
  <si>
    <t>ocACP_c</t>
  </si>
  <si>
    <t>occoa_c</t>
  </si>
  <si>
    <t>occoa_m</t>
  </si>
  <si>
    <t>occoa_prod_c</t>
  </si>
  <si>
    <t>octa_cons_c</t>
  </si>
  <si>
    <t>octa_prod_c</t>
  </si>
  <si>
    <t>orn_c</t>
  </si>
  <si>
    <t>Ornithine</t>
  </si>
  <si>
    <t>orn_m</t>
  </si>
  <si>
    <t>pep_c</t>
  </si>
  <si>
    <t>Phosphoenolpyruvate</t>
  </si>
  <si>
    <t>pep_m</t>
  </si>
  <si>
    <t>pi_c</t>
  </si>
  <si>
    <t>Phosphate</t>
  </si>
  <si>
    <t>pi_m</t>
  </si>
  <si>
    <t>pi_r</t>
  </si>
  <si>
    <t>ppi_c</t>
  </si>
  <si>
    <t>Diphosphate</t>
  </si>
  <si>
    <t>ppi_m</t>
  </si>
  <si>
    <t>pser__L_c</t>
  </si>
  <si>
    <t>O-Phospho-L-serine</t>
  </si>
  <si>
    <t>pyr_c</t>
  </si>
  <si>
    <t>Pyruvate</t>
  </si>
  <si>
    <t>pyr_m</t>
  </si>
  <si>
    <t>q10_m</t>
  </si>
  <si>
    <t>Ubiquinone-10</t>
  </si>
  <si>
    <t>q10h2_m</t>
  </si>
  <si>
    <t>Ubiquinol-10</t>
  </si>
  <si>
    <t>r5p_c</t>
  </si>
  <si>
    <t>Alpha-D-Ribose 5-phosphate</t>
  </si>
  <si>
    <t>ru5p__D_c</t>
  </si>
  <si>
    <t>D-Ribulose 5-phosphate</t>
  </si>
  <si>
    <t>s7p_c</t>
  </si>
  <si>
    <t>Sedoheptulose 7-phosphate</t>
  </si>
  <si>
    <t>ser__L_c</t>
  </si>
  <si>
    <t>L-Serine</t>
  </si>
  <si>
    <t>so3_c</t>
  </si>
  <si>
    <t>Sulfite</t>
  </si>
  <si>
    <t>succ_m</t>
  </si>
  <si>
    <t>Succinate</t>
  </si>
  <si>
    <t>succoa_m</t>
  </si>
  <si>
    <t>Succinyl-CoA</t>
  </si>
  <si>
    <t>sucr_c</t>
  </si>
  <si>
    <t>Sucrose C12H22O11</t>
  </si>
  <si>
    <t>thex2eACP_c</t>
  </si>
  <si>
    <t>thf_c</t>
  </si>
  <si>
    <t>5,6,7,8-Tetrahydrofolate</t>
  </si>
  <si>
    <t>thf_m</t>
  </si>
  <si>
    <t>toct2eACP_c</t>
  </si>
  <si>
    <t>Tyr_ggn_c</t>
  </si>
  <si>
    <t>Tyr-194 of apo-glycogenin protein (primer for glycogen synthesis)</t>
  </si>
  <si>
    <t>udp_c</t>
  </si>
  <si>
    <t>UDP C9H11N2O12P2</t>
  </si>
  <si>
    <t>udpg_c</t>
  </si>
  <si>
    <t>UDPglucose</t>
  </si>
  <si>
    <t>urea_c</t>
  </si>
  <si>
    <t>Urea CH4N2O</t>
  </si>
  <si>
    <t>utp_c</t>
  </si>
  <si>
    <t>UTP C9H11N2O15P3</t>
  </si>
  <si>
    <t>xu5p__D_c</t>
  </si>
  <si>
    <t>D-Xylulose 5-phosphate</t>
  </si>
  <si>
    <t>Fasting Time</t>
  </si>
  <si>
    <t>GLCter</t>
  </si>
  <si>
    <t>G6PPer</t>
  </si>
  <si>
    <t>G6Pter</t>
  </si>
  <si>
    <t>GLPASE1</t>
  </si>
  <si>
    <t>PGMT</t>
  </si>
  <si>
    <t>EX_glygn2_c</t>
  </si>
  <si>
    <t>GAPD</t>
  </si>
  <si>
    <t>PGK</t>
  </si>
  <si>
    <t>PGM</t>
  </si>
  <si>
    <t>ENO</t>
  </si>
  <si>
    <t>PEPCKm</t>
  </si>
  <si>
    <t>PCm</t>
  </si>
  <si>
    <t>LDH_L</t>
  </si>
  <si>
    <t>CSm</t>
  </si>
  <si>
    <t>SUCOASm</t>
  </si>
  <si>
    <t>SUCD1m</t>
  </si>
  <si>
    <t>FUMm</t>
  </si>
  <si>
    <t>MDHm</t>
  </si>
  <si>
    <t>EX_lac__L_c</t>
  </si>
  <si>
    <t>Reaction</t>
  </si>
  <si>
    <t>Stoichiometry</t>
  </si>
  <si>
    <t>Equlibrium Constant</t>
  </si>
  <si>
    <t>Reference</t>
  </si>
  <si>
    <t>SUCRe</t>
  </si>
  <si>
    <t>h2o_e + sucr_e ⇌ fru_e + glc__D_e</t>
  </si>
  <si>
    <t>http://equilibrator.weizmann.ac.il/</t>
  </si>
  <si>
    <t>FRUt1r</t>
  </si>
  <si>
    <t>fru_e ⇌ fru_c</t>
  </si>
  <si>
    <t>GLCt1</t>
  </si>
  <si>
    <t>glc__D_e ⇌ glc__D_c</t>
  </si>
  <si>
    <t>HEX7</t>
  </si>
  <si>
    <t>atp_c + fru_c ⇌ adp_c + f6p_c + h_c</t>
  </si>
  <si>
    <t>accoa_m + h2o_m + oaa_m ⇌ cit_m + coa_m + h_m</t>
  </si>
  <si>
    <t>ACONTm</t>
  </si>
  <si>
    <t>ICDHxm</t>
  </si>
  <si>
    <t>AKGDm</t>
  </si>
  <si>
    <t>NADH2_u10mi</t>
  </si>
  <si>
    <t>FADH2ETC</t>
  </si>
  <si>
    <t>CYOR_u10mi</t>
  </si>
  <si>
    <t>CYOOm2i</t>
  </si>
  <si>
    <t>ATPS4mi</t>
  </si>
  <si>
    <t>Htmi</t>
  </si>
  <si>
    <t>HEX1</t>
  </si>
  <si>
    <t>PGI</t>
  </si>
  <si>
    <t>PFK</t>
  </si>
  <si>
    <t>FBA</t>
  </si>
  <si>
    <t>TPI</t>
  </si>
  <si>
    <t>PYK</t>
  </si>
  <si>
    <t>ADK1</t>
  </si>
  <si>
    <t>PDHm</t>
  </si>
  <si>
    <t>G6PDH2r</t>
  </si>
  <si>
    <t>PGL</t>
  </si>
  <si>
    <t>GND</t>
  </si>
  <si>
    <t>RPI</t>
  </si>
  <si>
    <t>RPE</t>
  </si>
  <si>
    <t>TKT1</t>
  </si>
  <si>
    <t>TKT2</t>
  </si>
  <si>
    <t>TALA</t>
  </si>
  <si>
    <t>FBP</t>
  </si>
  <si>
    <t>MALtm</t>
  </si>
  <si>
    <t>MDH</t>
  </si>
  <si>
    <t>PEPCK_re</t>
  </si>
  <si>
    <t>GALUi</t>
  </si>
  <si>
    <t>GLGNS1</t>
  </si>
  <si>
    <t>GLBRAN</t>
  </si>
  <si>
    <t>GLDBRAN</t>
  </si>
  <si>
    <t>GLPASE2</t>
  </si>
  <si>
    <t>GGNG</t>
  </si>
  <si>
    <t>ACACT1m</t>
  </si>
  <si>
    <t>HMGCOASm</t>
  </si>
  <si>
    <t>HMGLm</t>
  </si>
  <si>
    <t>ADCim</t>
  </si>
  <si>
    <t>BDHm</t>
  </si>
  <si>
    <t>OCOAT1m</t>
  </si>
  <si>
    <t>NDPK1</t>
  </si>
  <si>
    <t>NDPK1m</t>
  </si>
  <si>
    <t>NDPK2</t>
  </si>
  <si>
    <t>HCO3Em</t>
  </si>
  <si>
    <t>ATPtm</t>
  </si>
  <si>
    <t>AKGMALtm</t>
  </si>
  <si>
    <t>ASPTA</t>
  </si>
  <si>
    <t>ASPTAm</t>
  </si>
  <si>
    <t>CITtam</t>
  </si>
  <si>
    <t>CITL</t>
  </si>
  <si>
    <t>ME2</t>
  </si>
  <si>
    <t>ACS</t>
  </si>
  <si>
    <t>ARGN</t>
  </si>
  <si>
    <t>OCBTm</t>
  </si>
  <si>
    <t>ARGSS</t>
  </si>
  <si>
    <t>ARGSL</t>
  </si>
  <si>
    <t>CBPSam</t>
  </si>
  <si>
    <t>NH4tm</t>
  </si>
  <si>
    <t>GDHm</t>
  </si>
  <si>
    <t>GLNS</t>
  </si>
  <si>
    <t>GLUN</t>
  </si>
  <si>
    <t>ALATA_L</t>
  </si>
  <si>
    <t>CYSO</t>
  </si>
  <si>
    <t>3SALATAi</t>
  </si>
  <si>
    <t>3SPYRSP</t>
  </si>
  <si>
    <t>PGCD</t>
  </si>
  <si>
    <t>PSERT</t>
  </si>
  <si>
    <t>PSP_L</t>
  </si>
  <si>
    <t>GHMT2r</t>
  </si>
  <si>
    <t>ASNS1</t>
  </si>
  <si>
    <t>GLYtm</t>
  </si>
  <si>
    <t>MLTHFtm</t>
  </si>
  <si>
    <t>THFtm</t>
  </si>
  <si>
    <t>KHK</t>
  </si>
  <si>
    <t>FBA2</t>
  </si>
  <si>
    <t>TRIOK</t>
  </si>
  <si>
    <t>ALCD19y</t>
  </si>
  <si>
    <t>GLYK</t>
  </si>
  <si>
    <t>2AMACHYD</t>
  </si>
  <si>
    <t>SERHL</t>
  </si>
  <si>
    <t>ALCD2x</t>
  </si>
  <si>
    <t>ACALDtm</t>
  </si>
  <si>
    <t>ALDD2xm</t>
  </si>
  <si>
    <t>ACSm</t>
  </si>
  <si>
    <t>Htm</t>
  </si>
  <si>
    <t>O2tm</t>
  </si>
  <si>
    <t>H2Otr</t>
  </si>
  <si>
    <t>H2Otm</t>
  </si>
  <si>
    <t>PItm</t>
  </si>
  <si>
    <t>PItr</t>
  </si>
  <si>
    <t>CO2tm</t>
  </si>
  <si>
    <t>PPA</t>
  </si>
  <si>
    <t>HCO3E</t>
  </si>
  <si>
    <t>PEPtm</t>
  </si>
  <si>
    <t>PYRt2m</t>
  </si>
  <si>
    <t>ASPGLUm</t>
  </si>
  <si>
    <t>THD1m</t>
  </si>
  <si>
    <t>BHBtm</t>
  </si>
  <si>
    <t>ACETONEt2m</t>
  </si>
  <si>
    <t>ORNt4m</t>
  </si>
  <si>
    <t>FUMtm</t>
  </si>
  <si>
    <t>GLUt2m</t>
  </si>
  <si>
    <t>GLYCLm</t>
  </si>
  <si>
    <t>FACOAL80PROD</t>
  </si>
  <si>
    <t>GAPT</t>
  </si>
  <si>
    <t>AGPTAT</t>
  </si>
  <si>
    <t>LPIN</t>
  </si>
  <si>
    <t>DGAT</t>
  </si>
  <si>
    <t>ACCOAC</t>
  </si>
  <si>
    <t>MCOATA</t>
  </si>
  <si>
    <t>ACOATA</t>
  </si>
  <si>
    <t>KAS14</t>
  </si>
  <si>
    <t>30AR40</t>
  </si>
  <si>
    <t>3HAD40</t>
  </si>
  <si>
    <t>EAR40y</t>
  </si>
  <si>
    <t>30AS60</t>
  </si>
  <si>
    <t>30AR60</t>
  </si>
  <si>
    <t>3HAD60</t>
  </si>
  <si>
    <t>EAR60y</t>
  </si>
  <si>
    <t>30AS80</t>
  </si>
  <si>
    <t>30AR80</t>
  </si>
  <si>
    <t>3HAD80</t>
  </si>
  <si>
    <t>EAR80y</t>
  </si>
  <si>
    <t>FA80ACPHi</t>
  </si>
  <si>
    <t>FACOAL80</t>
  </si>
  <si>
    <t>C80CPT1</t>
  </si>
  <si>
    <t>r2434</t>
  </si>
  <si>
    <t>CRNtim</t>
  </si>
  <si>
    <t>r0636</t>
  </si>
  <si>
    <t>COAtim</t>
  </si>
  <si>
    <t>ACOAD3fm</t>
  </si>
  <si>
    <t>ECOAH3m</t>
  </si>
  <si>
    <t>HACD3m</t>
  </si>
  <si>
    <t>ACACT3rm</t>
  </si>
  <si>
    <t>ACOAD2fm</t>
  </si>
  <si>
    <t>ECOAH2m</t>
  </si>
  <si>
    <t>HACD2m</t>
  </si>
  <si>
    <t>ACACT2rm</t>
  </si>
  <si>
    <t>ACOAD1fm</t>
  </si>
  <si>
    <t>ECOAH1m</t>
  </si>
  <si>
    <t>HACD1m</t>
  </si>
  <si>
    <t>ACACT1rm</t>
  </si>
  <si>
    <t>ATPM</t>
  </si>
  <si>
    <t>EX_h_c</t>
  </si>
  <si>
    <t>EX_pyr_c</t>
  </si>
  <si>
    <t>EX_h2o_c</t>
  </si>
  <si>
    <t>EX_pi_c</t>
  </si>
  <si>
    <t>EX_glc__D_c</t>
  </si>
  <si>
    <t>EX_co2_c</t>
  </si>
  <si>
    <t>EX_o2_c</t>
  </si>
  <si>
    <t>EX_octa_prod_c</t>
  </si>
  <si>
    <t>EX_octa_cons_c</t>
  </si>
  <si>
    <t>EX_urea_c</t>
  </si>
  <si>
    <t>EX_gln__L_c</t>
  </si>
  <si>
    <t>EX_acetone_c</t>
  </si>
  <si>
    <t>EX_bhb_c</t>
  </si>
  <si>
    <t>EX_glu__L_c</t>
  </si>
  <si>
    <t>EX_ser__L_c</t>
  </si>
  <si>
    <t>EX_cys__L_c</t>
  </si>
  <si>
    <t>EX_gly_c</t>
  </si>
  <si>
    <t>EX_Tyr_ggn_c</t>
  </si>
  <si>
    <t>EX_ala__L_c</t>
  </si>
  <si>
    <t>EX_nh4_c</t>
  </si>
  <si>
    <t>EX_so3_c</t>
  </si>
  <si>
    <t>EX_etoh_c</t>
  </si>
  <si>
    <t>EX_glyc_3octa_c</t>
  </si>
  <si>
    <t>EX_fru_c</t>
  </si>
  <si>
    <t>Flux(mmol/(gDW*hr))</t>
  </si>
  <si>
    <t>Note: This data sheet contains Keq @ 37ºC</t>
  </si>
  <si>
    <t>cit_m ⇌ icit_m</t>
  </si>
  <si>
    <t>icit_m + nad_m ⇌ akg_m + co2_m + nadh_m</t>
  </si>
  <si>
    <t>akg_m + coa_m + nad_m ⇌ co2_m + nadh_m + succoa_m</t>
  </si>
  <si>
    <t>atp_m + coa_m + succ_m ⇌ adp_m + pi_m + succoa_m</t>
  </si>
  <si>
    <t>fad_m + succ_m ⇌ fadh2_m + fum_m</t>
  </si>
  <si>
    <t>fum_m + h2o_m ⇌ mal__L_m</t>
  </si>
  <si>
    <t>mal__L_m + nad_m ⇌ h_m + nadh_m + oaa_m</t>
  </si>
  <si>
    <t>5.0 h_m + nadh_m + q10_m ⇌ nad_m + q10h2_m + 4.0 h_i</t>
  </si>
  <si>
    <t>fadh2_m + q10_m ⇌ fad_m + q10h2_m</t>
  </si>
  <si>
    <t>2.0 h_m + 2.0 ficytC_m + q10h2_m ⇌ 2.0 focytC_m + q10_m + 4.0 h_i</t>
  </si>
  <si>
    <t>8.0 h_m + o2_m + 4.0 focytC_m ⇌ 2.0 h2o_m + 4.0 ficytC_m + 4.0 h_i</t>
  </si>
  <si>
    <t>adp_m + pi_m + 4.0 h_i ⇌ atp_m + h2o_m + 3.0 h_m</t>
  </si>
  <si>
    <t>h_i ⇌ h_m</t>
  </si>
  <si>
    <t>atp_c + glc__D_c ⇌ adp_c + g6p_c + h_c</t>
  </si>
  <si>
    <t>g6p_c ⇌ f6p_c</t>
  </si>
  <si>
    <t>atp_c + f6p_c ⇌ adp_c + fdp_c + h_c</t>
  </si>
  <si>
    <t>fdp_c ⇌ dhap_c + g3p_c</t>
  </si>
  <si>
    <t>dhap_c ⇌ g3p_c</t>
  </si>
  <si>
    <t>g3p_c + nad_c + pi_c ⇌ 13dpg_c + h_c + nadh_c</t>
  </si>
  <si>
    <t>assumed from transporter reactions</t>
  </si>
  <si>
    <t>Concentration(M)</t>
  </si>
  <si>
    <t>*EndoRa</t>
  </si>
  <si>
    <t>* PYG.L // but only have flux value for PYG.L + GK and we don't have rxn corresponds to GK</t>
  </si>
  <si>
    <t>*Enol</t>
  </si>
  <si>
    <t>*PCK</t>
  </si>
  <si>
    <t>*PC</t>
  </si>
  <si>
    <t>(split)*PK+MEL // assume 50% split between the two</t>
  </si>
  <si>
    <t>*CS.L</t>
  </si>
  <si>
    <t>*2020</t>
  </si>
  <si>
    <t>*2020 EndoRa</t>
  </si>
  <si>
    <t>PYK </t>
  </si>
  <si>
    <t>ME2 </t>
  </si>
  <si>
    <t>EX_lac__L_c </t>
  </si>
  <si>
    <t>*EndoRa (-), negative because it's being opposite direction from bigg</t>
  </si>
  <si>
    <t>*Enol (-)</t>
  </si>
  <si>
    <t>Assume equilibrium (Zack)</t>
  </si>
  <si>
    <t>*Assume Enol = FBP - PFK; where FBP = Enol &amp; PFK =0</t>
  </si>
  <si>
    <t>Assume 0</t>
  </si>
  <si>
    <t>*LDHL - reversible in 2020 paper but decided lac --&gt; pyruvate for fasting state </t>
  </si>
  <si>
    <t>*MDH.L - reversible in 2020 paper by decided mal --&gt; oaa for fasting state because follows TCA cycle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</si>
</sst>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rgb="FF444444"/>
      <name val="Arial"/>
      <family val="2"/>
    </font>
    <font>
      <sz val="10"/>
      <color rgb="FF000000"/>
      <name val="Calibri"/>
      <family val="2"/>
    </font>
    <font>
      <sz val="12"/>
      <color rgb="FFFF0000"/>
      <name val="Arial"/>
      <family val="2"/>
    </font>
    <font>
      <sz val="10"/>
      <color theme="1"/>
      <name val="Roboto"/>
    </font>
    <font>
      <sz val="10"/>
      <color rgb="FF444444"/>
      <name val="Helvetica Neue"/>
      <family val="2"/>
    </font>
    <font>
      <sz val="10"/>
      <color theme="1"/>
      <name val="Trebuchet MS"/>
      <family val="2"/>
    </font>
    <font>
      <sz val="14"/>
      <color rgb="FF444444"/>
      <name val="Helvetica Neue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1111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CE5CD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wrapText="1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5" fillId="3" borderId="3" xfId="0" applyFont="1" applyFill="1" applyBorder="1" applyAlignment="1">
      <alignment wrapText="1"/>
    </xf>
    <xf numFmtId="0" fontId="7" fillId="0" borderId="6" xfId="1" applyBorder="1" applyAlignment="1">
      <alignment horizontal="center" wrapText="1"/>
    </xf>
    <xf numFmtId="0" fontId="5" fillId="4" borderId="3" xfId="0" applyFont="1" applyFill="1" applyBorder="1" applyAlignment="1">
      <alignment wrapText="1"/>
    </xf>
    <xf numFmtId="0" fontId="3" fillId="4" borderId="3" xfId="0" applyFont="1" applyFill="1" applyBorder="1" applyAlignment="1">
      <alignment wrapText="1"/>
    </xf>
    <xf numFmtId="0" fontId="5" fillId="5" borderId="3" xfId="0" applyFont="1" applyFill="1" applyBorder="1" applyAlignment="1">
      <alignment wrapText="1"/>
    </xf>
    <xf numFmtId="0" fontId="5" fillId="6" borderId="3" xfId="0" applyFont="1" applyFill="1" applyBorder="1" applyAlignment="1">
      <alignment wrapText="1"/>
    </xf>
    <xf numFmtId="0" fontId="0" fillId="0" borderId="0" xfId="0" applyFill="1"/>
    <xf numFmtId="0" fontId="1" fillId="0" borderId="2" xfId="0" applyFont="1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wrapText="1"/>
    </xf>
    <xf numFmtId="0" fontId="4" fillId="0" borderId="3" xfId="0" applyFont="1" applyBorder="1" applyAlignment="1">
      <alignment horizontal="left" wrapText="1"/>
    </xf>
    <xf numFmtId="0" fontId="8" fillId="2" borderId="3" xfId="0" applyFont="1" applyFill="1" applyBorder="1" applyAlignment="1">
      <alignment wrapText="1"/>
    </xf>
    <xf numFmtId="0" fontId="9" fillId="3" borderId="4" xfId="0" applyFont="1" applyFill="1" applyBorder="1" applyAlignment="1">
      <alignment horizontal="right" wrapText="1"/>
    </xf>
    <xf numFmtId="0" fontId="10" fillId="0" borderId="6" xfId="0" applyFont="1" applyBorder="1" applyAlignment="1">
      <alignment horizontal="center" wrapText="1"/>
    </xf>
    <xf numFmtId="0" fontId="9" fillId="3" borderId="3" xfId="0" applyFont="1" applyFill="1" applyBorder="1" applyAlignment="1">
      <alignment horizontal="right" wrapText="1"/>
    </xf>
    <xf numFmtId="0" fontId="11" fillId="2" borderId="4" xfId="0" applyFont="1" applyFill="1" applyBorder="1" applyAlignment="1">
      <alignment horizontal="right" wrapText="1"/>
    </xf>
    <xf numFmtId="0" fontId="12" fillId="2" borderId="3" xfId="0" applyFont="1" applyFill="1" applyBorder="1" applyAlignment="1">
      <alignment wrapText="1"/>
    </xf>
    <xf numFmtId="0" fontId="13" fillId="0" borderId="4" xfId="0" applyFont="1" applyBorder="1" applyAlignment="1">
      <alignment horizontal="right" wrapText="1"/>
    </xf>
    <xf numFmtId="0" fontId="9" fillId="0" borderId="4" xfId="0" applyFont="1" applyBorder="1" applyAlignment="1">
      <alignment horizontal="right" wrapText="1"/>
    </xf>
    <xf numFmtId="0" fontId="14" fillId="2" borderId="3" xfId="0" applyFont="1" applyFill="1" applyBorder="1" applyAlignment="1">
      <alignment wrapText="1"/>
    </xf>
    <xf numFmtId="0" fontId="3" fillId="0" borderId="7" xfId="0" applyFont="1" applyBorder="1" applyAlignment="1">
      <alignment wrapText="1"/>
    </xf>
    <xf numFmtId="0" fontId="0" fillId="0" borderId="8" xfId="0" applyBorder="1"/>
    <xf numFmtId="0" fontId="0" fillId="0" borderId="9" xfId="0" applyBorder="1"/>
    <xf numFmtId="0" fontId="3" fillId="0" borderId="2" xfId="0" applyFont="1" applyBorder="1" applyAlignment="1">
      <alignment wrapText="1"/>
    </xf>
    <xf numFmtId="0" fontId="3" fillId="0" borderId="0" xfId="0" applyFont="1"/>
    <xf numFmtId="0" fontId="16" fillId="0" borderId="0" xfId="0" applyFont="1"/>
    <xf numFmtId="0" fontId="2" fillId="0" borderId="0" xfId="0" applyFont="1"/>
    <xf numFmtId="0" fontId="17" fillId="0" borderId="0" xfId="0" applyFont="1"/>
    <xf numFmtId="0" fontId="18" fillId="0" borderId="0" xfId="0" applyFont="1"/>
    <xf numFmtId="0" fontId="1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equilibrator.weizmann.ac.il/" TargetMode="External"/><Relationship Id="rId21" Type="http://schemas.openxmlformats.org/officeDocument/2006/relationships/hyperlink" Target="http://equilibrator.weizmann.ac.il/" TargetMode="External"/><Relationship Id="rId42" Type="http://schemas.openxmlformats.org/officeDocument/2006/relationships/hyperlink" Target="http://equilibrator.weizmann.ac.il/" TargetMode="External"/><Relationship Id="rId47" Type="http://schemas.openxmlformats.org/officeDocument/2006/relationships/hyperlink" Target="http://equilibrator.weizmann.ac.il/" TargetMode="External"/><Relationship Id="rId63" Type="http://schemas.openxmlformats.org/officeDocument/2006/relationships/hyperlink" Target="http://equilibrator.weizmann.ac.il/" TargetMode="External"/><Relationship Id="rId68" Type="http://schemas.openxmlformats.org/officeDocument/2006/relationships/hyperlink" Target="http://equilibrator.weizmann.ac.il/" TargetMode="External"/><Relationship Id="rId16" Type="http://schemas.openxmlformats.org/officeDocument/2006/relationships/hyperlink" Target="http://equilibrator.weizmann.ac.il/" TargetMode="External"/><Relationship Id="rId11" Type="http://schemas.openxmlformats.org/officeDocument/2006/relationships/hyperlink" Target="http://equilibrator.weizmann.ac.il/" TargetMode="External"/><Relationship Id="rId24" Type="http://schemas.openxmlformats.org/officeDocument/2006/relationships/hyperlink" Target="http://equilibrator.weizmann.ac.il/" TargetMode="External"/><Relationship Id="rId32" Type="http://schemas.openxmlformats.org/officeDocument/2006/relationships/hyperlink" Target="http://equilibrator.weizmann.ac.il/" TargetMode="External"/><Relationship Id="rId37" Type="http://schemas.openxmlformats.org/officeDocument/2006/relationships/hyperlink" Target="http://equilibrator.weizmann.ac.il/" TargetMode="External"/><Relationship Id="rId40" Type="http://schemas.openxmlformats.org/officeDocument/2006/relationships/hyperlink" Target="http://equilibrator.weizmann.ac.il/" TargetMode="External"/><Relationship Id="rId45" Type="http://schemas.openxmlformats.org/officeDocument/2006/relationships/hyperlink" Target="http://equilibrator.weizmann.ac.il/" TargetMode="External"/><Relationship Id="rId53" Type="http://schemas.openxmlformats.org/officeDocument/2006/relationships/hyperlink" Target="http://equilibrator.weizmann.ac.il/" TargetMode="External"/><Relationship Id="rId58" Type="http://schemas.openxmlformats.org/officeDocument/2006/relationships/hyperlink" Target="http://equilibrator.weizmann.ac.il/" TargetMode="External"/><Relationship Id="rId66" Type="http://schemas.openxmlformats.org/officeDocument/2006/relationships/hyperlink" Target="http://equilibrator.weizmann.ac.il/" TargetMode="External"/><Relationship Id="rId74" Type="http://schemas.openxmlformats.org/officeDocument/2006/relationships/hyperlink" Target="http://equilibrator.weizmann.ac.il/" TargetMode="External"/><Relationship Id="rId5" Type="http://schemas.openxmlformats.org/officeDocument/2006/relationships/hyperlink" Target="http://equilibrator.weizmann.ac.il/" TargetMode="External"/><Relationship Id="rId61" Type="http://schemas.openxmlformats.org/officeDocument/2006/relationships/hyperlink" Target="http://equilibrator.weizmann.ac.il/" TargetMode="External"/><Relationship Id="rId19" Type="http://schemas.openxmlformats.org/officeDocument/2006/relationships/hyperlink" Target="http://equilibrator.weizmann.ac.il/" TargetMode="External"/><Relationship Id="rId14" Type="http://schemas.openxmlformats.org/officeDocument/2006/relationships/hyperlink" Target="http://equilibrator.weizmann.ac.il/" TargetMode="External"/><Relationship Id="rId22" Type="http://schemas.openxmlformats.org/officeDocument/2006/relationships/hyperlink" Target="http://equilibrator.weizmann.ac.il/" TargetMode="External"/><Relationship Id="rId27" Type="http://schemas.openxmlformats.org/officeDocument/2006/relationships/hyperlink" Target="http://equilibrator.weizmann.ac.il/" TargetMode="External"/><Relationship Id="rId30" Type="http://schemas.openxmlformats.org/officeDocument/2006/relationships/hyperlink" Target="http://equilibrator.weizmann.ac.il/" TargetMode="External"/><Relationship Id="rId35" Type="http://schemas.openxmlformats.org/officeDocument/2006/relationships/hyperlink" Target="http://equilibrator.weizmann.ac.il/" TargetMode="External"/><Relationship Id="rId43" Type="http://schemas.openxmlformats.org/officeDocument/2006/relationships/hyperlink" Target="http://equilibrator.weizmann.ac.il/" TargetMode="External"/><Relationship Id="rId48" Type="http://schemas.openxmlformats.org/officeDocument/2006/relationships/hyperlink" Target="http://equilibrator.weizmann.ac.il/" TargetMode="External"/><Relationship Id="rId56" Type="http://schemas.openxmlformats.org/officeDocument/2006/relationships/hyperlink" Target="http://equilibrator.weizmann.ac.il/" TargetMode="External"/><Relationship Id="rId64" Type="http://schemas.openxmlformats.org/officeDocument/2006/relationships/hyperlink" Target="http://equilibrator.weizmann.ac.il/" TargetMode="External"/><Relationship Id="rId69" Type="http://schemas.openxmlformats.org/officeDocument/2006/relationships/hyperlink" Target="http://equilibrator.weizmann.ac.il/" TargetMode="External"/><Relationship Id="rId77" Type="http://schemas.openxmlformats.org/officeDocument/2006/relationships/hyperlink" Target="http://equilibrator.weizmann.ac.il/" TargetMode="External"/><Relationship Id="rId8" Type="http://schemas.openxmlformats.org/officeDocument/2006/relationships/hyperlink" Target="http://equilibrator.weizmann.ac.il/" TargetMode="External"/><Relationship Id="rId51" Type="http://schemas.openxmlformats.org/officeDocument/2006/relationships/hyperlink" Target="http://equilibrator.weizmann.ac.il/" TargetMode="External"/><Relationship Id="rId72" Type="http://schemas.openxmlformats.org/officeDocument/2006/relationships/hyperlink" Target="http://equilibrator.weizmann.ac.il/" TargetMode="External"/><Relationship Id="rId3" Type="http://schemas.openxmlformats.org/officeDocument/2006/relationships/hyperlink" Target="http://equilibrator.weizmann.ac.il/" TargetMode="External"/><Relationship Id="rId12" Type="http://schemas.openxmlformats.org/officeDocument/2006/relationships/hyperlink" Target="http://equilibrator.weizmann.ac.il/" TargetMode="External"/><Relationship Id="rId17" Type="http://schemas.openxmlformats.org/officeDocument/2006/relationships/hyperlink" Target="http://equilibrator.weizmann.ac.il/" TargetMode="External"/><Relationship Id="rId25" Type="http://schemas.openxmlformats.org/officeDocument/2006/relationships/hyperlink" Target="http://equilibrator.weizmann.ac.il/" TargetMode="External"/><Relationship Id="rId33" Type="http://schemas.openxmlformats.org/officeDocument/2006/relationships/hyperlink" Target="http://equilibrator.weizmann.ac.il/" TargetMode="External"/><Relationship Id="rId38" Type="http://schemas.openxmlformats.org/officeDocument/2006/relationships/hyperlink" Target="http://equilibrator.weizmann.ac.il/" TargetMode="External"/><Relationship Id="rId46" Type="http://schemas.openxmlformats.org/officeDocument/2006/relationships/hyperlink" Target="http://equilibrator.weizmann.ac.il/" TargetMode="External"/><Relationship Id="rId59" Type="http://schemas.openxmlformats.org/officeDocument/2006/relationships/hyperlink" Target="http://equilibrator.weizmann.ac.il/" TargetMode="External"/><Relationship Id="rId67" Type="http://schemas.openxmlformats.org/officeDocument/2006/relationships/hyperlink" Target="http://equilibrator.weizmann.ac.il/" TargetMode="External"/><Relationship Id="rId20" Type="http://schemas.openxmlformats.org/officeDocument/2006/relationships/hyperlink" Target="http://equilibrator.weizmann.ac.il/" TargetMode="External"/><Relationship Id="rId41" Type="http://schemas.openxmlformats.org/officeDocument/2006/relationships/hyperlink" Target="http://equilibrator.weizmann.ac.il/" TargetMode="External"/><Relationship Id="rId54" Type="http://schemas.openxmlformats.org/officeDocument/2006/relationships/hyperlink" Target="http://equilibrator.weizmann.ac.il/" TargetMode="External"/><Relationship Id="rId62" Type="http://schemas.openxmlformats.org/officeDocument/2006/relationships/hyperlink" Target="http://equilibrator.weizmann.ac.il/" TargetMode="External"/><Relationship Id="rId70" Type="http://schemas.openxmlformats.org/officeDocument/2006/relationships/hyperlink" Target="http://equilibrator.weizmann.ac.il/" TargetMode="External"/><Relationship Id="rId75" Type="http://schemas.openxmlformats.org/officeDocument/2006/relationships/hyperlink" Target="http://equilibrator.weizmann.ac.il/" TargetMode="External"/><Relationship Id="rId1" Type="http://schemas.openxmlformats.org/officeDocument/2006/relationships/hyperlink" Target="http://equilibrator.weizmann.ac.il/" TargetMode="External"/><Relationship Id="rId6" Type="http://schemas.openxmlformats.org/officeDocument/2006/relationships/hyperlink" Target="http://equilibrator.weizmann.ac.il/" TargetMode="External"/><Relationship Id="rId15" Type="http://schemas.openxmlformats.org/officeDocument/2006/relationships/hyperlink" Target="http://equilibrator.weizmann.ac.il/" TargetMode="External"/><Relationship Id="rId23" Type="http://schemas.openxmlformats.org/officeDocument/2006/relationships/hyperlink" Target="http://equilibrator.weizmann.ac.il/" TargetMode="External"/><Relationship Id="rId28" Type="http://schemas.openxmlformats.org/officeDocument/2006/relationships/hyperlink" Target="http://equilibrator.weizmann.ac.il/" TargetMode="External"/><Relationship Id="rId36" Type="http://schemas.openxmlformats.org/officeDocument/2006/relationships/hyperlink" Target="http://equilibrator.weizmann.ac.il/" TargetMode="External"/><Relationship Id="rId49" Type="http://schemas.openxmlformats.org/officeDocument/2006/relationships/hyperlink" Target="http://equilibrator.weizmann.ac.il/" TargetMode="External"/><Relationship Id="rId57" Type="http://schemas.openxmlformats.org/officeDocument/2006/relationships/hyperlink" Target="http://equilibrator.weizmann.ac.il/" TargetMode="External"/><Relationship Id="rId10" Type="http://schemas.openxmlformats.org/officeDocument/2006/relationships/hyperlink" Target="http://equilibrator.weizmann.ac.il/" TargetMode="External"/><Relationship Id="rId31" Type="http://schemas.openxmlformats.org/officeDocument/2006/relationships/hyperlink" Target="http://equilibrator.weizmann.ac.il/" TargetMode="External"/><Relationship Id="rId44" Type="http://schemas.openxmlformats.org/officeDocument/2006/relationships/hyperlink" Target="http://equilibrator.weizmann.ac.il/" TargetMode="External"/><Relationship Id="rId52" Type="http://schemas.openxmlformats.org/officeDocument/2006/relationships/hyperlink" Target="http://equilibrator.weizmann.ac.il/" TargetMode="External"/><Relationship Id="rId60" Type="http://schemas.openxmlformats.org/officeDocument/2006/relationships/hyperlink" Target="http://equilibrator.weizmann.ac.il/" TargetMode="External"/><Relationship Id="rId65" Type="http://schemas.openxmlformats.org/officeDocument/2006/relationships/hyperlink" Target="http://equilibrator.weizmann.ac.il/" TargetMode="External"/><Relationship Id="rId73" Type="http://schemas.openxmlformats.org/officeDocument/2006/relationships/hyperlink" Target="http://equilibrator.weizmann.ac.il/" TargetMode="External"/><Relationship Id="rId4" Type="http://schemas.openxmlformats.org/officeDocument/2006/relationships/hyperlink" Target="http://equilibrator.weizmann.ac.il/" TargetMode="External"/><Relationship Id="rId9" Type="http://schemas.openxmlformats.org/officeDocument/2006/relationships/hyperlink" Target="http://equilibrator.weizmann.ac.il/" TargetMode="External"/><Relationship Id="rId13" Type="http://schemas.openxmlformats.org/officeDocument/2006/relationships/hyperlink" Target="http://equilibrator.weizmann.ac.il/" TargetMode="External"/><Relationship Id="rId18" Type="http://schemas.openxmlformats.org/officeDocument/2006/relationships/hyperlink" Target="http://equilibrator.weizmann.ac.il/" TargetMode="External"/><Relationship Id="rId39" Type="http://schemas.openxmlformats.org/officeDocument/2006/relationships/hyperlink" Target="http://equilibrator.weizmann.ac.il/" TargetMode="External"/><Relationship Id="rId34" Type="http://schemas.openxmlformats.org/officeDocument/2006/relationships/hyperlink" Target="http://equilibrator.weizmann.ac.il/" TargetMode="External"/><Relationship Id="rId50" Type="http://schemas.openxmlformats.org/officeDocument/2006/relationships/hyperlink" Target="http://equilibrator.weizmann.ac.il/" TargetMode="External"/><Relationship Id="rId55" Type="http://schemas.openxmlformats.org/officeDocument/2006/relationships/hyperlink" Target="http://equilibrator.weizmann.ac.il/" TargetMode="External"/><Relationship Id="rId76" Type="http://schemas.openxmlformats.org/officeDocument/2006/relationships/hyperlink" Target="http://equilibrator.weizmann.ac.il/" TargetMode="External"/><Relationship Id="rId7" Type="http://schemas.openxmlformats.org/officeDocument/2006/relationships/hyperlink" Target="http://equilibrator.weizmann.ac.il/" TargetMode="External"/><Relationship Id="rId71" Type="http://schemas.openxmlformats.org/officeDocument/2006/relationships/hyperlink" Target="http://equilibrator.weizmann.ac.il/" TargetMode="External"/><Relationship Id="rId2" Type="http://schemas.openxmlformats.org/officeDocument/2006/relationships/hyperlink" Target="http://equilibrator.weizmann.ac.il/" TargetMode="External"/><Relationship Id="rId29" Type="http://schemas.openxmlformats.org/officeDocument/2006/relationships/hyperlink" Target="http://equilibrator.weizmann.ac.il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equilibrator.weizmann.ac.il/" TargetMode="External"/><Relationship Id="rId21" Type="http://schemas.openxmlformats.org/officeDocument/2006/relationships/hyperlink" Target="http://equilibrator.weizmann.ac.il/" TargetMode="External"/><Relationship Id="rId42" Type="http://schemas.openxmlformats.org/officeDocument/2006/relationships/hyperlink" Target="http://equilibrator.weizmann.ac.il/" TargetMode="External"/><Relationship Id="rId47" Type="http://schemas.openxmlformats.org/officeDocument/2006/relationships/hyperlink" Target="http://equilibrator.weizmann.ac.il/" TargetMode="External"/><Relationship Id="rId63" Type="http://schemas.openxmlformats.org/officeDocument/2006/relationships/hyperlink" Target="http://equilibrator.weizmann.ac.il/" TargetMode="External"/><Relationship Id="rId68" Type="http://schemas.openxmlformats.org/officeDocument/2006/relationships/hyperlink" Target="http://equilibrator.weizmann.ac.il/" TargetMode="External"/><Relationship Id="rId2" Type="http://schemas.openxmlformats.org/officeDocument/2006/relationships/hyperlink" Target="http://equilibrator.weizmann.ac.il/" TargetMode="External"/><Relationship Id="rId16" Type="http://schemas.openxmlformats.org/officeDocument/2006/relationships/hyperlink" Target="http://equilibrator.weizmann.ac.il/" TargetMode="External"/><Relationship Id="rId29" Type="http://schemas.openxmlformats.org/officeDocument/2006/relationships/hyperlink" Target="http://equilibrator.weizmann.ac.il/" TargetMode="External"/><Relationship Id="rId11" Type="http://schemas.openxmlformats.org/officeDocument/2006/relationships/hyperlink" Target="http://equilibrator.weizmann.ac.il/" TargetMode="External"/><Relationship Id="rId24" Type="http://schemas.openxmlformats.org/officeDocument/2006/relationships/hyperlink" Target="http://equilibrator.weizmann.ac.il/" TargetMode="External"/><Relationship Id="rId32" Type="http://schemas.openxmlformats.org/officeDocument/2006/relationships/hyperlink" Target="http://equilibrator.weizmann.ac.il/" TargetMode="External"/><Relationship Id="rId37" Type="http://schemas.openxmlformats.org/officeDocument/2006/relationships/hyperlink" Target="http://equilibrator.weizmann.ac.il/" TargetMode="External"/><Relationship Id="rId40" Type="http://schemas.openxmlformats.org/officeDocument/2006/relationships/hyperlink" Target="http://equilibrator.weizmann.ac.il/" TargetMode="External"/><Relationship Id="rId45" Type="http://schemas.openxmlformats.org/officeDocument/2006/relationships/hyperlink" Target="http://equilibrator.weizmann.ac.il/" TargetMode="External"/><Relationship Id="rId53" Type="http://schemas.openxmlformats.org/officeDocument/2006/relationships/hyperlink" Target="http://equilibrator.weizmann.ac.il/" TargetMode="External"/><Relationship Id="rId58" Type="http://schemas.openxmlformats.org/officeDocument/2006/relationships/hyperlink" Target="http://equilibrator.weizmann.ac.il/" TargetMode="External"/><Relationship Id="rId66" Type="http://schemas.openxmlformats.org/officeDocument/2006/relationships/hyperlink" Target="http://equilibrator.weizmann.ac.il/" TargetMode="External"/><Relationship Id="rId74" Type="http://schemas.openxmlformats.org/officeDocument/2006/relationships/hyperlink" Target="http://equilibrator.weizmann.ac.il/" TargetMode="External"/><Relationship Id="rId5" Type="http://schemas.openxmlformats.org/officeDocument/2006/relationships/hyperlink" Target="http://equilibrator.weizmann.ac.il/" TargetMode="External"/><Relationship Id="rId61" Type="http://schemas.openxmlformats.org/officeDocument/2006/relationships/hyperlink" Target="http://equilibrator.weizmann.ac.il/" TargetMode="External"/><Relationship Id="rId19" Type="http://schemas.openxmlformats.org/officeDocument/2006/relationships/hyperlink" Target="http://equilibrator.weizmann.ac.il/" TargetMode="External"/><Relationship Id="rId14" Type="http://schemas.openxmlformats.org/officeDocument/2006/relationships/hyperlink" Target="http://equilibrator.weizmann.ac.il/" TargetMode="External"/><Relationship Id="rId22" Type="http://schemas.openxmlformats.org/officeDocument/2006/relationships/hyperlink" Target="http://equilibrator.weizmann.ac.il/" TargetMode="External"/><Relationship Id="rId27" Type="http://schemas.openxmlformats.org/officeDocument/2006/relationships/hyperlink" Target="http://equilibrator.weizmann.ac.il/" TargetMode="External"/><Relationship Id="rId30" Type="http://schemas.openxmlformats.org/officeDocument/2006/relationships/hyperlink" Target="http://equilibrator.weizmann.ac.il/" TargetMode="External"/><Relationship Id="rId35" Type="http://schemas.openxmlformats.org/officeDocument/2006/relationships/hyperlink" Target="http://equilibrator.weizmann.ac.il/" TargetMode="External"/><Relationship Id="rId43" Type="http://schemas.openxmlformats.org/officeDocument/2006/relationships/hyperlink" Target="http://equilibrator.weizmann.ac.il/" TargetMode="External"/><Relationship Id="rId48" Type="http://schemas.openxmlformats.org/officeDocument/2006/relationships/hyperlink" Target="http://equilibrator.weizmann.ac.il/" TargetMode="External"/><Relationship Id="rId56" Type="http://schemas.openxmlformats.org/officeDocument/2006/relationships/hyperlink" Target="http://equilibrator.weizmann.ac.il/" TargetMode="External"/><Relationship Id="rId64" Type="http://schemas.openxmlformats.org/officeDocument/2006/relationships/hyperlink" Target="http://equilibrator.weizmann.ac.il/" TargetMode="External"/><Relationship Id="rId69" Type="http://schemas.openxmlformats.org/officeDocument/2006/relationships/hyperlink" Target="http://equilibrator.weizmann.ac.il/" TargetMode="External"/><Relationship Id="rId8" Type="http://schemas.openxmlformats.org/officeDocument/2006/relationships/hyperlink" Target="http://equilibrator.weizmann.ac.il/" TargetMode="External"/><Relationship Id="rId51" Type="http://schemas.openxmlformats.org/officeDocument/2006/relationships/hyperlink" Target="http://equilibrator.weizmann.ac.il/" TargetMode="External"/><Relationship Id="rId72" Type="http://schemas.openxmlformats.org/officeDocument/2006/relationships/hyperlink" Target="http://equilibrator.weizmann.ac.il/" TargetMode="External"/><Relationship Id="rId3" Type="http://schemas.openxmlformats.org/officeDocument/2006/relationships/hyperlink" Target="http://equilibrator.weizmann.ac.il/" TargetMode="External"/><Relationship Id="rId12" Type="http://schemas.openxmlformats.org/officeDocument/2006/relationships/hyperlink" Target="http://equilibrator.weizmann.ac.il/" TargetMode="External"/><Relationship Id="rId17" Type="http://schemas.openxmlformats.org/officeDocument/2006/relationships/hyperlink" Target="http://equilibrator.weizmann.ac.il/" TargetMode="External"/><Relationship Id="rId25" Type="http://schemas.openxmlformats.org/officeDocument/2006/relationships/hyperlink" Target="http://equilibrator.weizmann.ac.il/" TargetMode="External"/><Relationship Id="rId33" Type="http://schemas.openxmlformats.org/officeDocument/2006/relationships/hyperlink" Target="http://equilibrator.weizmann.ac.il/" TargetMode="External"/><Relationship Id="rId38" Type="http://schemas.openxmlformats.org/officeDocument/2006/relationships/hyperlink" Target="http://equilibrator.weizmann.ac.il/" TargetMode="External"/><Relationship Id="rId46" Type="http://schemas.openxmlformats.org/officeDocument/2006/relationships/hyperlink" Target="http://equilibrator.weizmann.ac.il/" TargetMode="External"/><Relationship Id="rId59" Type="http://schemas.openxmlformats.org/officeDocument/2006/relationships/hyperlink" Target="http://equilibrator.weizmann.ac.il/" TargetMode="External"/><Relationship Id="rId67" Type="http://schemas.openxmlformats.org/officeDocument/2006/relationships/hyperlink" Target="http://equilibrator.weizmann.ac.il/" TargetMode="External"/><Relationship Id="rId20" Type="http://schemas.openxmlformats.org/officeDocument/2006/relationships/hyperlink" Target="http://equilibrator.weizmann.ac.il/" TargetMode="External"/><Relationship Id="rId41" Type="http://schemas.openxmlformats.org/officeDocument/2006/relationships/hyperlink" Target="http://equilibrator.weizmann.ac.il/" TargetMode="External"/><Relationship Id="rId54" Type="http://schemas.openxmlformats.org/officeDocument/2006/relationships/hyperlink" Target="http://equilibrator.weizmann.ac.il/" TargetMode="External"/><Relationship Id="rId62" Type="http://schemas.openxmlformats.org/officeDocument/2006/relationships/hyperlink" Target="http://equilibrator.weizmann.ac.il/" TargetMode="External"/><Relationship Id="rId70" Type="http://schemas.openxmlformats.org/officeDocument/2006/relationships/hyperlink" Target="http://equilibrator.weizmann.ac.il/" TargetMode="External"/><Relationship Id="rId75" Type="http://schemas.openxmlformats.org/officeDocument/2006/relationships/hyperlink" Target="http://equilibrator.weizmann.ac.il/" TargetMode="External"/><Relationship Id="rId1" Type="http://schemas.openxmlformats.org/officeDocument/2006/relationships/hyperlink" Target="http://equilibrator.weizmann.ac.il/" TargetMode="External"/><Relationship Id="rId6" Type="http://schemas.openxmlformats.org/officeDocument/2006/relationships/hyperlink" Target="http://equilibrator.weizmann.ac.il/" TargetMode="External"/><Relationship Id="rId15" Type="http://schemas.openxmlformats.org/officeDocument/2006/relationships/hyperlink" Target="http://equilibrator.weizmann.ac.il/" TargetMode="External"/><Relationship Id="rId23" Type="http://schemas.openxmlformats.org/officeDocument/2006/relationships/hyperlink" Target="http://equilibrator.weizmann.ac.il/" TargetMode="External"/><Relationship Id="rId28" Type="http://schemas.openxmlformats.org/officeDocument/2006/relationships/hyperlink" Target="http://equilibrator.weizmann.ac.il/" TargetMode="External"/><Relationship Id="rId36" Type="http://schemas.openxmlformats.org/officeDocument/2006/relationships/hyperlink" Target="http://equilibrator.weizmann.ac.il/" TargetMode="External"/><Relationship Id="rId49" Type="http://schemas.openxmlformats.org/officeDocument/2006/relationships/hyperlink" Target="http://equilibrator.weizmann.ac.il/" TargetMode="External"/><Relationship Id="rId57" Type="http://schemas.openxmlformats.org/officeDocument/2006/relationships/hyperlink" Target="http://equilibrator.weizmann.ac.il/" TargetMode="External"/><Relationship Id="rId10" Type="http://schemas.openxmlformats.org/officeDocument/2006/relationships/hyperlink" Target="http://equilibrator.weizmann.ac.il/" TargetMode="External"/><Relationship Id="rId31" Type="http://schemas.openxmlformats.org/officeDocument/2006/relationships/hyperlink" Target="http://equilibrator.weizmann.ac.il/" TargetMode="External"/><Relationship Id="rId44" Type="http://schemas.openxmlformats.org/officeDocument/2006/relationships/hyperlink" Target="http://equilibrator.weizmann.ac.il/" TargetMode="External"/><Relationship Id="rId52" Type="http://schemas.openxmlformats.org/officeDocument/2006/relationships/hyperlink" Target="http://equilibrator.weizmann.ac.il/" TargetMode="External"/><Relationship Id="rId60" Type="http://schemas.openxmlformats.org/officeDocument/2006/relationships/hyperlink" Target="http://equilibrator.weizmann.ac.il/" TargetMode="External"/><Relationship Id="rId65" Type="http://schemas.openxmlformats.org/officeDocument/2006/relationships/hyperlink" Target="http://equilibrator.weizmann.ac.il/" TargetMode="External"/><Relationship Id="rId73" Type="http://schemas.openxmlformats.org/officeDocument/2006/relationships/hyperlink" Target="http://equilibrator.weizmann.ac.il/" TargetMode="External"/><Relationship Id="rId4" Type="http://schemas.openxmlformats.org/officeDocument/2006/relationships/hyperlink" Target="http://equilibrator.weizmann.ac.il/" TargetMode="External"/><Relationship Id="rId9" Type="http://schemas.openxmlformats.org/officeDocument/2006/relationships/hyperlink" Target="http://equilibrator.weizmann.ac.il/" TargetMode="External"/><Relationship Id="rId13" Type="http://schemas.openxmlformats.org/officeDocument/2006/relationships/hyperlink" Target="http://equilibrator.weizmann.ac.il/" TargetMode="External"/><Relationship Id="rId18" Type="http://schemas.openxmlformats.org/officeDocument/2006/relationships/hyperlink" Target="http://equilibrator.weizmann.ac.il/" TargetMode="External"/><Relationship Id="rId39" Type="http://schemas.openxmlformats.org/officeDocument/2006/relationships/hyperlink" Target="http://equilibrator.weizmann.ac.il/" TargetMode="External"/><Relationship Id="rId34" Type="http://schemas.openxmlformats.org/officeDocument/2006/relationships/hyperlink" Target="http://equilibrator.weizmann.ac.il/" TargetMode="External"/><Relationship Id="rId50" Type="http://schemas.openxmlformats.org/officeDocument/2006/relationships/hyperlink" Target="http://equilibrator.weizmann.ac.il/" TargetMode="External"/><Relationship Id="rId55" Type="http://schemas.openxmlformats.org/officeDocument/2006/relationships/hyperlink" Target="http://equilibrator.weizmann.ac.il/" TargetMode="External"/><Relationship Id="rId76" Type="http://schemas.openxmlformats.org/officeDocument/2006/relationships/hyperlink" Target="http://equilibrator.weizmann.ac.il/" TargetMode="External"/><Relationship Id="rId7" Type="http://schemas.openxmlformats.org/officeDocument/2006/relationships/hyperlink" Target="http://equilibrator.weizmann.ac.il/" TargetMode="External"/><Relationship Id="rId71" Type="http://schemas.openxmlformats.org/officeDocument/2006/relationships/hyperlink" Target="http://equilibrator.weizmann.ac.i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DE283-F47F-4E27-9854-97571F147313}">
  <dimension ref="A1:E180"/>
  <sheetViews>
    <sheetView topLeftCell="A49" workbookViewId="0">
      <selection activeCell="B2" sqref="B2"/>
    </sheetView>
  </sheetViews>
  <sheetFormatPr baseColWidth="10" defaultColWidth="8.83203125" defaultRowHeight="15"/>
  <cols>
    <col min="1" max="1" width="14.5" style="22" customWidth="1"/>
    <col min="2" max="2" width="27.1640625" customWidth="1"/>
    <col min="3" max="4" width="24.33203125" style="22" customWidth="1"/>
    <col min="5" max="5" width="22.83203125" customWidth="1"/>
  </cols>
  <sheetData>
    <row r="1" spans="1:5" ht="18" thickBot="1">
      <c r="A1" s="23" t="s">
        <v>0</v>
      </c>
      <c r="B1" s="2" t="s">
        <v>1</v>
      </c>
      <c r="C1" s="19" t="s">
        <v>2</v>
      </c>
      <c r="D1" s="19" t="s">
        <v>510</v>
      </c>
      <c r="E1" s="2" t="s">
        <v>3</v>
      </c>
    </row>
    <row r="2" spans="1:5" ht="72" thickBot="1">
      <c r="A2" s="21" t="s">
        <v>4</v>
      </c>
      <c r="B2" s="3" t="s">
        <v>5</v>
      </c>
      <c r="C2" s="20"/>
      <c r="D2" s="20"/>
      <c r="E2" s="4" t="s">
        <v>6</v>
      </c>
    </row>
    <row r="3" spans="1:5" ht="16" thickBot="1">
      <c r="A3" s="21" t="s">
        <v>7</v>
      </c>
      <c r="B3" s="3" t="s">
        <v>8</v>
      </c>
      <c r="C3" s="20"/>
      <c r="D3" s="20"/>
      <c r="E3" s="4"/>
    </row>
    <row r="4" spans="1:5" ht="30" thickBot="1">
      <c r="A4" s="21" t="s">
        <v>9</v>
      </c>
      <c r="B4" s="3" t="s">
        <v>10</v>
      </c>
      <c r="C4" s="21">
        <v>0.110560855</v>
      </c>
      <c r="D4" s="21">
        <f>C4/1000</f>
        <v>1.10560855E-4</v>
      </c>
      <c r="E4" s="4"/>
    </row>
    <row r="5" spans="1:5" ht="16" thickBot="1">
      <c r="A5" s="21" t="s">
        <v>11</v>
      </c>
      <c r="B5" s="3"/>
      <c r="C5" s="20"/>
      <c r="D5" s="21"/>
      <c r="E5" s="4"/>
    </row>
    <row r="6" spans="1:5" ht="16" thickBot="1">
      <c r="A6" s="21" t="s">
        <v>12</v>
      </c>
      <c r="B6" s="3"/>
      <c r="C6" s="20"/>
      <c r="D6" s="21"/>
      <c r="E6" s="4"/>
    </row>
    <row r="7" spans="1:5" ht="16" thickBot="1">
      <c r="A7" s="21" t="s">
        <v>13</v>
      </c>
      <c r="B7" s="3"/>
      <c r="C7" s="21">
        <v>0</v>
      </c>
      <c r="D7" s="21"/>
      <c r="E7" s="4"/>
    </row>
    <row r="8" spans="1:5" ht="16" thickBot="1">
      <c r="A8" s="21" t="s">
        <v>14</v>
      </c>
      <c r="B8" s="3"/>
      <c r="C8" s="20"/>
      <c r="D8" s="21"/>
      <c r="E8" s="4"/>
    </row>
    <row r="9" spans="1:5" ht="16" thickBot="1">
      <c r="A9" s="21" t="s">
        <v>15</v>
      </c>
      <c r="B9" s="3"/>
      <c r="C9" s="20"/>
      <c r="D9" s="21"/>
      <c r="E9" s="4"/>
    </row>
    <row r="10" spans="1:5" ht="16" thickBot="1">
      <c r="A10" s="21" t="s">
        <v>16</v>
      </c>
      <c r="B10" s="3"/>
      <c r="C10" s="21">
        <v>0</v>
      </c>
      <c r="D10" s="21"/>
      <c r="E10" s="4"/>
    </row>
    <row r="11" spans="1:5" ht="16" thickBot="1">
      <c r="A11" s="21" t="s">
        <v>17</v>
      </c>
      <c r="B11" s="3"/>
      <c r="C11" s="20"/>
      <c r="D11" s="21"/>
      <c r="E11" s="4"/>
    </row>
    <row r="12" spans="1:5" ht="16" thickBot="1">
      <c r="A12" s="21" t="s">
        <v>18</v>
      </c>
      <c r="B12" s="3"/>
      <c r="C12" s="20"/>
      <c r="D12" s="21"/>
      <c r="E12" s="4"/>
    </row>
    <row r="13" spans="1:5" ht="16" thickBot="1">
      <c r="A13" s="21" t="s">
        <v>19</v>
      </c>
      <c r="B13" s="3"/>
      <c r="C13" s="20"/>
      <c r="D13" s="21"/>
      <c r="E13" s="4"/>
    </row>
    <row r="14" spans="1:5" ht="16" thickBot="1">
      <c r="A14" s="21" t="s">
        <v>20</v>
      </c>
      <c r="B14" s="3"/>
      <c r="C14" s="20"/>
      <c r="D14" s="21"/>
      <c r="E14" s="4"/>
    </row>
    <row r="15" spans="1:5" ht="30" thickBot="1">
      <c r="A15" s="21" t="s">
        <v>21</v>
      </c>
      <c r="B15" s="3" t="s">
        <v>22</v>
      </c>
      <c r="C15" s="21">
        <v>0.52063048499999998</v>
      </c>
      <c r="D15" s="21">
        <f t="shared" ref="D15:D68" si="0">C15/1000</f>
        <v>5.2063048500000002E-4</v>
      </c>
      <c r="E15" s="4"/>
    </row>
    <row r="16" spans="1:5" ht="16" thickBot="1">
      <c r="A16" s="21" t="s">
        <v>23</v>
      </c>
      <c r="B16" s="3" t="s">
        <v>24</v>
      </c>
      <c r="C16" s="20"/>
      <c r="D16" s="21"/>
      <c r="E16" s="4"/>
    </row>
    <row r="17" spans="1:5" ht="16" thickBot="1">
      <c r="A17" s="21" t="s">
        <v>25</v>
      </c>
      <c r="B17" s="3" t="s">
        <v>26</v>
      </c>
      <c r="C17" s="20"/>
      <c r="D17" s="21"/>
      <c r="E17" s="4"/>
    </row>
    <row r="18" spans="1:5" ht="16" thickBot="1">
      <c r="A18" s="21" t="s">
        <v>27</v>
      </c>
      <c r="B18" s="3" t="s">
        <v>28</v>
      </c>
      <c r="C18" s="20"/>
      <c r="D18" s="21"/>
      <c r="E18" s="4"/>
    </row>
    <row r="19" spans="1:5" ht="58" thickBot="1">
      <c r="A19" s="21" t="s">
        <v>29</v>
      </c>
      <c r="B19" s="3" t="s">
        <v>30</v>
      </c>
      <c r="C19" s="20"/>
      <c r="D19" s="21"/>
      <c r="E19" s="4"/>
    </row>
    <row r="20" spans="1:5" ht="58" thickBot="1">
      <c r="A20" s="21" t="s">
        <v>31</v>
      </c>
      <c r="B20" s="3" t="s">
        <v>32</v>
      </c>
      <c r="C20" s="20"/>
      <c r="D20" s="21"/>
      <c r="E20" s="4"/>
    </row>
    <row r="21" spans="1:5" ht="16" thickBot="1">
      <c r="A21" s="21" t="s">
        <v>33</v>
      </c>
      <c r="B21" s="3" t="s">
        <v>34</v>
      </c>
      <c r="C21" s="21">
        <v>6.0838000000000005E-4</v>
      </c>
      <c r="D21" s="21">
        <f t="shared" si="0"/>
        <v>6.0838000000000005E-7</v>
      </c>
      <c r="E21" s="4"/>
    </row>
    <row r="22" spans="1:5" ht="16" thickBot="1">
      <c r="A22" s="21" t="s">
        <v>35</v>
      </c>
      <c r="B22" s="3" t="s">
        <v>36</v>
      </c>
      <c r="C22" s="21">
        <v>1.0574603600000001</v>
      </c>
      <c r="D22" s="21">
        <f t="shared" si="0"/>
        <v>1.0574603600000002E-3</v>
      </c>
      <c r="E22" s="4"/>
    </row>
    <row r="23" spans="1:5" ht="16" thickBot="1">
      <c r="A23" s="21" t="s">
        <v>37</v>
      </c>
      <c r="B23" s="3" t="s">
        <v>36</v>
      </c>
      <c r="C23" s="21">
        <v>1.0574603600000001</v>
      </c>
      <c r="D23" s="21">
        <f t="shared" si="0"/>
        <v>1.0574603600000002E-3</v>
      </c>
      <c r="E23" s="4"/>
    </row>
    <row r="24" spans="1:5" ht="16" thickBot="1">
      <c r="A24" s="21" t="s">
        <v>38</v>
      </c>
      <c r="B24" s="3" t="s">
        <v>39</v>
      </c>
      <c r="C24" s="21">
        <v>0.83300876999999995</v>
      </c>
      <c r="D24" s="21">
        <f t="shared" si="0"/>
        <v>8.3300876999999995E-4</v>
      </c>
      <c r="E24" s="4"/>
    </row>
    <row r="25" spans="1:5" ht="16" thickBot="1">
      <c r="A25" s="21" t="s">
        <v>40</v>
      </c>
      <c r="B25" s="3"/>
      <c r="C25" s="20"/>
      <c r="D25" s="21"/>
      <c r="E25" s="4"/>
    </row>
    <row r="26" spans="1:5" ht="16" thickBot="1">
      <c r="A26" s="21" t="s">
        <v>41</v>
      </c>
      <c r="B26" s="3" t="s">
        <v>42</v>
      </c>
      <c r="C26" s="20"/>
      <c r="D26" s="21"/>
      <c r="E26" s="4"/>
    </row>
    <row r="27" spans="1:5" ht="16" thickBot="1">
      <c r="A27" s="21" t="s">
        <v>43</v>
      </c>
      <c r="B27" s="3" t="s">
        <v>42</v>
      </c>
      <c r="C27" s="20"/>
      <c r="D27" s="21"/>
      <c r="E27" s="4"/>
    </row>
    <row r="28" spans="1:5" ht="16" thickBot="1">
      <c r="A28" s="21" t="s">
        <v>44</v>
      </c>
      <c r="B28" s="3" t="s">
        <v>45</v>
      </c>
      <c r="C28" s="21">
        <v>0.69666191499999996</v>
      </c>
      <c r="D28" s="21">
        <f t="shared" si="0"/>
        <v>6.9666191499999993E-4</v>
      </c>
      <c r="E28" s="4"/>
    </row>
    <row r="29" spans="1:5" ht="16" thickBot="1">
      <c r="A29" s="21" t="s">
        <v>46</v>
      </c>
      <c r="B29" s="3" t="s">
        <v>45</v>
      </c>
      <c r="C29" s="21">
        <v>1.3732009999999999</v>
      </c>
      <c r="D29" s="21">
        <f t="shared" si="0"/>
        <v>1.3732009999999999E-3</v>
      </c>
      <c r="E29" s="4"/>
    </row>
    <row r="30" spans="1:5" ht="16" thickBot="1">
      <c r="A30" s="21" t="s">
        <v>47</v>
      </c>
      <c r="B30" s="3" t="s">
        <v>48</v>
      </c>
      <c r="C30" s="20"/>
      <c r="D30" s="21"/>
      <c r="E30" s="4"/>
    </row>
    <row r="31" spans="1:5" ht="16" thickBot="1">
      <c r="A31" s="21" t="s">
        <v>49</v>
      </c>
      <c r="B31" s="3" t="s">
        <v>48</v>
      </c>
      <c r="C31" s="20"/>
      <c r="D31" s="21"/>
      <c r="E31" s="4"/>
    </row>
    <row r="32" spans="1:5" ht="16" thickBot="1">
      <c r="A32" s="21" t="s">
        <v>50</v>
      </c>
      <c r="B32" s="3"/>
      <c r="C32" s="20"/>
      <c r="D32" s="21"/>
      <c r="E32" s="4"/>
    </row>
    <row r="33" spans="1:5" ht="16" thickBot="1">
      <c r="A33" s="21" t="s">
        <v>51</v>
      </c>
      <c r="B33" s="3"/>
      <c r="C33" s="20"/>
      <c r="D33" s="21"/>
      <c r="E33" s="4"/>
    </row>
    <row r="34" spans="1:5" ht="16" thickBot="1">
      <c r="A34" s="21" t="s">
        <v>52</v>
      </c>
      <c r="B34" s="3" t="s">
        <v>53</v>
      </c>
      <c r="C34" s="21">
        <v>1.9949519499999999</v>
      </c>
      <c r="D34" s="21">
        <f t="shared" si="0"/>
        <v>1.9949519500000001E-3</v>
      </c>
      <c r="E34" s="4"/>
    </row>
    <row r="35" spans="1:5" ht="16" thickBot="1">
      <c r="A35" s="21" t="s">
        <v>54</v>
      </c>
      <c r="B35" s="3" t="s">
        <v>53</v>
      </c>
      <c r="C35" s="21">
        <v>8.0389058000000002</v>
      </c>
      <c r="D35" s="21">
        <f t="shared" si="0"/>
        <v>8.038905800000001E-3</v>
      </c>
      <c r="E35" s="4"/>
    </row>
    <row r="36" spans="1:5" ht="30" thickBot="1">
      <c r="A36" s="21" t="s">
        <v>55</v>
      </c>
      <c r="B36" s="3" t="s">
        <v>56</v>
      </c>
      <c r="C36" s="21">
        <v>0.63818179500000005</v>
      </c>
      <c r="D36" s="21">
        <f t="shared" si="0"/>
        <v>6.38181795E-4</v>
      </c>
      <c r="E36" s="4"/>
    </row>
    <row r="37" spans="1:5" ht="30" thickBot="1">
      <c r="A37" s="21" t="s">
        <v>57</v>
      </c>
      <c r="B37" s="3" t="s">
        <v>56</v>
      </c>
      <c r="C37" s="21">
        <v>1.605</v>
      </c>
      <c r="D37" s="21">
        <f t="shared" si="0"/>
        <v>1.6050000000000001E-3</v>
      </c>
      <c r="E37" s="4"/>
    </row>
    <row r="38" spans="1:5" ht="16" thickBot="1">
      <c r="A38" s="21" t="s">
        <v>58</v>
      </c>
      <c r="B38" s="3" t="s">
        <v>59</v>
      </c>
      <c r="C38" s="21">
        <v>0.28999999999999998</v>
      </c>
      <c r="D38" s="21">
        <f t="shared" si="0"/>
        <v>2.9E-4</v>
      </c>
      <c r="E38" s="4"/>
    </row>
    <row r="39" spans="1:5" ht="16" thickBot="1">
      <c r="A39" s="21" t="s">
        <v>60</v>
      </c>
      <c r="B39" s="3" t="s">
        <v>61</v>
      </c>
      <c r="C39" s="21">
        <v>0.36499999999999999</v>
      </c>
      <c r="D39" s="21">
        <f t="shared" si="0"/>
        <v>3.6499999999999998E-4</v>
      </c>
      <c r="E39" s="4"/>
    </row>
    <row r="40" spans="1:5" ht="16" thickBot="1">
      <c r="A40" s="21" t="s">
        <v>62</v>
      </c>
      <c r="B40" s="5" t="s">
        <v>61</v>
      </c>
      <c r="C40" s="20"/>
      <c r="D40" s="21"/>
      <c r="E40" s="4"/>
    </row>
    <row r="41" spans="1:5" ht="16" thickBot="1">
      <c r="A41" s="21" t="s">
        <v>63</v>
      </c>
      <c r="B41" s="3" t="s">
        <v>64</v>
      </c>
      <c r="C41" s="21">
        <v>5.6157894999999999E-2</v>
      </c>
      <c r="D41" s="21">
        <f t="shared" si="0"/>
        <v>5.6157894999999999E-5</v>
      </c>
      <c r="E41" s="4"/>
    </row>
    <row r="42" spans="1:5" ht="16" thickBot="1">
      <c r="A42" s="21" t="s">
        <v>65</v>
      </c>
      <c r="B42" s="3" t="s">
        <v>66</v>
      </c>
      <c r="C42" s="21">
        <v>0.13</v>
      </c>
      <c r="D42" s="21">
        <f t="shared" si="0"/>
        <v>1.3000000000000002E-4</v>
      </c>
      <c r="E42" s="4"/>
    </row>
    <row r="43" spans="1:5" ht="16" thickBot="1">
      <c r="A43" s="21" t="s">
        <v>67</v>
      </c>
      <c r="B43" s="3" t="s">
        <v>68</v>
      </c>
      <c r="C43" s="20"/>
      <c r="D43" s="21"/>
      <c r="E43" s="4"/>
    </row>
    <row r="44" spans="1:5" ht="16" thickBot="1">
      <c r="A44" s="21" t="s">
        <v>69</v>
      </c>
      <c r="B44" s="3" t="s">
        <v>70</v>
      </c>
      <c r="C44" s="21">
        <v>8.5449999999999999</v>
      </c>
      <c r="D44" s="21">
        <f t="shared" si="0"/>
        <v>8.5450000000000005E-3</v>
      </c>
      <c r="E44" s="4"/>
    </row>
    <row r="45" spans="1:5" ht="16" thickBot="1">
      <c r="A45" s="21" t="s">
        <v>71</v>
      </c>
      <c r="B45" s="3" t="s">
        <v>70</v>
      </c>
      <c r="C45" s="21">
        <v>3.7829256</v>
      </c>
      <c r="D45" s="21">
        <f t="shared" si="0"/>
        <v>3.7829256000000001E-3</v>
      </c>
      <c r="E45" s="4"/>
    </row>
    <row r="46" spans="1:5" ht="16" thickBot="1">
      <c r="A46" s="21" t="s">
        <v>72</v>
      </c>
      <c r="B46" s="3" t="s">
        <v>73</v>
      </c>
      <c r="C46" s="21">
        <v>4.7271459800000004</v>
      </c>
      <c r="D46" s="21">
        <f t="shared" si="0"/>
        <v>4.7271459800000007E-3</v>
      </c>
      <c r="E46" s="4"/>
    </row>
    <row r="47" spans="1:5" ht="16" thickBot="1">
      <c r="A47" s="21" t="s">
        <v>74</v>
      </c>
      <c r="B47" s="3" t="s">
        <v>73</v>
      </c>
      <c r="C47" s="21">
        <v>9.19</v>
      </c>
      <c r="D47" s="21">
        <f t="shared" si="0"/>
        <v>9.1900000000000003E-3</v>
      </c>
      <c r="E47" s="4"/>
    </row>
    <row r="48" spans="1:5" ht="16" thickBot="1">
      <c r="A48" s="21" t="s">
        <v>75</v>
      </c>
      <c r="B48" s="3"/>
      <c r="C48" s="20"/>
      <c r="D48" s="21"/>
      <c r="E48" s="4"/>
    </row>
    <row r="49" spans="1:5" ht="16" thickBot="1">
      <c r="A49" s="21" t="s">
        <v>76</v>
      </c>
      <c r="B49" s="3" t="s">
        <v>77</v>
      </c>
      <c r="C49" s="21">
        <v>2.2182368399999999</v>
      </c>
      <c r="D49" s="21">
        <f t="shared" si="0"/>
        <v>2.2182368399999998E-3</v>
      </c>
      <c r="E49" s="4"/>
    </row>
    <row r="50" spans="1:5" ht="16" thickBot="1">
      <c r="A50" s="21" t="s">
        <v>78</v>
      </c>
      <c r="B50" s="3" t="s">
        <v>77</v>
      </c>
      <c r="C50" s="21">
        <v>2.2182368399999999</v>
      </c>
      <c r="D50" s="21">
        <f t="shared" si="0"/>
        <v>2.2182368399999998E-3</v>
      </c>
      <c r="E50" s="4"/>
    </row>
    <row r="51" spans="1:5" ht="16" thickBot="1">
      <c r="A51" s="21" t="s">
        <v>79</v>
      </c>
      <c r="B51" s="3"/>
      <c r="C51" s="20"/>
      <c r="D51" s="21"/>
      <c r="E51" s="4"/>
    </row>
    <row r="52" spans="1:5" ht="16" thickBot="1">
      <c r="A52" s="21" t="s">
        <v>80</v>
      </c>
      <c r="B52" s="3"/>
      <c r="C52" s="20"/>
      <c r="D52" s="21"/>
      <c r="E52" s="4"/>
    </row>
    <row r="53" spans="1:5" ht="16" thickBot="1">
      <c r="A53" s="21" t="s">
        <v>81</v>
      </c>
      <c r="B53" s="3"/>
      <c r="C53" s="20"/>
      <c r="D53" s="21"/>
      <c r="E53" s="4"/>
    </row>
    <row r="54" spans="1:5" ht="16" thickBot="1">
      <c r="A54" s="21" t="s">
        <v>82</v>
      </c>
      <c r="B54" s="3"/>
      <c r="C54" s="20"/>
      <c r="D54" s="21"/>
      <c r="E54" s="4"/>
    </row>
    <row r="55" spans="1:5" ht="16" thickBot="1">
      <c r="A55" s="21" t="s">
        <v>83</v>
      </c>
      <c r="B55" s="3"/>
      <c r="C55" s="20"/>
      <c r="D55" s="21"/>
      <c r="E55" s="4"/>
    </row>
    <row r="56" spans="1:5" ht="16" thickBot="1">
      <c r="A56" s="21" t="s">
        <v>84</v>
      </c>
      <c r="B56" s="3" t="s">
        <v>85</v>
      </c>
      <c r="C56" s="21">
        <v>3.1120834999999999E-2</v>
      </c>
      <c r="D56" s="21">
        <f t="shared" si="0"/>
        <v>3.1120834999999998E-5</v>
      </c>
      <c r="E56" s="4"/>
    </row>
    <row r="57" spans="1:5" ht="16" thickBot="1">
      <c r="A57" s="21" t="s">
        <v>86</v>
      </c>
      <c r="B57" s="3" t="s">
        <v>87</v>
      </c>
      <c r="C57" s="21">
        <v>1.0681774500000001</v>
      </c>
      <c r="D57" s="21">
        <f t="shared" si="0"/>
        <v>1.0681774500000002E-3</v>
      </c>
      <c r="E57" s="4"/>
    </row>
    <row r="58" spans="1:5" ht="16" thickBot="1">
      <c r="A58" s="21" t="s">
        <v>88</v>
      </c>
      <c r="B58" s="3" t="s">
        <v>87</v>
      </c>
      <c r="C58" s="21">
        <v>6.0226752000000001</v>
      </c>
      <c r="D58" s="21">
        <f t="shared" si="0"/>
        <v>6.0226752E-3</v>
      </c>
      <c r="E58" s="4"/>
    </row>
    <row r="59" spans="1:5" ht="16" thickBot="1">
      <c r="A59" s="21" t="s">
        <v>89</v>
      </c>
      <c r="B59" s="3" t="s">
        <v>90</v>
      </c>
      <c r="C59" s="21">
        <v>0.15092434499999999</v>
      </c>
      <c r="D59" s="21">
        <f t="shared" si="0"/>
        <v>1.5092434499999998E-4</v>
      </c>
      <c r="E59" s="4"/>
    </row>
    <row r="60" spans="1:5" ht="16" thickBot="1">
      <c r="A60" s="21" t="s">
        <v>91</v>
      </c>
      <c r="B60" s="3" t="s">
        <v>90</v>
      </c>
      <c r="C60" s="21">
        <v>0.15092434499999999</v>
      </c>
      <c r="D60" s="21">
        <f t="shared" si="0"/>
        <v>1.5092434499999998E-4</v>
      </c>
      <c r="E60" s="4"/>
    </row>
    <row r="61" spans="1:5" ht="16" thickBot="1">
      <c r="A61" s="21" t="s">
        <v>92</v>
      </c>
      <c r="B61" s="3" t="s">
        <v>93</v>
      </c>
      <c r="C61" s="20"/>
      <c r="D61" s="21"/>
      <c r="E61" s="4"/>
    </row>
    <row r="62" spans="1:5" ht="16" thickBot="1">
      <c r="A62" s="21" t="s">
        <v>94</v>
      </c>
      <c r="B62" s="3" t="s">
        <v>95</v>
      </c>
      <c r="C62" s="20"/>
      <c r="D62" s="21"/>
      <c r="E62" s="4"/>
    </row>
    <row r="63" spans="1:5" ht="16" thickBot="1">
      <c r="A63" s="21" t="s">
        <v>96</v>
      </c>
      <c r="B63" s="3" t="s">
        <v>97</v>
      </c>
      <c r="C63" s="21">
        <v>5.4913814999999998E-2</v>
      </c>
      <c r="D63" s="21">
        <f t="shared" si="0"/>
        <v>5.4913814999999997E-5</v>
      </c>
      <c r="E63" s="4"/>
    </row>
    <row r="64" spans="1:5" ht="16" thickBot="1">
      <c r="A64" s="21" t="s">
        <v>98</v>
      </c>
      <c r="B64" s="3" t="s">
        <v>97</v>
      </c>
      <c r="C64" s="21">
        <v>1.543201</v>
      </c>
      <c r="D64" s="21">
        <f t="shared" si="0"/>
        <v>1.5432010000000001E-3</v>
      </c>
      <c r="E64" s="4"/>
    </row>
    <row r="65" spans="1:5" ht="16" thickBot="1">
      <c r="A65" s="21" t="s">
        <v>99</v>
      </c>
      <c r="B65" s="3"/>
      <c r="C65" s="21">
        <v>0.40597477999999998</v>
      </c>
      <c r="D65" s="21">
        <f t="shared" si="0"/>
        <v>4.0597478E-4</v>
      </c>
      <c r="E65" s="4"/>
    </row>
    <row r="66" spans="1:5" ht="16" thickBot="1">
      <c r="A66" s="21" t="s">
        <v>100</v>
      </c>
      <c r="B66" s="3"/>
      <c r="C66" s="21">
        <v>0.40597477999999998</v>
      </c>
      <c r="D66" s="21">
        <f t="shared" si="0"/>
        <v>4.0597478E-4</v>
      </c>
      <c r="E66" s="4"/>
    </row>
    <row r="67" spans="1:5" ht="16" thickBot="1">
      <c r="A67" s="21" t="s">
        <v>101</v>
      </c>
      <c r="B67" s="3" t="s">
        <v>102</v>
      </c>
      <c r="C67" s="20"/>
      <c r="D67" s="21"/>
      <c r="E67" s="4"/>
    </row>
    <row r="68" spans="1:5" ht="16" thickBot="1">
      <c r="A68" s="21" t="s">
        <v>103</v>
      </c>
      <c r="B68" s="3" t="s">
        <v>104</v>
      </c>
      <c r="C68" s="21">
        <v>0.17689737</v>
      </c>
      <c r="D68" s="21">
        <f t="shared" si="0"/>
        <v>1.7689737000000001E-4</v>
      </c>
      <c r="E68" s="4"/>
    </row>
    <row r="69" spans="1:5" ht="44" thickBot="1">
      <c r="A69" s="21" t="s">
        <v>105</v>
      </c>
      <c r="B69" s="3" t="s">
        <v>106</v>
      </c>
      <c r="C69" s="20"/>
      <c r="D69" s="21"/>
      <c r="E69" s="4"/>
    </row>
    <row r="70" spans="1:5" ht="16" thickBot="1">
      <c r="A70" s="21" t="s">
        <v>107</v>
      </c>
      <c r="B70" s="3" t="s">
        <v>108</v>
      </c>
      <c r="C70" s="21">
        <v>7.019735E-3</v>
      </c>
      <c r="D70" s="21">
        <f t="shared" ref="D70:D132" si="1">C70/1000</f>
        <v>7.0197349999999998E-6</v>
      </c>
      <c r="E70" s="4"/>
    </row>
    <row r="71" spans="1:5" ht="16" thickBot="1">
      <c r="A71" s="21" t="s">
        <v>109</v>
      </c>
      <c r="B71" s="3" t="s">
        <v>110</v>
      </c>
      <c r="C71" s="20"/>
      <c r="D71" s="21"/>
      <c r="E71" s="4"/>
    </row>
    <row r="72" spans="1:5" ht="16" thickBot="1">
      <c r="A72" s="21" t="s">
        <v>111</v>
      </c>
      <c r="B72" s="6" t="s">
        <v>112</v>
      </c>
      <c r="C72" s="21">
        <v>3.486469295</v>
      </c>
      <c r="D72" s="21">
        <f t="shared" si="1"/>
        <v>3.486469295E-3</v>
      </c>
      <c r="E72" s="4"/>
    </row>
    <row r="73" spans="1:5" ht="16" thickBot="1">
      <c r="A73" s="21" t="s">
        <v>113</v>
      </c>
      <c r="B73" s="3" t="s">
        <v>114</v>
      </c>
      <c r="C73" s="21">
        <v>0.12713764999999999</v>
      </c>
      <c r="D73" s="21">
        <f t="shared" si="1"/>
        <v>1.2713764999999999E-4</v>
      </c>
      <c r="E73" s="4"/>
    </row>
    <row r="74" spans="1:5" ht="30" thickBot="1">
      <c r="A74" s="21" t="s">
        <v>115</v>
      </c>
      <c r="B74" s="3" t="s">
        <v>116</v>
      </c>
      <c r="C74" s="20"/>
      <c r="D74" s="21"/>
      <c r="E74" s="4"/>
    </row>
    <row r="75" spans="1:5" ht="30" thickBot="1">
      <c r="A75" s="21" t="s">
        <v>117</v>
      </c>
      <c r="B75" s="3" t="s">
        <v>118</v>
      </c>
      <c r="C75" s="20"/>
      <c r="D75" s="21"/>
      <c r="E75" s="4"/>
    </row>
    <row r="76" spans="1:5" ht="16" thickBot="1">
      <c r="A76" s="21" t="s">
        <v>119</v>
      </c>
      <c r="B76" s="3" t="s">
        <v>120</v>
      </c>
      <c r="C76" s="21">
        <v>5.1470824999999998E-2</v>
      </c>
      <c r="D76" s="21">
        <f t="shared" si="1"/>
        <v>5.1470824999999997E-5</v>
      </c>
      <c r="E76" s="4"/>
    </row>
    <row r="77" spans="1:5" ht="16" thickBot="1">
      <c r="A77" s="21" t="s">
        <v>121</v>
      </c>
      <c r="B77" s="3" t="s">
        <v>122</v>
      </c>
      <c r="C77" s="20"/>
      <c r="D77" s="21"/>
      <c r="E77" s="4"/>
    </row>
    <row r="78" spans="1:5" ht="16" thickBot="1">
      <c r="A78" s="21" t="s">
        <v>123</v>
      </c>
      <c r="B78" s="3" t="s">
        <v>124</v>
      </c>
      <c r="C78" s="20"/>
      <c r="D78" s="21"/>
      <c r="E78" s="4"/>
    </row>
    <row r="79" spans="1:5" ht="16" thickBot="1">
      <c r="A79" s="21" t="s">
        <v>125</v>
      </c>
      <c r="B79" s="3" t="s">
        <v>126</v>
      </c>
      <c r="C79" s="20"/>
      <c r="D79" s="21"/>
      <c r="E79" s="4"/>
    </row>
    <row r="80" spans="1:5" ht="16" thickBot="1">
      <c r="A80" s="21" t="s">
        <v>127</v>
      </c>
      <c r="B80" s="3" t="s">
        <v>128</v>
      </c>
      <c r="C80" s="21">
        <v>0.52990755499999997</v>
      </c>
      <c r="D80" s="21">
        <f t="shared" si="1"/>
        <v>5.2990755499999998E-4</v>
      </c>
      <c r="E80" s="4"/>
    </row>
    <row r="81" spans="1:5" ht="16" thickBot="1">
      <c r="A81" s="21" t="s">
        <v>129</v>
      </c>
      <c r="B81" s="3" t="s">
        <v>128</v>
      </c>
      <c r="C81" s="21">
        <v>8.4280308000000002</v>
      </c>
      <c r="D81" s="21">
        <f t="shared" si="1"/>
        <v>8.4280307999999998E-3</v>
      </c>
      <c r="E81" s="4"/>
    </row>
    <row r="82" spans="1:5" ht="16" thickBot="1">
      <c r="A82" s="21" t="s">
        <v>130</v>
      </c>
      <c r="B82" s="3" t="s">
        <v>131</v>
      </c>
      <c r="C82" s="21">
        <v>0.134490625</v>
      </c>
      <c r="D82" s="21">
        <f t="shared" si="1"/>
        <v>1.3449062499999999E-4</v>
      </c>
      <c r="E82" s="4"/>
    </row>
    <row r="83" spans="1:5" ht="16" thickBot="1">
      <c r="A83" s="21" t="s">
        <v>132</v>
      </c>
      <c r="B83" s="3" t="s">
        <v>133</v>
      </c>
      <c r="C83" s="21">
        <v>8.7838699999999992E-3</v>
      </c>
      <c r="D83" s="21">
        <f t="shared" si="1"/>
        <v>8.7838699999999986E-6</v>
      </c>
      <c r="E83" s="4"/>
    </row>
    <row r="84" spans="1:5" ht="16" thickBot="1">
      <c r="A84" s="21" t="s">
        <v>134</v>
      </c>
      <c r="B84" s="3" t="s">
        <v>135</v>
      </c>
      <c r="C84" s="21">
        <v>0.14000000000000001</v>
      </c>
      <c r="D84" s="21">
        <f t="shared" si="1"/>
        <v>1.4000000000000001E-4</v>
      </c>
      <c r="E84" s="4"/>
    </row>
    <row r="85" spans="1:5" ht="16" thickBot="1">
      <c r="A85" s="21" t="s">
        <v>136</v>
      </c>
      <c r="B85" s="3" t="s">
        <v>135</v>
      </c>
      <c r="C85" s="21">
        <v>0.38655350500000002</v>
      </c>
      <c r="D85" s="21">
        <f t="shared" si="1"/>
        <v>3.8655350500000003E-4</v>
      </c>
      <c r="E85" s="4"/>
    </row>
    <row r="86" spans="1:5" ht="16" thickBot="1">
      <c r="A86" s="21" t="s">
        <v>137</v>
      </c>
      <c r="B86" s="3" t="s">
        <v>138</v>
      </c>
      <c r="C86" s="20"/>
      <c r="D86" s="21"/>
      <c r="E86" s="4"/>
    </row>
    <row r="87" spans="1:5" ht="16" thickBot="1">
      <c r="A87" s="21" t="s">
        <v>139</v>
      </c>
      <c r="B87" s="3" t="s">
        <v>138</v>
      </c>
      <c r="C87" s="20"/>
      <c r="D87" s="21"/>
      <c r="E87" s="4"/>
    </row>
    <row r="88" spans="1:5" ht="30" thickBot="1">
      <c r="A88" s="21" t="s">
        <v>140</v>
      </c>
      <c r="B88" s="3" t="s">
        <v>141</v>
      </c>
      <c r="C88" s="20"/>
      <c r="D88" s="21"/>
      <c r="E88" s="4"/>
    </row>
    <row r="89" spans="1:5" ht="16" thickBot="1">
      <c r="A89" s="21" t="s">
        <v>142</v>
      </c>
      <c r="B89" s="3" t="s">
        <v>143</v>
      </c>
      <c r="C89" s="21">
        <v>10.48280703</v>
      </c>
      <c r="D89" s="21">
        <f t="shared" si="1"/>
        <v>1.0482807029999999E-2</v>
      </c>
      <c r="E89" s="4"/>
    </row>
    <row r="90" spans="1:5" ht="16" thickBot="1">
      <c r="A90" s="21" t="s">
        <v>144</v>
      </c>
      <c r="B90" s="3" t="s">
        <v>143</v>
      </c>
      <c r="C90" s="21">
        <v>10.48280703</v>
      </c>
      <c r="D90" s="21">
        <f t="shared" si="1"/>
        <v>1.0482807029999999E-2</v>
      </c>
      <c r="E90" s="4"/>
    </row>
    <row r="91" spans="1:5" ht="16" thickBot="1">
      <c r="A91" s="21" t="s">
        <v>145</v>
      </c>
      <c r="B91" s="3" t="s">
        <v>146</v>
      </c>
      <c r="C91" s="21">
        <v>7.7262061500000003</v>
      </c>
      <c r="D91" s="21">
        <f t="shared" si="1"/>
        <v>7.7262061500000005E-3</v>
      </c>
      <c r="E91" s="4"/>
    </row>
    <row r="92" spans="1:5" ht="16" thickBot="1">
      <c r="A92" s="21" t="s">
        <v>147</v>
      </c>
      <c r="B92" s="3" t="s">
        <v>148</v>
      </c>
      <c r="C92" s="21">
        <v>7.0549999999999997</v>
      </c>
      <c r="D92" s="21">
        <f t="shared" si="1"/>
        <v>7.0549999999999996E-3</v>
      </c>
      <c r="E92" s="4"/>
    </row>
    <row r="93" spans="1:5" ht="16" thickBot="1">
      <c r="A93" s="21" t="s">
        <v>149</v>
      </c>
      <c r="B93" s="3" t="s">
        <v>148</v>
      </c>
      <c r="C93" s="21">
        <v>13.795</v>
      </c>
      <c r="D93" s="21">
        <f t="shared" si="1"/>
        <v>1.3795E-2</v>
      </c>
      <c r="E93" s="4"/>
    </row>
    <row r="94" spans="1:5" ht="16" thickBot="1">
      <c r="A94" s="21" t="s">
        <v>150</v>
      </c>
      <c r="B94" s="3" t="s">
        <v>151</v>
      </c>
      <c r="C94" s="20"/>
      <c r="D94" s="21"/>
      <c r="E94" s="4"/>
    </row>
    <row r="95" spans="1:5" ht="16" thickBot="1">
      <c r="A95" s="21" t="s">
        <v>152</v>
      </c>
      <c r="B95" s="3" t="s">
        <v>151</v>
      </c>
      <c r="C95" s="20"/>
      <c r="D95" s="21"/>
      <c r="E95" s="4"/>
    </row>
    <row r="96" spans="1:5" ht="16" thickBot="1">
      <c r="A96" s="21" t="s">
        <v>153</v>
      </c>
      <c r="B96" s="5" t="s">
        <v>154</v>
      </c>
      <c r="C96" s="20"/>
      <c r="D96" s="21"/>
      <c r="E96" s="4"/>
    </row>
    <row r="97" spans="1:5" ht="16" thickBot="1">
      <c r="A97" s="21" t="s">
        <v>155</v>
      </c>
      <c r="B97" s="3"/>
      <c r="C97" s="20"/>
      <c r="D97" s="21"/>
      <c r="E97" s="4"/>
    </row>
    <row r="98" spans="1:5" ht="16" thickBot="1">
      <c r="A98" s="21" t="s">
        <v>156</v>
      </c>
      <c r="B98" s="3"/>
      <c r="C98" s="20"/>
      <c r="D98" s="21"/>
      <c r="E98" s="4"/>
    </row>
    <row r="99" spans="1:5" ht="16" thickBot="1">
      <c r="A99" s="21" t="s">
        <v>157</v>
      </c>
      <c r="B99" s="3" t="s">
        <v>158</v>
      </c>
      <c r="C99" s="21">
        <v>0.175394735</v>
      </c>
      <c r="D99" s="21">
        <f t="shared" si="1"/>
        <v>1.7539473499999999E-4</v>
      </c>
      <c r="E99" s="4"/>
    </row>
    <row r="100" spans="1:5" ht="16" thickBot="1">
      <c r="A100" s="21" t="s">
        <v>159</v>
      </c>
      <c r="B100" s="3"/>
      <c r="C100" s="20"/>
      <c r="D100" s="21"/>
      <c r="E100" s="4"/>
    </row>
    <row r="101" spans="1:5" ht="16" thickBot="1">
      <c r="A101" s="21" t="s">
        <v>160</v>
      </c>
      <c r="B101" s="3"/>
      <c r="C101" s="20"/>
      <c r="D101" s="21"/>
      <c r="E101" s="4"/>
    </row>
    <row r="102" spans="1:5" ht="16" thickBot="1">
      <c r="A102" s="21" t="s">
        <v>161</v>
      </c>
      <c r="B102" s="6" t="s">
        <v>162</v>
      </c>
      <c r="C102" s="21">
        <v>0.91531863000000002</v>
      </c>
      <c r="D102" s="21">
        <f t="shared" si="1"/>
        <v>9.1531863000000001E-4</v>
      </c>
      <c r="E102" s="4"/>
    </row>
    <row r="103" spans="1:5" ht="30" thickBot="1">
      <c r="A103" s="21" t="s">
        <v>163</v>
      </c>
      <c r="B103" s="3" t="s">
        <v>164</v>
      </c>
      <c r="C103" s="20"/>
      <c r="D103" s="21"/>
      <c r="E103" s="4"/>
    </row>
    <row r="104" spans="1:5" ht="44" thickBot="1">
      <c r="A104" s="21" t="s">
        <v>165</v>
      </c>
      <c r="B104" s="3" t="s">
        <v>166</v>
      </c>
      <c r="C104" s="20"/>
      <c r="D104" s="21"/>
      <c r="E104" s="4"/>
    </row>
    <row r="105" spans="1:5" ht="30" thickBot="1">
      <c r="A105" s="21" t="s">
        <v>167</v>
      </c>
      <c r="B105" s="3" t="s">
        <v>168</v>
      </c>
      <c r="C105" s="20"/>
      <c r="D105" s="21"/>
      <c r="E105" s="4"/>
    </row>
    <row r="106" spans="1:5" ht="16" thickBot="1">
      <c r="A106" s="21" t="s">
        <v>169</v>
      </c>
      <c r="B106" s="3" t="s">
        <v>170</v>
      </c>
      <c r="C106" s="20"/>
      <c r="D106" s="21"/>
      <c r="E106" s="4"/>
    </row>
    <row r="107" spans="1:5" ht="16" thickBot="1">
      <c r="A107" s="21" t="s">
        <v>171</v>
      </c>
      <c r="B107" s="3" t="s">
        <v>170</v>
      </c>
      <c r="C107" s="20"/>
      <c r="D107" s="21"/>
      <c r="E107" s="4"/>
    </row>
    <row r="108" spans="1:5" ht="16" thickBot="1">
      <c r="A108" s="21" t="s">
        <v>172</v>
      </c>
      <c r="B108" s="3" t="s">
        <v>173</v>
      </c>
      <c r="C108" s="20"/>
      <c r="D108" s="21"/>
      <c r="E108" s="4"/>
    </row>
    <row r="109" spans="1:5" ht="16" thickBot="1">
      <c r="A109" s="21" t="s">
        <v>174</v>
      </c>
      <c r="B109" s="3" t="s">
        <v>173</v>
      </c>
      <c r="C109" s="20"/>
      <c r="D109" s="21"/>
      <c r="E109" s="4"/>
    </row>
    <row r="110" spans="1:5" ht="16" thickBot="1">
      <c r="A110" s="21" t="s">
        <v>175</v>
      </c>
      <c r="B110" s="3" t="s">
        <v>173</v>
      </c>
      <c r="C110" s="20"/>
      <c r="D110" s="21"/>
      <c r="E110" s="4"/>
    </row>
    <row r="111" spans="1:5" ht="16" thickBot="1">
      <c r="A111" s="21" t="s">
        <v>176</v>
      </c>
      <c r="B111" s="3" t="s">
        <v>177</v>
      </c>
      <c r="C111" s="20"/>
      <c r="D111" s="21"/>
      <c r="E111" s="4"/>
    </row>
    <row r="112" spans="1:5" ht="16" thickBot="1">
      <c r="A112" s="21" t="s">
        <v>178</v>
      </c>
      <c r="B112" s="3" t="s">
        <v>179</v>
      </c>
      <c r="C112" s="20"/>
      <c r="D112" s="21"/>
      <c r="E112" s="4"/>
    </row>
    <row r="113" spans="1:5" ht="16" thickBot="1">
      <c r="A113" s="21" t="s">
        <v>180</v>
      </c>
      <c r="B113" s="3" t="s">
        <v>177</v>
      </c>
      <c r="C113" s="20"/>
      <c r="D113" s="21"/>
      <c r="E113" s="4"/>
    </row>
    <row r="114" spans="1:5" ht="16" thickBot="1">
      <c r="A114" s="21" t="s">
        <v>181</v>
      </c>
      <c r="B114" s="3" t="s">
        <v>182</v>
      </c>
      <c r="C114" s="20"/>
      <c r="D114" s="21"/>
      <c r="E114" s="4"/>
    </row>
    <row r="115" spans="1:5" ht="16" thickBot="1">
      <c r="A115" s="21" t="s">
        <v>183</v>
      </c>
      <c r="B115" s="3" t="s">
        <v>182</v>
      </c>
      <c r="C115" s="20"/>
      <c r="D115" s="21"/>
      <c r="E115" s="4"/>
    </row>
    <row r="116" spans="1:5" ht="16" thickBot="1">
      <c r="A116" s="21" t="s">
        <v>184</v>
      </c>
      <c r="B116" s="3"/>
      <c r="C116" s="20"/>
      <c r="D116" s="21"/>
      <c r="E116" s="4"/>
    </row>
    <row r="117" spans="1:5" ht="30" thickBot="1">
      <c r="A117" s="21" t="s">
        <v>185</v>
      </c>
      <c r="B117" s="3" t="s">
        <v>186</v>
      </c>
      <c r="C117" s="21">
        <v>1.0061624999999999E-2</v>
      </c>
      <c r="D117" s="21">
        <f t="shared" si="1"/>
        <v>1.0061624999999999E-5</v>
      </c>
      <c r="E117" s="4"/>
    </row>
    <row r="118" spans="1:5" ht="16" thickBot="1">
      <c r="A118" s="21" t="s">
        <v>187</v>
      </c>
      <c r="B118" s="3"/>
      <c r="C118" s="20"/>
      <c r="D118" s="21"/>
      <c r="E118" s="4"/>
    </row>
    <row r="119" spans="1:5" ht="16" thickBot="1">
      <c r="A119" s="21" t="s">
        <v>188</v>
      </c>
      <c r="B119" s="3"/>
      <c r="C119" s="20"/>
      <c r="D119" s="21"/>
      <c r="E119" s="4"/>
    </row>
    <row r="120" spans="1:5" ht="16" thickBot="1">
      <c r="A120" s="21" t="s">
        <v>189</v>
      </c>
      <c r="B120" s="3" t="s">
        <v>190</v>
      </c>
      <c r="C120" s="21">
        <v>4.2000000000000003E-2</v>
      </c>
      <c r="D120" s="21">
        <f t="shared" si="1"/>
        <v>4.2000000000000004E-5</v>
      </c>
      <c r="E120" s="4"/>
    </row>
    <row r="121" spans="1:5" ht="17" thickBot="1">
      <c r="A121" s="24" t="s">
        <v>191</v>
      </c>
      <c r="B121" s="3" t="s">
        <v>192</v>
      </c>
      <c r="C121" s="21">
        <v>3.2618377199999999</v>
      </c>
      <c r="D121" s="21">
        <f t="shared" si="1"/>
        <v>3.2618377199999998E-3</v>
      </c>
      <c r="E121" s="4"/>
    </row>
    <row r="122" spans="1:5" ht="17" thickBot="1">
      <c r="A122" s="24" t="s">
        <v>193</v>
      </c>
      <c r="B122" s="3" t="s">
        <v>194</v>
      </c>
      <c r="C122" s="21">
        <v>1.522</v>
      </c>
      <c r="D122" s="21">
        <f t="shared" si="1"/>
        <v>1.5219999999999999E-3</v>
      </c>
      <c r="E122" s="4"/>
    </row>
    <row r="123" spans="1:5" ht="17" thickBot="1">
      <c r="A123" s="24" t="s">
        <v>195</v>
      </c>
      <c r="B123" s="3" t="s">
        <v>194</v>
      </c>
      <c r="C123" s="21">
        <v>2.703530905</v>
      </c>
      <c r="D123" s="21">
        <f t="shared" si="1"/>
        <v>2.7035309049999998E-3</v>
      </c>
      <c r="E123" s="4"/>
    </row>
    <row r="124" spans="1:5" ht="16" thickBot="1">
      <c r="A124" s="21" t="s">
        <v>196</v>
      </c>
      <c r="B124" s="3"/>
      <c r="C124" s="20"/>
      <c r="D124" s="21"/>
      <c r="E124" s="4"/>
    </row>
    <row r="125" spans="1:5" ht="16" thickBot="1">
      <c r="A125" s="21" t="s">
        <v>197</v>
      </c>
      <c r="B125" s="3"/>
      <c r="C125" s="21">
        <v>3.1999999999999999E-5</v>
      </c>
      <c r="D125" s="21">
        <f t="shared" si="1"/>
        <v>3.1999999999999995E-8</v>
      </c>
      <c r="E125" s="4"/>
    </row>
    <row r="126" spans="1:5" ht="17" thickBot="1">
      <c r="A126" s="24" t="s">
        <v>198</v>
      </c>
      <c r="B126" s="3" t="s">
        <v>199</v>
      </c>
      <c r="C126" s="20"/>
      <c r="D126" s="21"/>
      <c r="E126" s="4"/>
    </row>
    <row r="127" spans="1:5" ht="17" thickBot="1">
      <c r="A127" s="24" t="s">
        <v>200</v>
      </c>
      <c r="B127" s="3" t="s">
        <v>199</v>
      </c>
      <c r="C127" s="20"/>
      <c r="D127" s="21"/>
      <c r="E127" s="4"/>
    </row>
    <row r="128" spans="1:5" ht="30" thickBot="1">
      <c r="A128" s="24" t="s">
        <v>201</v>
      </c>
      <c r="B128" s="3" t="s">
        <v>202</v>
      </c>
      <c r="C128" s="21">
        <v>1.8253097199999999</v>
      </c>
      <c r="D128" s="21">
        <f t="shared" si="1"/>
        <v>1.8253097199999999E-3</v>
      </c>
      <c r="E128" s="4"/>
    </row>
    <row r="129" spans="1:5" ht="30" thickBot="1">
      <c r="A129" s="24" t="s">
        <v>203</v>
      </c>
      <c r="B129" s="3" t="s">
        <v>204</v>
      </c>
      <c r="C129" s="21">
        <v>8.3377299999999998E-3</v>
      </c>
      <c r="D129" s="21">
        <f t="shared" si="1"/>
        <v>8.3377300000000002E-6</v>
      </c>
      <c r="E129" s="4"/>
    </row>
    <row r="130" spans="1:5" ht="30" thickBot="1">
      <c r="A130" s="24" t="s">
        <v>205</v>
      </c>
      <c r="B130" s="3" t="s">
        <v>206</v>
      </c>
      <c r="C130" s="21">
        <v>4.6354200000000003E-3</v>
      </c>
      <c r="D130" s="21">
        <f t="shared" si="1"/>
        <v>4.6354200000000003E-6</v>
      </c>
      <c r="E130" s="4"/>
    </row>
    <row r="131" spans="1:5" ht="30" thickBot="1">
      <c r="A131" s="24" t="s">
        <v>207</v>
      </c>
      <c r="B131" s="3" t="s">
        <v>208</v>
      </c>
      <c r="C131" s="21">
        <v>0.288577105</v>
      </c>
      <c r="D131" s="21">
        <f t="shared" si="1"/>
        <v>2.88577105E-4</v>
      </c>
      <c r="E131" s="4"/>
    </row>
    <row r="132" spans="1:5" ht="30" thickBot="1">
      <c r="A132" s="24" t="s">
        <v>209</v>
      </c>
      <c r="B132" s="3" t="s">
        <v>210</v>
      </c>
      <c r="C132" s="21">
        <v>0.47523618499999998</v>
      </c>
      <c r="D132" s="21">
        <f t="shared" si="1"/>
        <v>4.7523618499999999E-4</v>
      </c>
      <c r="E132" s="4"/>
    </row>
    <row r="133" spans="1:5" ht="30" thickBot="1">
      <c r="A133" s="24" t="s">
        <v>211</v>
      </c>
      <c r="B133" s="3" t="s">
        <v>210</v>
      </c>
      <c r="C133" s="21">
        <v>0.89099330499999996</v>
      </c>
      <c r="D133" s="21">
        <f t="shared" ref="D133:D180" si="2">C133/1000</f>
        <v>8.9099330499999995E-4</v>
      </c>
      <c r="E133" s="4"/>
    </row>
    <row r="134" spans="1:5" ht="44" thickBot="1">
      <c r="A134" s="24" t="s">
        <v>212</v>
      </c>
      <c r="B134" s="3" t="s">
        <v>213</v>
      </c>
      <c r="C134" s="20"/>
      <c r="D134" s="21"/>
      <c r="E134" s="4"/>
    </row>
    <row r="135" spans="1:5" ht="44" thickBot="1">
      <c r="A135" s="24" t="s">
        <v>214</v>
      </c>
      <c r="B135" s="3" t="s">
        <v>213</v>
      </c>
      <c r="C135" s="20"/>
      <c r="D135" s="21"/>
      <c r="E135" s="4"/>
    </row>
    <row r="136" spans="1:5" ht="17" thickBot="1">
      <c r="A136" s="24" t="s">
        <v>215</v>
      </c>
      <c r="B136" s="3" t="s">
        <v>216</v>
      </c>
      <c r="C136" s="21">
        <v>1.3138607449999999</v>
      </c>
      <c r="D136" s="21">
        <f t="shared" si="2"/>
        <v>1.3138607449999999E-3</v>
      </c>
      <c r="E136" s="4"/>
    </row>
    <row r="137" spans="1:5" ht="17" thickBot="1">
      <c r="A137" s="24" t="s">
        <v>217</v>
      </c>
      <c r="B137" s="3" t="s">
        <v>216</v>
      </c>
      <c r="C137" s="21">
        <v>2.4500000000000001E-2</v>
      </c>
      <c r="D137" s="21">
        <f t="shared" si="2"/>
        <v>2.4500000000000003E-5</v>
      </c>
      <c r="E137" s="4"/>
    </row>
    <row r="138" spans="1:5" ht="17" thickBot="1">
      <c r="A138" s="24" t="s">
        <v>218</v>
      </c>
      <c r="B138" s="3" t="s">
        <v>219</v>
      </c>
      <c r="C138" s="20"/>
      <c r="D138" s="21"/>
      <c r="E138" s="4"/>
    </row>
    <row r="139" spans="1:5" ht="17" thickBot="1">
      <c r="A139" s="24" t="s">
        <v>220</v>
      </c>
      <c r="B139" s="3" t="s">
        <v>219</v>
      </c>
      <c r="C139" s="20"/>
      <c r="D139" s="21"/>
      <c r="E139" s="4"/>
    </row>
    <row r="140" spans="1:5" ht="17" thickBot="1">
      <c r="A140" s="24" t="s">
        <v>221</v>
      </c>
      <c r="B140" s="3" t="s">
        <v>222</v>
      </c>
      <c r="C140" s="21">
        <v>1.4488599999999999E-3</v>
      </c>
      <c r="D140" s="21">
        <f t="shared" si="2"/>
        <v>1.44886E-6</v>
      </c>
      <c r="E140" s="4"/>
    </row>
    <row r="141" spans="1:5" ht="17" thickBot="1">
      <c r="A141" s="24" t="s">
        <v>223</v>
      </c>
      <c r="B141" s="3" t="s">
        <v>222</v>
      </c>
      <c r="C141" s="21">
        <v>3.1189999999999999E-2</v>
      </c>
      <c r="D141" s="21">
        <f t="shared" si="2"/>
        <v>3.1189999999999998E-5</v>
      </c>
      <c r="E141" s="4"/>
    </row>
    <row r="142" spans="1:5" ht="16" thickBot="1">
      <c r="A142" s="21" t="s">
        <v>224</v>
      </c>
      <c r="B142" s="3"/>
      <c r="C142" s="20"/>
      <c r="D142" s="21"/>
      <c r="E142" s="4"/>
    </row>
    <row r="143" spans="1:5" ht="16" thickBot="1">
      <c r="A143" s="21" t="s">
        <v>225</v>
      </c>
      <c r="B143" s="3"/>
      <c r="C143" s="20"/>
      <c r="D143" s="21"/>
      <c r="E143" s="4"/>
    </row>
    <row r="144" spans="1:5" ht="16" thickBot="1">
      <c r="A144" s="21" t="s">
        <v>226</v>
      </c>
      <c r="B144" s="3"/>
      <c r="C144" s="20"/>
      <c r="D144" s="21"/>
      <c r="E144" s="4"/>
    </row>
    <row r="145" spans="1:5" ht="16" thickBot="1">
      <c r="A145" s="21" t="s">
        <v>227</v>
      </c>
      <c r="B145" s="3"/>
      <c r="C145" s="20"/>
      <c r="D145" s="21"/>
      <c r="E145" s="4"/>
    </row>
    <row r="146" spans="1:5" ht="16" thickBot="1">
      <c r="A146" s="21" t="s">
        <v>228</v>
      </c>
      <c r="B146" s="3"/>
      <c r="C146" s="20"/>
      <c r="D146" s="21"/>
      <c r="E146" s="4"/>
    </row>
    <row r="147" spans="1:5" ht="16" thickBot="1">
      <c r="A147" s="21" t="s">
        <v>229</v>
      </c>
      <c r="B147" s="3"/>
      <c r="C147" s="20"/>
      <c r="D147" s="21"/>
      <c r="E147" s="4"/>
    </row>
    <row r="148" spans="1:5" ht="16" thickBot="1">
      <c r="A148" s="21" t="s">
        <v>230</v>
      </c>
      <c r="B148" s="3"/>
      <c r="C148" s="20"/>
      <c r="D148" s="21"/>
      <c r="E148" s="4"/>
    </row>
    <row r="149" spans="1:5" ht="17" thickBot="1">
      <c r="A149" s="24" t="s">
        <v>231</v>
      </c>
      <c r="B149" s="3" t="s">
        <v>232</v>
      </c>
      <c r="C149" s="21">
        <v>3.6281743849999999</v>
      </c>
      <c r="D149" s="21">
        <f t="shared" si="2"/>
        <v>3.6281743849999998E-3</v>
      </c>
      <c r="E149" s="4"/>
    </row>
    <row r="150" spans="1:5" ht="17" thickBot="1">
      <c r="A150" s="24" t="s">
        <v>233</v>
      </c>
      <c r="B150" s="3" t="s">
        <v>232</v>
      </c>
      <c r="C150" s="21">
        <v>3.6281743849999999</v>
      </c>
      <c r="D150" s="21">
        <f t="shared" si="2"/>
        <v>3.6281743849999998E-3</v>
      </c>
      <c r="E150" s="4"/>
    </row>
    <row r="151" spans="1:5" ht="17" thickBot="1">
      <c r="A151" s="24" t="s">
        <v>234</v>
      </c>
      <c r="B151" s="3" t="s">
        <v>235</v>
      </c>
      <c r="C151" s="21">
        <v>0.31</v>
      </c>
      <c r="D151" s="21">
        <f t="shared" si="2"/>
        <v>3.1E-4</v>
      </c>
      <c r="E151" s="4"/>
    </row>
    <row r="152" spans="1:5" ht="17" thickBot="1">
      <c r="A152" s="24" t="s">
        <v>236</v>
      </c>
      <c r="B152" s="3" t="s">
        <v>235</v>
      </c>
      <c r="C152" s="21">
        <v>2.0499999999999998</v>
      </c>
      <c r="D152" s="21">
        <f t="shared" si="2"/>
        <v>2.0499999999999997E-3</v>
      </c>
      <c r="E152" s="4"/>
    </row>
    <row r="153" spans="1:5" ht="17" thickBot="1">
      <c r="A153" s="24" t="s">
        <v>237</v>
      </c>
      <c r="B153" s="3" t="s">
        <v>238</v>
      </c>
      <c r="C153" s="21">
        <v>6.4</v>
      </c>
      <c r="D153" s="21">
        <f t="shared" si="2"/>
        <v>6.4000000000000003E-3</v>
      </c>
      <c r="E153" s="4"/>
    </row>
    <row r="154" spans="1:5" ht="17" thickBot="1">
      <c r="A154" s="24" t="s">
        <v>239</v>
      </c>
      <c r="B154" s="3" t="s">
        <v>238</v>
      </c>
      <c r="C154" s="21">
        <v>0.45</v>
      </c>
      <c r="D154" s="21">
        <f t="shared" si="2"/>
        <v>4.4999999999999999E-4</v>
      </c>
      <c r="E154" s="4"/>
    </row>
    <row r="155" spans="1:5" ht="17" thickBot="1">
      <c r="A155" s="24" t="s">
        <v>240</v>
      </c>
      <c r="B155" s="3" t="s">
        <v>238</v>
      </c>
      <c r="C155" s="21">
        <v>9.7441227999999995</v>
      </c>
      <c r="D155" s="21">
        <f t="shared" si="2"/>
        <v>9.7441227999999994E-3</v>
      </c>
      <c r="E155" s="4"/>
    </row>
    <row r="156" spans="1:5" ht="17" thickBot="1">
      <c r="A156" s="24" t="s">
        <v>241</v>
      </c>
      <c r="B156" s="3" t="s">
        <v>242</v>
      </c>
      <c r="C156" s="20"/>
      <c r="D156" s="21"/>
      <c r="E156" s="4"/>
    </row>
    <row r="157" spans="1:5" ht="16" thickBot="1">
      <c r="A157" s="21" t="s">
        <v>243</v>
      </c>
      <c r="B157" s="3" t="s">
        <v>242</v>
      </c>
      <c r="C157" s="20"/>
      <c r="D157" s="21"/>
      <c r="E157" s="4"/>
    </row>
    <row r="158" spans="1:5" ht="17" thickBot="1">
      <c r="A158" s="24" t="s">
        <v>244</v>
      </c>
      <c r="B158" s="3" t="s">
        <v>245</v>
      </c>
      <c r="C158" s="20"/>
      <c r="D158" s="21"/>
      <c r="E158" s="4"/>
    </row>
    <row r="159" spans="1:5" ht="17" thickBot="1">
      <c r="A159" s="24" t="s">
        <v>246</v>
      </c>
      <c r="B159" s="3" t="s">
        <v>247</v>
      </c>
      <c r="C159" s="21">
        <v>0.48</v>
      </c>
      <c r="D159" s="21">
        <f t="shared" si="2"/>
        <v>4.7999999999999996E-4</v>
      </c>
      <c r="E159" s="4"/>
    </row>
    <row r="160" spans="1:5" ht="17" thickBot="1">
      <c r="A160" s="24" t="s">
        <v>248</v>
      </c>
      <c r="B160" s="3" t="s">
        <v>247</v>
      </c>
      <c r="C160" s="21">
        <v>1.34</v>
      </c>
      <c r="D160" s="21">
        <f t="shared" si="2"/>
        <v>1.34E-3</v>
      </c>
      <c r="E160" s="4"/>
    </row>
    <row r="161" spans="1:5" ht="17" thickBot="1">
      <c r="A161" s="24" t="s">
        <v>249</v>
      </c>
      <c r="B161" s="3" t="s">
        <v>250</v>
      </c>
      <c r="C161" s="20"/>
      <c r="D161" s="21"/>
      <c r="E161" s="4"/>
    </row>
    <row r="162" spans="1:5" ht="17" thickBot="1">
      <c r="A162" s="24" t="s">
        <v>251</v>
      </c>
      <c r="B162" s="3" t="s">
        <v>252</v>
      </c>
      <c r="C162" s="20"/>
      <c r="D162" s="21"/>
      <c r="E162" s="4"/>
    </row>
    <row r="163" spans="1:5" ht="17" thickBot="1">
      <c r="A163" s="24" t="s">
        <v>253</v>
      </c>
      <c r="B163" s="3" t="s">
        <v>254</v>
      </c>
      <c r="C163" s="21">
        <v>7.7217099999999997E-3</v>
      </c>
      <c r="D163" s="21">
        <f t="shared" si="2"/>
        <v>7.72171E-6</v>
      </c>
      <c r="E163" s="4"/>
    </row>
    <row r="164" spans="1:5" ht="17" thickBot="1">
      <c r="A164" s="24" t="s">
        <v>255</v>
      </c>
      <c r="B164" s="3" t="s">
        <v>256</v>
      </c>
      <c r="C164" s="21">
        <v>2.8429935E-2</v>
      </c>
      <c r="D164" s="21">
        <f t="shared" si="2"/>
        <v>2.8429934999999999E-5</v>
      </c>
      <c r="E164" s="4"/>
    </row>
    <row r="165" spans="1:5" ht="17" thickBot="1">
      <c r="A165" s="24" t="s">
        <v>257</v>
      </c>
      <c r="B165" s="3" t="s">
        <v>258</v>
      </c>
      <c r="C165" s="21">
        <v>8.1896930000000007E-2</v>
      </c>
      <c r="D165" s="21">
        <f t="shared" si="2"/>
        <v>8.1896930000000001E-5</v>
      </c>
      <c r="E165" s="4"/>
    </row>
    <row r="166" spans="1:5" ht="17" thickBot="1">
      <c r="A166" s="24" t="s">
        <v>259</v>
      </c>
      <c r="B166" s="3" t="s">
        <v>260</v>
      </c>
      <c r="C166" s="20"/>
      <c r="D166" s="21"/>
      <c r="E166" s="4"/>
    </row>
    <row r="167" spans="1:5" ht="17" thickBot="1">
      <c r="A167" s="24" t="s">
        <v>261</v>
      </c>
      <c r="B167" s="3" t="s">
        <v>262</v>
      </c>
      <c r="C167" s="20"/>
      <c r="D167" s="21"/>
      <c r="E167" s="4"/>
    </row>
    <row r="168" spans="1:5" ht="17" thickBot="1">
      <c r="A168" s="24" t="s">
        <v>263</v>
      </c>
      <c r="B168" s="3" t="s">
        <v>264</v>
      </c>
      <c r="C168" s="21">
        <v>0.63343547499999997</v>
      </c>
      <c r="D168" s="21">
        <f t="shared" si="2"/>
        <v>6.3343547499999995E-4</v>
      </c>
      <c r="E168" s="4"/>
    </row>
    <row r="169" spans="1:5" ht="17" thickBot="1">
      <c r="A169" s="24" t="s">
        <v>265</v>
      </c>
      <c r="B169" s="3" t="s">
        <v>266</v>
      </c>
      <c r="C169" s="21">
        <v>0.13</v>
      </c>
      <c r="D169" s="21">
        <f t="shared" si="2"/>
        <v>1.3000000000000002E-4</v>
      </c>
      <c r="E169" s="4"/>
    </row>
    <row r="170" spans="1:5" ht="17" thickBot="1">
      <c r="A170" s="24" t="s">
        <v>267</v>
      </c>
      <c r="B170" s="3" t="s">
        <v>268</v>
      </c>
      <c r="C170" s="20"/>
      <c r="D170" s="21"/>
      <c r="E170" s="4"/>
    </row>
    <row r="171" spans="1:5" ht="16" thickBot="1">
      <c r="A171" s="21" t="s">
        <v>269</v>
      </c>
      <c r="B171" s="3"/>
      <c r="C171" s="20"/>
      <c r="D171" s="21"/>
      <c r="E171" s="4"/>
    </row>
    <row r="172" spans="1:5" ht="17" thickBot="1">
      <c r="A172" s="24" t="s">
        <v>270</v>
      </c>
      <c r="B172" s="3" t="s">
        <v>271</v>
      </c>
      <c r="C172" s="20"/>
      <c r="D172" s="21"/>
      <c r="E172" s="4"/>
    </row>
    <row r="173" spans="1:5" ht="17" thickBot="1">
      <c r="A173" s="24" t="s">
        <v>272</v>
      </c>
      <c r="B173" s="3" t="s">
        <v>271</v>
      </c>
      <c r="C173" s="20"/>
      <c r="D173" s="21"/>
      <c r="E173" s="4"/>
    </row>
    <row r="174" spans="1:5" ht="16" thickBot="1">
      <c r="A174" s="21" t="s">
        <v>273</v>
      </c>
      <c r="B174" s="3"/>
      <c r="C174" s="20"/>
      <c r="D174" s="21"/>
      <c r="E174" s="4"/>
    </row>
    <row r="175" spans="1:5" ht="44" thickBot="1">
      <c r="A175" s="24" t="s">
        <v>274</v>
      </c>
      <c r="B175" s="3" t="s">
        <v>275</v>
      </c>
      <c r="C175" s="20"/>
      <c r="D175" s="21"/>
      <c r="E175" s="4"/>
    </row>
    <row r="176" spans="1:5" ht="17" thickBot="1">
      <c r="A176" s="24" t="s">
        <v>276</v>
      </c>
      <c r="B176" s="3" t="s">
        <v>277</v>
      </c>
      <c r="C176" s="21">
        <v>0.31588815999999997</v>
      </c>
      <c r="D176" s="21">
        <f t="shared" si="2"/>
        <v>3.1588815999999997E-4</v>
      </c>
      <c r="E176" s="4"/>
    </row>
    <row r="177" spans="1:5" ht="17" thickBot="1">
      <c r="A177" s="24" t="s">
        <v>278</v>
      </c>
      <c r="B177" s="3" t="s">
        <v>279</v>
      </c>
      <c r="C177" s="21">
        <v>0.67978070000000002</v>
      </c>
      <c r="D177" s="21">
        <f t="shared" si="2"/>
        <v>6.7978069999999997E-4</v>
      </c>
      <c r="E177" s="4"/>
    </row>
    <row r="178" spans="1:5" ht="17" thickBot="1">
      <c r="A178" s="24" t="s">
        <v>280</v>
      </c>
      <c r="B178" s="3" t="s">
        <v>281</v>
      </c>
      <c r="C178" s="21">
        <v>31.939802650000001</v>
      </c>
      <c r="D178" s="21">
        <f t="shared" si="2"/>
        <v>3.1939802650000002E-2</v>
      </c>
      <c r="E178" s="4"/>
    </row>
    <row r="179" spans="1:5" ht="17" thickBot="1">
      <c r="A179" s="24" t="s">
        <v>282</v>
      </c>
      <c r="B179" s="3" t="s">
        <v>283</v>
      </c>
      <c r="C179" s="21">
        <v>0.88214693</v>
      </c>
      <c r="D179" s="21">
        <f t="shared" si="2"/>
        <v>8.8214692999999996E-4</v>
      </c>
      <c r="E179" s="4"/>
    </row>
    <row r="180" spans="1:5" ht="17" thickBot="1">
      <c r="A180" s="24" t="s">
        <v>284</v>
      </c>
      <c r="B180" s="3" t="s">
        <v>285</v>
      </c>
      <c r="C180" s="21">
        <v>4.2703400000000002E-2</v>
      </c>
      <c r="D180" s="21">
        <f t="shared" si="2"/>
        <v>4.2703400000000002E-5</v>
      </c>
      <c r="E180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3F889-094F-47B1-87FA-003B8AF5D5AB}">
  <dimension ref="A1:F26"/>
  <sheetViews>
    <sheetView tabSelected="1" workbookViewId="0">
      <selection sqref="A1:A1048576"/>
    </sheetView>
  </sheetViews>
  <sheetFormatPr baseColWidth="10" defaultColWidth="8.83203125" defaultRowHeight="15"/>
  <cols>
    <col min="1" max="1" width="25.83203125" customWidth="1"/>
    <col min="2" max="2" width="22.1640625" customWidth="1"/>
    <col min="3" max="3" width="22.1640625" style="22" customWidth="1"/>
    <col min="4" max="4" width="70.6640625" customWidth="1"/>
  </cols>
  <sheetData>
    <row r="1" spans="1:6" ht="18" thickBot="1">
      <c r="A1" s="1" t="s">
        <v>0</v>
      </c>
      <c r="B1" s="2" t="s">
        <v>286</v>
      </c>
      <c r="C1" s="19" t="s">
        <v>488</v>
      </c>
      <c r="D1" s="2" t="s">
        <v>3</v>
      </c>
    </row>
    <row r="2" spans="1:6" ht="16" thickBot="1">
      <c r="A2" s="39" t="s">
        <v>287</v>
      </c>
      <c r="B2" s="4"/>
      <c r="C2" s="43">
        <v>-1.682007621E-3</v>
      </c>
      <c r="D2" s="38" t="s">
        <v>523</v>
      </c>
      <c r="F2" s="18"/>
    </row>
    <row r="3" spans="1:6" ht="16" thickBot="1">
      <c r="A3" s="40" t="s">
        <v>288</v>
      </c>
      <c r="B3" s="4"/>
      <c r="C3" s="44">
        <v>1.682007621E-3</v>
      </c>
      <c r="D3" s="38" t="s">
        <v>511</v>
      </c>
    </row>
    <row r="4" spans="1:6" ht="16" thickBot="1">
      <c r="A4" s="40" t="s">
        <v>289</v>
      </c>
      <c r="B4" s="9"/>
      <c r="C4" s="44">
        <v>1.682007621E-3</v>
      </c>
      <c r="D4" s="38" t="s">
        <v>511</v>
      </c>
    </row>
    <row r="5" spans="1:6" ht="16" thickBot="1">
      <c r="A5" s="40" t="s">
        <v>290</v>
      </c>
      <c r="B5" s="4"/>
      <c r="C5" s="44">
        <v>2.2273160280000001E-4</v>
      </c>
      <c r="D5" s="38" t="s">
        <v>512</v>
      </c>
    </row>
    <row r="6" spans="1:6" ht="16" thickBot="1">
      <c r="A6" s="40" t="s">
        <v>291</v>
      </c>
      <c r="B6" s="4"/>
      <c r="C6" s="44">
        <v>2.2273160280000001E-4</v>
      </c>
      <c r="D6" s="38" t="s">
        <v>512</v>
      </c>
    </row>
    <row r="7" spans="1:6" ht="16" thickBot="1">
      <c r="A7" s="39" t="s">
        <v>292</v>
      </c>
      <c r="B7" s="9"/>
      <c r="C7" s="43">
        <v>-2.2273160280000001E-4</v>
      </c>
      <c r="D7" s="38" t="s">
        <v>512</v>
      </c>
    </row>
    <row r="8" spans="1:6" ht="16" thickBot="1">
      <c r="A8" s="39" t="s">
        <v>293</v>
      </c>
      <c r="B8" s="4"/>
      <c r="C8" s="43">
        <v>-2.9185520359999999E-3</v>
      </c>
      <c r="D8" s="38" t="s">
        <v>524</v>
      </c>
    </row>
    <row r="9" spans="1:6" ht="16" thickBot="1">
      <c r="A9" s="40" t="s">
        <v>294</v>
      </c>
      <c r="B9" s="4"/>
      <c r="C9" s="44">
        <v>2.9185520359999999E-3</v>
      </c>
      <c r="D9" s="38" t="s">
        <v>513</v>
      </c>
    </row>
    <row r="10" spans="1:6" ht="16" thickBot="1">
      <c r="A10" s="38" t="s">
        <v>295</v>
      </c>
      <c r="B10" s="4"/>
      <c r="C10" s="44">
        <v>2.9185520359999999E-3</v>
      </c>
      <c r="D10" s="38" t="s">
        <v>513</v>
      </c>
    </row>
    <row r="11" spans="1:6" ht="16" thickBot="1">
      <c r="A11" s="41" t="s">
        <v>296</v>
      </c>
      <c r="B11" s="9"/>
      <c r="C11" s="43">
        <v>-2.9185520359999999E-3</v>
      </c>
      <c r="D11" s="38" t="s">
        <v>524</v>
      </c>
    </row>
    <row r="12" spans="1:6" ht="16" thickBot="1">
      <c r="A12" s="41" t="s">
        <v>333</v>
      </c>
      <c r="B12" s="9"/>
      <c r="C12" s="44">
        <v>0</v>
      </c>
      <c r="D12" s="38" t="s">
        <v>525</v>
      </c>
    </row>
    <row r="13" spans="1:6" ht="16" thickBot="1">
      <c r="A13" s="41" t="s">
        <v>332</v>
      </c>
      <c r="B13" s="9"/>
      <c r="C13" s="43">
        <v>-2.9185520359999999E-3</v>
      </c>
      <c r="D13" s="38" t="s">
        <v>524</v>
      </c>
    </row>
    <row r="14" spans="1:6" ht="16" thickBot="1">
      <c r="A14" s="41" t="s">
        <v>345</v>
      </c>
      <c r="B14" s="9"/>
      <c r="C14" s="43">
        <v>2.9185520359999999E-3</v>
      </c>
      <c r="D14" s="38" t="s">
        <v>526</v>
      </c>
    </row>
    <row r="15" spans="1:6" ht="16" thickBot="1">
      <c r="A15" s="41" t="s">
        <v>331</v>
      </c>
      <c r="B15" s="4"/>
      <c r="C15" s="43">
        <v>0</v>
      </c>
      <c r="D15" s="38" t="s">
        <v>527</v>
      </c>
    </row>
    <row r="16" spans="1:6" ht="16" thickBot="1">
      <c r="A16" s="41" t="s">
        <v>330</v>
      </c>
      <c r="B16" s="9"/>
      <c r="C16" s="43">
        <v>-2.9185520359999999E-3</v>
      </c>
      <c r="D16" s="38" t="s">
        <v>524</v>
      </c>
    </row>
    <row r="17" spans="1:4" ht="16" thickBot="1">
      <c r="A17" s="40" t="s">
        <v>297</v>
      </c>
      <c r="B17" s="9"/>
      <c r="C17" s="44">
        <v>4.8770540600000002E-3</v>
      </c>
      <c r="D17" s="38" t="s">
        <v>514</v>
      </c>
    </row>
    <row r="18" spans="1:4" ht="16" thickBot="1">
      <c r="A18" s="40" t="s">
        <v>298</v>
      </c>
      <c r="B18" s="9"/>
      <c r="C18" s="44">
        <v>4.685044058E-3</v>
      </c>
      <c r="D18" s="38" t="s">
        <v>515</v>
      </c>
    </row>
    <row r="19" spans="1:4">
      <c r="A19" s="38" t="s">
        <v>299</v>
      </c>
      <c r="B19" s="34"/>
      <c r="C19" s="45">
        <v>2.7265420340000001E-3</v>
      </c>
      <c r="D19" s="38" t="s">
        <v>528</v>
      </c>
    </row>
    <row r="20" spans="1:4">
      <c r="A20" s="38" t="s">
        <v>520</v>
      </c>
      <c r="B20" s="35"/>
      <c r="C20" s="44">
        <v>1.950821624E-3</v>
      </c>
      <c r="D20" s="38" t="s">
        <v>516</v>
      </c>
    </row>
    <row r="21" spans="1:4">
      <c r="A21" s="38" t="s">
        <v>521</v>
      </c>
      <c r="C21" s="44">
        <v>1.950821624E-3</v>
      </c>
      <c r="D21" s="38" t="s">
        <v>516</v>
      </c>
    </row>
    <row r="22" spans="1:4">
      <c r="A22" s="38" t="s">
        <v>300</v>
      </c>
      <c r="C22" s="44">
        <v>2.9031912360000002E-3</v>
      </c>
      <c r="D22" s="38" t="s">
        <v>517</v>
      </c>
    </row>
    <row r="23" spans="1:4" ht="16" thickBot="1">
      <c r="A23" s="38" t="s">
        <v>304</v>
      </c>
      <c r="C23" s="44">
        <v>3.095201238E-3</v>
      </c>
      <c r="D23" s="40" t="s">
        <v>529</v>
      </c>
    </row>
    <row r="24" spans="1:4" ht="16" thickBot="1">
      <c r="A24" s="41" t="s">
        <v>522</v>
      </c>
      <c r="C24" s="43">
        <v>-1.758811622E-3</v>
      </c>
      <c r="D24" s="37" t="s">
        <v>518</v>
      </c>
    </row>
    <row r="25" spans="1:4">
      <c r="A25" s="42" t="s">
        <v>468</v>
      </c>
      <c r="C25" s="44">
        <v>1.682007621E-3</v>
      </c>
      <c r="D25" s="36" t="s">
        <v>519</v>
      </c>
    </row>
    <row r="26" spans="1:4">
      <c r="A26" s="40" t="s">
        <v>465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23AFC-7715-436D-A54C-06D2C740EF02}">
  <dimension ref="A1:D192"/>
  <sheetViews>
    <sheetView workbookViewId="0">
      <selection sqref="A1:D1"/>
    </sheetView>
  </sheetViews>
  <sheetFormatPr baseColWidth="10" defaultColWidth="8.83203125" defaultRowHeight="15"/>
  <cols>
    <col min="1" max="1" width="28.83203125" customWidth="1"/>
    <col min="2" max="2" width="28.6640625" customWidth="1"/>
    <col min="3" max="3" width="21.5" customWidth="1"/>
    <col min="4" max="4" width="29.83203125" customWidth="1"/>
  </cols>
  <sheetData>
    <row r="1" spans="1:4" ht="18" thickBot="1">
      <c r="A1" s="1" t="s">
        <v>306</v>
      </c>
      <c r="B1" s="2" t="s">
        <v>307</v>
      </c>
      <c r="C1" s="2" t="s">
        <v>308</v>
      </c>
      <c r="D1" s="2" t="s">
        <v>309</v>
      </c>
    </row>
    <row r="2" spans="1:4" ht="35" thickBot="1">
      <c r="A2" s="12" t="s">
        <v>310</v>
      </c>
      <c r="B2" s="25" t="s">
        <v>311</v>
      </c>
      <c r="C2" s="26">
        <v>14448.648810000001</v>
      </c>
      <c r="D2" s="27" t="s">
        <v>489</v>
      </c>
    </row>
    <row r="3" spans="1:4" ht="18" thickBot="1">
      <c r="A3" s="12" t="s">
        <v>313</v>
      </c>
      <c r="B3" s="4" t="s">
        <v>314</v>
      </c>
      <c r="C3" s="28"/>
      <c r="D3" s="4"/>
    </row>
    <row r="4" spans="1:4" ht="18" thickBot="1">
      <c r="A4" s="12" t="s">
        <v>315</v>
      </c>
      <c r="B4" s="25" t="s">
        <v>316</v>
      </c>
      <c r="C4" s="28"/>
      <c r="D4" s="9"/>
    </row>
    <row r="5" spans="1:4" ht="30" thickBot="1">
      <c r="A5" s="12" t="s">
        <v>317</v>
      </c>
      <c r="B5" s="4" t="s">
        <v>318</v>
      </c>
      <c r="C5" s="26">
        <v>729.52299849999997</v>
      </c>
      <c r="D5" s="13" t="s">
        <v>312</v>
      </c>
    </row>
    <row r="6" spans="1:4" ht="30" thickBot="1">
      <c r="A6" s="10" t="s">
        <v>300</v>
      </c>
      <c r="B6" s="25" t="s">
        <v>319</v>
      </c>
      <c r="C6" s="29">
        <v>5.2258342720000005E-7</v>
      </c>
      <c r="D6" s="13" t="s">
        <v>312</v>
      </c>
    </row>
    <row r="7" spans="1:4" ht="18" thickBot="1">
      <c r="A7" s="10" t="s">
        <v>320</v>
      </c>
      <c r="B7" s="30" t="s">
        <v>490</v>
      </c>
      <c r="C7" s="31">
        <v>7.1578798619999995E-2</v>
      </c>
      <c r="D7" s="13" t="s">
        <v>312</v>
      </c>
    </row>
    <row r="8" spans="1:4" ht="30" thickBot="1">
      <c r="A8" s="10" t="s">
        <v>321</v>
      </c>
      <c r="B8" s="4" t="s">
        <v>491</v>
      </c>
      <c r="C8" s="31">
        <v>0.1331211001</v>
      </c>
      <c r="D8" s="13" t="s">
        <v>312</v>
      </c>
    </row>
    <row r="9" spans="1:4" ht="30" thickBot="1">
      <c r="A9" s="10" t="s">
        <v>322</v>
      </c>
      <c r="B9" s="30" t="s">
        <v>492</v>
      </c>
      <c r="C9" s="29">
        <v>46245.492559999999</v>
      </c>
      <c r="D9" s="13" t="s">
        <v>312</v>
      </c>
    </row>
    <row r="10" spans="1:4" ht="30" thickBot="1">
      <c r="A10" s="10" t="s">
        <v>301</v>
      </c>
      <c r="B10" s="4" t="s">
        <v>493</v>
      </c>
      <c r="C10" s="32">
        <v>1.59256391</v>
      </c>
      <c r="D10" s="13" t="s">
        <v>312</v>
      </c>
    </row>
    <row r="11" spans="1:4" ht="30" thickBot="1">
      <c r="A11" s="14" t="s">
        <v>302</v>
      </c>
      <c r="B11" s="30" t="s">
        <v>494</v>
      </c>
      <c r="C11" s="15"/>
      <c r="D11" s="9"/>
    </row>
    <row r="12" spans="1:4" ht="18" thickBot="1">
      <c r="A12" s="10" t="s">
        <v>303</v>
      </c>
      <c r="B12" s="30" t="s">
        <v>495</v>
      </c>
      <c r="C12" s="32">
        <v>3.7377288919999998</v>
      </c>
      <c r="D12" s="13" t="s">
        <v>312</v>
      </c>
    </row>
    <row r="13" spans="1:4" ht="30" thickBot="1">
      <c r="A13" s="10" t="s">
        <v>304</v>
      </c>
      <c r="B13" s="30" t="s">
        <v>496</v>
      </c>
      <c r="C13" s="29">
        <v>2.2478741669999999E-5</v>
      </c>
      <c r="D13" s="13" t="s">
        <v>312</v>
      </c>
    </row>
    <row r="14" spans="1:4" ht="30" thickBot="1">
      <c r="A14" s="14" t="s">
        <v>323</v>
      </c>
      <c r="B14" s="30" t="s">
        <v>497</v>
      </c>
      <c r="C14" s="15"/>
      <c r="D14" s="4"/>
    </row>
    <row r="15" spans="1:4" ht="30" thickBot="1">
      <c r="A15" s="14" t="s">
        <v>324</v>
      </c>
      <c r="B15" s="4" t="s">
        <v>498</v>
      </c>
      <c r="C15" s="15"/>
      <c r="D15" s="4"/>
    </row>
    <row r="16" spans="1:4" ht="18" thickBot="1">
      <c r="A16" s="14" t="s">
        <v>325</v>
      </c>
      <c r="B16" s="7" t="s">
        <v>499</v>
      </c>
      <c r="C16" s="15"/>
      <c r="D16" s="4"/>
    </row>
    <row r="17" spans="1:4" ht="18" thickBot="1">
      <c r="A17" s="14" t="s">
        <v>326</v>
      </c>
      <c r="B17" s="7" t="s">
        <v>500</v>
      </c>
      <c r="C17" s="15"/>
      <c r="D17" s="9"/>
    </row>
    <row r="18" spans="1:4" ht="58" thickBot="1">
      <c r="A18" s="10" t="s">
        <v>327</v>
      </c>
      <c r="B18" s="33" t="s">
        <v>501</v>
      </c>
      <c r="C18" s="32">
        <v>1.256466486E-5</v>
      </c>
      <c r="D18" s="13" t="s">
        <v>312</v>
      </c>
    </row>
    <row r="19" spans="1:4" ht="20" thickBot="1">
      <c r="A19" s="14" t="s">
        <v>328</v>
      </c>
      <c r="B19" s="33" t="s">
        <v>502</v>
      </c>
      <c r="C19" s="15"/>
      <c r="D19" s="9"/>
    </row>
    <row r="20" spans="1:4" ht="35" thickBot="1">
      <c r="A20" s="10" t="s">
        <v>329</v>
      </c>
      <c r="B20" s="11" t="s">
        <v>503</v>
      </c>
      <c r="C20" s="32">
        <v>2246.1551760000002</v>
      </c>
      <c r="D20" s="13" t="s">
        <v>312</v>
      </c>
    </row>
    <row r="21" spans="1:4" ht="18" thickBot="1">
      <c r="A21" s="10" t="s">
        <v>330</v>
      </c>
      <c r="B21" s="11" t="s">
        <v>504</v>
      </c>
      <c r="C21" s="32">
        <v>0.35097973609999999</v>
      </c>
      <c r="D21" s="13" t="s">
        <v>312</v>
      </c>
    </row>
    <row r="22" spans="1:4" ht="39" thickBot="1">
      <c r="A22" s="10" t="s">
        <v>331</v>
      </c>
      <c r="B22" s="33" t="s">
        <v>505</v>
      </c>
      <c r="C22" s="32">
        <v>514.5959163</v>
      </c>
      <c r="D22" s="13" t="s">
        <v>312</v>
      </c>
    </row>
    <row r="23" spans="1:4" ht="20" thickBot="1">
      <c r="A23" s="10" t="s">
        <v>332</v>
      </c>
      <c r="B23" s="33" t="s">
        <v>506</v>
      </c>
      <c r="C23" s="32">
        <v>2.049897414E-4</v>
      </c>
      <c r="D23" s="13" t="s">
        <v>312</v>
      </c>
    </row>
    <row r="24" spans="1:4" ht="20" thickBot="1">
      <c r="A24" s="10" t="s">
        <v>333</v>
      </c>
      <c r="B24" s="33" t="s">
        <v>507</v>
      </c>
      <c r="C24" s="32">
        <v>8.7724060430000002</v>
      </c>
      <c r="D24" s="13" t="s">
        <v>312</v>
      </c>
    </row>
    <row r="25" spans="1:4" ht="39" thickBot="1">
      <c r="A25" s="10" t="s">
        <v>293</v>
      </c>
      <c r="B25" s="33" t="s">
        <v>508</v>
      </c>
      <c r="C25" s="32">
        <v>0.62791828549999995</v>
      </c>
      <c r="D25" s="13" t="s">
        <v>312</v>
      </c>
    </row>
    <row r="26" spans="1:4" ht="18" thickBot="1">
      <c r="A26" s="10" t="s">
        <v>294</v>
      </c>
      <c r="B26" s="4"/>
      <c r="C26" s="32">
        <v>5.0013179069999995E-4</v>
      </c>
      <c r="D26" s="13" t="s">
        <v>312</v>
      </c>
    </row>
    <row r="27" spans="1:4" ht="18" thickBot="1">
      <c r="A27" s="10" t="s">
        <v>295</v>
      </c>
      <c r="B27" s="4"/>
      <c r="C27" s="32">
        <v>5.7261571330000001</v>
      </c>
      <c r="D27" s="13" t="s">
        <v>312</v>
      </c>
    </row>
    <row r="28" spans="1:4" ht="18" thickBot="1">
      <c r="A28" s="10" t="s">
        <v>296</v>
      </c>
      <c r="B28" s="4"/>
      <c r="C28" s="32">
        <v>4.3648911789999998</v>
      </c>
      <c r="D28" s="13" t="s">
        <v>312</v>
      </c>
    </row>
    <row r="29" spans="1:4" ht="18" thickBot="1">
      <c r="A29" s="10" t="s">
        <v>334</v>
      </c>
      <c r="B29" s="4"/>
      <c r="C29" s="32">
        <v>23920.23878</v>
      </c>
      <c r="D29" s="13" t="s">
        <v>312</v>
      </c>
    </row>
    <row r="30" spans="1:4" ht="18" thickBot="1">
      <c r="A30" s="10" t="s">
        <v>335</v>
      </c>
      <c r="B30" s="4"/>
      <c r="C30" s="32">
        <v>0.89017579800000002</v>
      </c>
      <c r="D30" s="13" t="s">
        <v>312</v>
      </c>
    </row>
    <row r="31" spans="1:4" ht="18" thickBot="1">
      <c r="A31" s="10" t="s">
        <v>336</v>
      </c>
      <c r="B31" s="4"/>
      <c r="C31" s="32">
        <v>553247.3996</v>
      </c>
      <c r="D31" s="13" t="s">
        <v>312</v>
      </c>
    </row>
    <row r="32" spans="1:4" ht="18" thickBot="1">
      <c r="A32" s="10" t="s">
        <v>299</v>
      </c>
      <c r="B32" s="4"/>
      <c r="C32" s="32">
        <v>6.4045696539999995E-5</v>
      </c>
      <c r="D32" s="13" t="s">
        <v>312</v>
      </c>
    </row>
    <row r="33" spans="1:4" ht="18" thickBot="1">
      <c r="A33" s="10" t="s">
        <v>337</v>
      </c>
      <c r="B33" s="4"/>
      <c r="C33" s="32">
        <v>7.8089835499999998</v>
      </c>
      <c r="D33" s="13" t="s">
        <v>312</v>
      </c>
    </row>
    <row r="34" spans="1:4" ht="18" thickBot="1">
      <c r="A34" s="10" t="s">
        <v>338</v>
      </c>
      <c r="B34" s="4"/>
      <c r="C34" s="32">
        <v>9.0795140610000003E-5</v>
      </c>
      <c r="D34" s="13" t="s">
        <v>312</v>
      </c>
    </row>
    <row r="35" spans="1:4" ht="18" thickBot="1">
      <c r="A35" s="10" t="s">
        <v>339</v>
      </c>
      <c r="B35" s="4"/>
      <c r="C35" s="32">
        <v>1.7047173839999999E-2</v>
      </c>
      <c r="D35" s="13" t="s">
        <v>312</v>
      </c>
    </row>
    <row r="36" spans="1:4" ht="18" thickBot="1">
      <c r="A36" s="10" t="s">
        <v>340</v>
      </c>
      <c r="B36" s="4"/>
      <c r="C36" s="32">
        <v>0.17463719150000001</v>
      </c>
      <c r="D36" s="13" t="s">
        <v>312</v>
      </c>
    </row>
    <row r="37" spans="1:4" ht="18" thickBot="1">
      <c r="A37" s="10" t="s">
        <v>341</v>
      </c>
      <c r="B37" s="4"/>
      <c r="C37" s="32">
        <v>3.7377288919999998</v>
      </c>
      <c r="D37" s="13" t="s">
        <v>312</v>
      </c>
    </row>
    <row r="38" spans="1:4" ht="18" thickBot="1">
      <c r="A38" s="10" t="s">
        <v>342</v>
      </c>
      <c r="B38" s="4"/>
      <c r="C38" s="32">
        <v>1.7890442689999999</v>
      </c>
      <c r="D38" s="13" t="s">
        <v>312</v>
      </c>
    </row>
    <row r="39" spans="1:4" ht="18" thickBot="1">
      <c r="A39" s="10" t="s">
        <v>343</v>
      </c>
      <c r="B39" s="4"/>
      <c r="C39" s="32">
        <v>52.218379800000001</v>
      </c>
      <c r="D39" s="13" t="s">
        <v>312</v>
      </c>
    </row>
    <row r="40" spans="1:4" ht="18" thickBot="1">
      <c r="A40" s="10" t="s">
        <v>344</v>
      </c>
      <c r="B40" s="4"/>
      <c r="C40" s="32">
        <v>1.3637389559999999</v>
      </c>
      <c r="D40" s="13" t="s">
        <v>312</v>
      </c>
    </row>
    <row r="41" spans="1:4" ht="18" thickBot="1">
      <c r="A41" s="10" t="s">
        <v>298</v>
      </c>
      <c r="B41" s="4"/>
      <c r="C41" s="8"/>
      <c r="D41" s="13" t="s">
        <v>312</v>
      </c>
    </row>
    <row r="42" spans="1:4" ht="18" thickBot="1">
      <c r="A42" s="10" t="s">
        <v>297</v>
      </c>
      <c r="B42" s="4"/>
      <c r="C42" s="32">
        <v>5.5367080189999999E-3</v>
      </c>
      <c r="D42" s="13" t="s">
        <v>312</v>
      </c>
    </row>
    <row r="43" spans="1:4" ht="18" thickBot="1">
      <c r="A43" s="10" t="s">
        <v>345</v>
      </c>
      <c r="B43" s="4"/>
      <c r="C43" s="32">
        <v>154.6616914</v>
      </c>
      <c r="D43" s="13" t="s">
        <v>312</v>
      </c>
    </row>
    <row r="44" spans="1:4" ht="18" thickBot="1">
      <c r="A44" s="10" t="s">
        <v>288</v>
      </c>
      <c r="B44" s="4"/>
      <c r="C44" s="32">
        <v>35.433115059999999</v>
      </c>
      <c r="D44" s="13" t="s">
        <v>312</v>
      </c>
    </row>
    <row r="45" spans="1:4" ht="18" thickBot="1">
      <c r="A45" s="14" t="s">
        <v>289</v>
      </c>
      <c r="B45" s="4"/>
      <c r="C45" s="15"/>
      <c r="D45" s="4"/>
    </row>
    <row r="46" spans="1:4" ht="18" thickBot="1">
      <c r="A46" s="14" t="s">
        <v>287</v>
      </c>
      <c r="B46" s="4"/>
      <c r="C46" s="15"/>
      <c r="D46" s="4"/>
    </row>
    <row r="47" spans="1:4" ht="18" thickBot="1">
      <c r="A47" s="14" t="s">
        <v>346</v>
      </c>
      <c r="B47" s="4"/>
      <c r="C47" s="15"/>
      <c r="D47" s="9"/>
    </row>
    <row r="48" spans="1:4" ht="18" thickBot="1">
      <c r="A48" s="10" t="s">
        <v>347</v>
      </c>
      <c r="B48" s="4"/>
      <c r="C48" s="32">
        <v>2.2478741669999999E-5</v>
      </c>
      <c r="D48" s="13" t="s">
        <v>312</v>
      </c>
    </row>
    <row r="49" spans="1:4" ht="18" thickBot="1">
      <c r="A49" s="10" t="s">
        <v>348</v>
      </c>
      <c r="B49" s="4"/>
      <c r="C49" s="32">
        <v>5.5367080189999999E-3</v>
      </c>
      <c r="D49" s="13" t="s">
        <v>312</v>
      </c>
    </row>
    <row r="50" spans="1:4" ht="18" thickBot="1">
      <c r="A50" s="10" t="s">
        <v>291</v>
      </c>
      <c r="B50" s="4"/>
      <c r="C50" s="32">
        <v>17.63047568</v>
      </c>
      <c r="D50" s="13" t="s">
        <v>312</v>
      </c>
    </row>
    <row r="51" spans="1:4" ht="18" thickBot="1">
      <c r="A51" s="10" t="s">
        <v>349</v>
      </c>
      <c r="B51" s="4"/>
      <c r="C51" s="32">
        <v>2.2577170980000001</v>
      </c>
      <c r="D51" s="13" t="s">
        <v>312</v>
      </c>
    </row>
    <row r="52" spans="1:4" ht="18" thickBot="1">
      <c r="A52" s="14" t="s">
        <v>350</v>
      </c>
      <c r="B52" s="4"/>
      <c r="C52" s="15"/>
      <c r="D52" s="4"/>
    </row>
    <row r="53" spans="1:4" ht="18" thickBot="1">
      <c r="A53" s="14" t="s">
        <v>351</v>
      </c>
      <c r="B53" s="4"/>
      <c r="C53" s="15"/>
      <c r="D53" s="4"/>
    </row>
    <row r="54" spans="1:4" ht="18" thickBot="1">
      <c r="A54" s="14" t="s">
        <v>290</v>
      </c>
      <c r="B54" s="4"/>
      <c r="C54" s="15"/>
      <c r="D54" s="4"/>
    </row>
    <row r="55" spans="1:4" ht="18" thickBot="1">
      <c r="A55" s="14" t="s">
        <v>352</v>
      </c>
      <c r="B55" s="4"/>
      <c r="C55" s="15"/>
      <c r="D55" s="4"/>
    </row>
    <row r="56" spans="1:4" ht="18" thickBot="1">
      <c r="A56" s="14" t="s">
        <v>353</v>
      </c>
      <c r="B56" s="4"/>
      <c r="C56" s="15"/>
      <c r="D56" s="4"/>
    </row>
    <row r="57" spans="1:4" ht="18" thickBot="1">
      <c r="A57" s="16" t="s">
        <v>354</v>
      </c>
      <c r="B57" s="4"/>
      <c r="C57" s="4"/>
      <c r="D57" s="9"/>
    </row>
    <row r="58" spans="1:4" ht="18" thickBot="1">
      <c r="A58" s="10" t="s">
        <v>355</v>
      </c>
      <c r="B58" s="4"/>
      <c r="C58" s="29">
        <v>6.1609622450000003E-5</v>
      </c>
      <c r="D58" s="13" t="s">
        <v>312</v>
      </c>
    </row>
    <row r="59" spans="1:4" ht="18" thickBot="1">
      <c r="A59" s="10" t="s">
        <v>356</v>
      </c>
      <c r="B59" s="4"/>
      <c r="C59" s="32">
        <v>1.0051474280000001E-3</v>
      </c>
      <c r="D59" s="13" t="s">
        <v>312</v>
      </c>
    </row>
    <row r="60" spans="1:4" ht="18" thickBot="1">
      <c r="A60" s="10" t="s">
        <v>357</v>
      </c>
      <c r="B60" s="4"/>
      <c r="C60" s="32">
        <v>3865.6224750000001</v>
      </c>
      <c r="D60" s="13" t="s">
        <v>312</v>
      </c>
    </row>
    <row r="61" spans="1:4" ht="18" thickBot="1">
      <c r="A61" s="10" t="s">
        <v>358</v>
      </c>
      <c r="B61" s="4"/>
      <c r="C61" s="32">
        <v>173.7428626</v>
      </c>
      <c r="D61" s="13" t="s">
        <v>312</v>
      </c>
    </row>
    <row r="62" spans="1:4" ht="18" thickBot="1">
      <c r="A62" s="10" t="s">
        <v>359</v>
      </c>
      <c r="B62" s="4"/>
      <c r="C62" s="32">
        <v>3.0498148659999998E-2</v>
      </c>
      <c r="D62" s="13" t="s">
        <v>312</v>
      </c>
    </row>
    <row r="63" spans="1:4" ht="18" thickBot="1">
      <c r="A63" s="10" t="s">
        <v>360</v>
      </c>
      <c r="B63" s="4"/>
      <c r="C63" s="29">
        <v>8.4821722070000001E-3</v>
      </c>
      <c r="D63" s="13" t="s">
        <v>312</v>
      </c>
    </row>
    <row r="64" spans="1:4" ht="18" thickBot="1">
      <c r="A64" s="10" t="s">
        <v>361</v>
      </c>
      <c r="B64" s="4"/>
      <c r="C64" s="32">
        <v>2.961824783</v>
      </c>
      <c r="D64" s="13" t="s">
        <v>312</v>
      </c>
    </row>
    <row r="65" spans="1:4" ht="18" thickBot="1">
      <c r="A65" s="10" t="s">
        <v>362</v>
      </c>
      <c r="B65" s="4"/>
      <c r="C65" s="32">
        <v>2.961824783</v>
      </c>
      <c r="D65" s="13" t="s">
        <v>312</v>
      </c>
    </row>
    <row r="66" spans="1:4" ht="18" thickBot="1">
      <c r="A66" s="10" t="s">
        <v>363</v>
      </c>
      <c r="B66" s="4"/>
      <c r="C66" s="32">
        <v>0.856316627</v>
      </c>
      <c r="D66" s="13" t="s">
        <v>312</v>
      </c>
    </row>
    <row r="67" spans="1:4" ht="18" thickBot="1">
      <c r="A67" s="16" t="s">
        <v>364</v>
      </c>
      <c r="B67" s="4"/>
      <c r="C67" s="4"/>
      <c r="D67" s="4"/>
    </row>
    <row r="68" spans="1:4" ht="18" thickBot="1">
      <c r="A68" s="16" t="s">
        <v>365</v>
      </c>
      <c r="B68" s="4"/>
      <c r="C68" s="4"/>
      <c r="D68" s="4"/>
    </row>
    <row r="69" spans="1:4" ht="18" thickBot="1">
      <c r="A69" s="16" t="s">
        <v>366</v>
      </c>
      <c r="B69" s="4"/>
      <c r="C69" s="4"/>
      <c r="D69" s="9"/>
    </row>
    <row r="70" spans="1:4" ht="18" thickBot="1">
      <c r="A70" s="10" t="s">
        <v>367</v>
      </c>
      <c r="B70" s="4"/>
      <c r="C70" s="32">
        <v>0.33762969570000001</v>
      </c>
      <c r="D70" s="13" t="s">
        <v>312</v>
      </c>
    </row>
    <row r="71" spans="1:4" ht="18" thickBot="1">
      <c r="A71" s="10" t="s">
        <v>368</v>
      </c>
      <c r="B71" s="4"/>
      <c r="C71" s="32">
        <v>0.33762969570000001</v>
      </c>
      <c r="D71" s="13" t="s">
        <v>312</v>
      </c>
    </row>
    <row r="72" spans="1:4" ht="18" thickBot="1">
      <c r="A72" s="16" t="s">
        <v>369</v>
      </c>
      <c r="B72" s="4"/>
      <c r="C72" s="4"/>
      <c r="D72" s="9"/>
    </row>
    <row r="73" spans="1:4" ht="18" thickBot="1">
      <c r="A73" s="10" t="s">
        <v>370</v>
      </c>
      <c r="B73" s="4"/>
      <c r="C73" s="32">
        <v>0.28911792219999999</v>
      </c>
      <c r="D73" s="13" t="s">
        <v>312</v>
      </c>
    </row>
    <row r="74" spans="1:4" ht="18" thickBot="1">
      <c r="A74" s="17" t="s">
        <v>371</v>
      </c>
      <c r="B74" s="4"/>
      <c r="C74" s="29">
        <v>7.5506244130000002E-3</v>
      </c>
      <c r="D74" s="13" t="s">
        <v>312</v>
      </c>
    </row>
    <row r="75" spans="1:4" ht="18" thickBot="1">
      <c r="A75" s="10" t="s">
        <v>372</v>
      </c>
      <c r="B75" s="4"/>
      <c r="C75" s="32">
        <v>16.314779869999999</v>
      </c>
      <c r="D75" s="13" t="s">
        <v>312</v>
      </c>
    </row>
    <row r="76" spans="1:4" ht="18" thickBot="1">
      <c r="A76" s="10" t="s">
        <v>373</v>
      </c>
      <c r="B76" s="4"/>
      <c r="C76" s="29">
        <v>511960.63569999998</v>
      </c>
      <c r="D76" s="13" t="s">
        <v>312</v>
      </c>
    </row>
    <row r="77" spans="1:4" ht="18" thickBot="1">
      <c r="A77" s="10" t="s">
        <v>374</v>
      </c>
      <c r="B77" s="4"/>
      <c r="C77" s="29">
        <v>153869.65839999999</v>
      </c>
      <c r="D77" s="13" t="s">
        <v>312</v>
      </c>
    </row>
    <row r="78" spans="1:4" ht="18" thickBot="1">
      <c r="A78" s="10" t="s">
        <v>375</v>
      </c>
      <c r="B78" s="4"/>
      <c r="C78" s="32">
        <v>2.5362598080000001</v>
      </c>
      <c r="D78" s="13" t="s">
        <v>312</v>
      </c>
    </row>
    <row r="79" spans="1:4" ht="18" thickBot="1">
      <c r="A79" s="10" t="s">
        <v>376</v>
      </c>
      <c r="B79" s="4"/>
      <c r="C79" s="29">
        <v>9.5286484150000003E-3</v>
      </c>
      <c r="D79" s="13" t="s">
        <v>312</v>
      </c>
    </row>
    <row r="80" spans="1:4" ht="18" thickBot="1">
      <c r="A80" s="10" t="s">
        <v>377</v>
      </c>
      <c r="B80" s="4"/>
      <c r="C80" s="32">
        <v>10.2443486</v>
      </c>
      <c r="D80" s="13" t="s">
        <v>312</v>
      </c>
    </row>
    <row r="81" spans="1:4" ht="18" thickBot="1">
      <c r="A81" s="16" t="s">
        <v>378</v>
      </c>
      <c r="B81" s="4"/>
      <c r="C81" s="4"/>
      <c r="D81" s="9"/>
    </row>
    <row r="82" spans="1:4" ht="18" thickBot="1">
      <c r="A82" s="10" t="s">
        <v>379</v>
      </c>
      <c r="B82" s="4"/>
      <c r="C82" s="29">
        <v>1.2749934870000001E-6</v>
      </c>
      <c r="D82" s="13" t="s">
        <v>312</v>
      </c>
    </row>
    <row r="83" spans="1:4" ht="18" thickBot="1">
      <c r="A83" s="17" t="s">
        <v>380</v>
      </c>
      <c r="B83" s="4"/>
      <c r="C83" s="29">
        <v>335.90067110000001</v>
      </c>
      <c r="D83" s="13" t="s">
        <v>312</v>
      </c>
    </row>
    <row r="84" spans="1:4" ht="18" thickBot="1">
      <c r="A84" s="10" t="s">
        <v>381</v>
      </c>
      <c r="B84" s="4"/>
      <c r="C84" s="29">
        <v>236.93991009999999</v>
      </c>
      <c r="D84" s="13" t="s">
        <v>312</v>
      </c>
    </row>
    <row r="85" spans="1:4" ht="18" thickBot="1">
      <c r="A85" s="10" t="s">
        <v>382</v>
      </c>
      <c r="B85" s="4"/>
      <c r="C85" s="8"/>
      <c r="D85" s="13" t="s">
        <v>312</v>
      </c>
    </row>
    <row r="86" spans="1:4" ht="18" thickBot="1">
      <c r="A86" s="16" t="s">
        <v>383</v>
      </c>
      <c r="B86" s="4"/>
      <c r="C86" s="4"/>
      <c r="D86" s="9"/>
    </row>
    <row r="87" spans="1:4" ht="18" thickBot="1">
      <c r="A87" s="10" t="s">
        <v>384</v>
      </c>
      <c r="B87" s="4"/>
      <c r="C87" s="32">
        <v>38.290597750000003</v>
      </c>
      <c r="D87" s="13" t="s">
        <v>312</v>
      </c>
    </row>
    <row r="88" spans="1:4" ht="18" thickBot="1">
      <c r="A88" s="16" t="s">
        <v>385</v>
      </c>
      <c r="B88" s="4"/>
      <c r="C88" s="4"/>
      <c r="D88" s="9"/>
    </row>
    <row r="89" spans="1:4" ht="18" thickBot="1">
      <c r="A89" s="10" t="s">
        <v>386</v>
      </c>
      <c r="B89" s="4"/>
      <c r="C89" s="29">
        <v>4.0808453870000004E-6</v>
      </c>
      <c r="D89" s="13" t="s">
        <v>312</v>
      </c>
    </row>
    <row r="90" spans="1:4" ht="18" thickBot="1">
      <c r="A90" s="10" t="s">
        <v>387</v>
      </c>
      <c r="B90" s="4"/>
      <c r="C90" s="32">
        <v>74.028004879999997</v>
      </c>
      <c r="D90" s="13" t="s">
        <v>312</v>
      </c>
    </row>
    <row r="91" spans="1:4" ht="18" thickBot="1">
      <c r="A91" s="10" t="s">
        <v>388</v>
      </c>
      <c r="B91" s="4"/>
      <c r="C91" s="32">
        <v>56.429500269999998</v>
      </c>
      <c r="D91" s="13" t="s">
        <v>312</v>
      </c>
    </row>
    <row r="92" spans="1:4" ht="18" thickBot="1">
      <c r="A92" s="10" t="s">
        <v>389</v>
      </c>
      <c r="B92" s="4"/>
      <c r="C92" s="32">
        <v>54.283119630000002</v>
      </c>
      <c r="D92" s="13" t="s">
        <v>312</v>
      </c>
    </row>
    <row r="93" spans="1:4" ht="18" thickBot="1">
      <c r="A93" s="10" t="s">
        <v>390</v>
      </c>
      <c r="B93" s="4"/>
      <c r="C93" s="29">
        <v>2609610.0350000001</v>
      </c>
      <c r="D93" s="13" t="s">
        <v>312</v>
      </c>
    </row>
    <row r="94" spans="1:4" ht="18" thickBot="1">
      <c r="A94" s="16" t="s">
        <v>391</v>
      </c>
      <c r="B94" s="4"/>
      <c r="C94" s="4"/>
      <c r="D94" s="4"/>
    </row>
    <row r="95" spans="1:4" ht="18" thickBot="1">
      <c r="A95" s="16" t="s">
        <v>392</v>
      </c>
      <c r="B95" s="4"/>
      <c r="C95" s="4"/>
      <c r="D95" s="4"/>
    </row>
    <row r="96" spans="1:4" ht="18" thickBot="1">
      <c r="A96" s="16" t="s">
        <v>393</v>
      </c>
      <c r="B96" s="4"/>
      <c r="C96" s="4"/>
      <c r="D96" s="9"/>
    </row>
    <row r="97" spans="1:4" ht="18" thickBot="1">
      <c r="A97" s="10" t="s">
        <v>394</v>
      </c>
      <c r="B97" s="4"/>
      <c r="C97" s="29">
        <v>534.94328619999999</v>
      </c>
      <c r="D97" s="13" t="s">
        <v>312</v>
      </c>
    </row>
    <row r="98" spans="1:4" ht="18" thickBot="1">
      <c r="A98" s="10" t="s">
        <v>395</v>
      </c>
      <c r="B98" s="4"/>
      <c r="C98" s="29">
        <v>1.3577934860000001E-5</v>
      </c>
      <c r="D98" s="13" t="s">
        <v>312</v>
      </c>
    </row>
    <row r="99" spans="1:4" ht="18" thickBot="1">
      <c r="A99" s="10" t="s">
        <v>396</v>
      </c>
      <c r="B99" s="4"/>
      <c r="C99" s="29">
        <v>11013.80529</v>
      </c>
      <c r="D99" s="13" t="s">
        <v>312</v>
      </c>
    </row>
    <row r="100" spans="1:4" ht="18" thickBot="1">
      <c r="A100" s="10" t="s">
        <v>397</v>
      </c>
      <c r="B100" s="4"/>
      <c r="C100" s="29">
        <v>4.6519111940000001E-7</v>
      </c>
      <c r="D100" s="13" t="s">
        <v>312</v>
      </c>
    </row>
    <row r="101" spans="1:4" ht="18" thickBot="1">
      <c r="A101" s="10" t="s">
        <v>398</v>
      </c>
      <c r="B101" s="4"/>
      <c r="C101" s="29">
        <v>514.5959163</v>
      </c>
      <c r="D101" s="13" t="s">
        <v>312</v>
      </c>
    </row>
    <row r="102" spans="1:4" ht="18" thickBot="1">
      <c r="A102" s="10" t="s">
        <v>399</v>
      </c>
      <c r="B102" s="4"/>
      <c r="C102" s="29">
        <v>10191.8866</v>
      </c>
      <c r="D102" s="13" t="s">
        <v>312</v>
      </c>
    </row>
    <row r="103" spans="1:4" ht="18" thickBot="1">
      <c r="A103" s="10" t="s">
        <v>400</v>
      </c>
      <c r="B103" s="4"/>
      <c r="C103" s="32">
        <v>10.64941507</v>
      </c>
      <c r="D103" s="13" t="s">
        <v>312</v>
      </c>
    </row>
    <row r="104" spans="1:4" ht="18" thickBot="1">
      <c r="A104" s="10" t="s">
        <v>401</v>
      </c>
      <c r="B104" s="4"/>
      <c r="C104" s="29">
        <v>6.0714369619999998E-4</v>
      </c>
      <c r="D104" s="13" t="s">
        <v>312</v>
      </c>
    </row>
    <row r="105" spans="1:4" ht="18" thickBot="1">
      <c r="A105" s="16" t="s">
        <v>402</v>
      </c>
      <c r="B105" s="4"/>
      <c r="C105" s="4"/>
      <c r="D105" s="9"/>
    </row>
    <row r="106" spans="1:4" ht="18" thickBot="1">
      <c r="A106" s="10" t="s">
        <v>403</v>
      </c>
      <c r="B106" s="4"/>
      <c r="C106" s="29">
        <v>1106203225</v>
      </c>
      <c r="D106" s="13" t="s">
        <v>312</v>
      </c>
    </row>
    <row r="107" spans="1:4" ht="18" thickBot="1">
      <c r="A107" s="10" t="s">
        <v>404</v>
      </c>
      <c r="B107" s="4"/>
      <c r="C107" s="32">
        <v>16.314779869999999</v>
      </c>
      <c r="D107" s="13" t="s">
        <v>312</v>
      </c>
    </row>
    <row r="108" spans="1:4" ht="18" thickBot="1">
      <c r="A108" s="10" t="s">
        <v>405</v>
      </c>
      <c r="B108" s="4"/>
      <c r="C108" s="4"/>
      <c r="D108" s="4"/>
    </row>
    <row r="109" spans="1:4" ht="18" thickBot="1">
      <c r="A109" s="10" t="s">
        <v>406</v>
      </c>
      <c r="B109" s="4"/>
      <c r="C109" s="4"/>
      <c r="D109" s="4"/>
    </row>
    <row r="110" spans="1:4" ht="18" thickBot="1">
      <c r="A110" s="10" t="s">
        <v>407</v>
      </c>
      <c r="B110" s="4"/>
      <c r="C110" s="4"/>
      <c r="D110" s="4"/>
    </row>
    <row r="111" spans="1:4" ht="18" thickBot="1">
      <c r="A111" s="10" t="s">
        <v>408</v>
      </c>
      <c r="B111" s="4"/>
      <c r="C111" s="4"/>
      <c r="D111" s="4"/>
    </row>
    <row r="112" spans="1:4" ht="18" thickBot="1">
      <c r="A112" s="10" t="s">
        <v>409</v>
      </c>
      <c r="B112" s="4"/>
      <c r="C112" s="4"/>
      <c r="D112" s="4"/>
    </row>
    <row r="113" spans="1:4" ht="18" thickBot="1">
      <c r="A113" s="10" t="s">
        <v>410</v>
      </c>
      <c r="B113" s="4"/>
      <c r="C113" s="4"/>
      <c r="D113" s="4"/>
    </row>
    <row r="114" spans="1:4" ht="18" thickBot="1">
      <c r="A114" s="10" t="s">
        <v>411</v>
      </c>
      <c r="B114" s="4"/>
      <c r="C114" s="4"/>
      <c r="D114" s="4"/>
    </row>
    <row r="115" spans="1:4" ht="18" thickBot="1">
      <c r="A115" s="10" t="s">
        <v>412</v>
      </c>
      <c r="B115" s="4"/>
      <c r="C115" s="4"/>
      <c r="D115" s="4"/>
    </row>
    <row r="116" spans="1:4" ht="18" thickBot="1">
      <c r="A116" s="10" t="s">
        <v>413</v>
      </c>
      <c r="B116" s="4"/>
      <c r="C116" s="4"/>
      <c r="D116" s="4"/>
    </row>
    <row r="117" spans="1:4" ht="18" thickBot="1">
      <c r="A117" s="10" t="s">
        <v>414</v>
      </c>
      <c r="B117" s="4"/>
      <c r="C117" s="4"/>
      <c r="D117" s="4"/>
    </row>
    <row r="118" spans="1:4" ht="18" thickBot="1">
      <c r="A118" s="10" t="s">
        <v>415</v>
      </c>
      <c r="B118" s="4"/>
      <c r="C118" s="4"/>
      <c r="D118" s="4"/>
    </row>
    <row r="119" spans="1:4" ht="18" thickBot="1">
      <c r="A119" s="10" t="s">
        <v>416</v>
      </c>
      <c r="B119" s="4"/>
      <c r="C119" s="4"/>
      <c r="D119" s="4"/>
    </row>
    <row r="120" spans="1:4" ht="18" thickBot="1">
      <c r="A120" s="10" t="s">
        <v>417</v>
      </c>
      <c r="B120" s="4"/>
      <c r="C120" s="4"/>
      <c r="D120" s="4"/>
    </row>
    <row r="121" spans="1:4" ht="18" thickBot="1">
      <c r="A121" s="10" t="s">
        <v>418</v>
      </c>
      <c r="B121" s="4"/>
      <c r="C121" s="4"/>
      <c r="D121" s="4"/>
    </row>
    <row r="122" spans="1:4" ht="18" thickBot="1">
      <c r="A122" s="10" t="s">
        <v>419</v>
      </c>
      <c r="B122" s="4"/>
      <c r="C122" s="4"/>
      <c r="D122" s="4"/>
    </row>
    <row r="123" spans="1:4" ht="18" thickBot="1">
      <c r="A123" s="10" t="s">
        <v>420</v>
      </c>
      <c r="B123" s="4"/>
      <c r="C123" s="4"/>
      <c r="D123" s="4"/>
    </row>
    <row r="124" spans="1:4" ht="18" thickBot="1">
      <c r="A124" s="10" t="s">
        <v>421</v>
      </c>
      <c r="B124" s="4"/>
      <c r="C124" s="4"/>
      <c r="D124" s="4"/>
    </row>
    <row r="125" spans="1:4" ht="18" thickBot="1">
      <c r="A125" s="10" t="s">
        <v>422</v>
      </c>
      <c r="B125" s="4"/>
      <c r="C125" s="4"/>
      <c r="D125" s="4"/>
    </row>
    <row r="126" spans="1:4" ht="18" thickBot="1">
      <c r="A126" s="10" t="s">
        <v>423</v>
      </c>
      <c r="B126" s="4"/>
      <c r="C126" s="4"/>
      <c r="D126" s="4"/>
    </row>
    <row r="127" spans="1:4" ht="18" thickBot="1">
      <c r="A127" s="10" t="s">
        <v>424</v>
      </c>
      <c r="B127" s="4"/>
      <c r="C127" s="4"/>
      <c r="D127" s="4"/>
    </row>
    <row r="128" spans="1:4" ht="18" thickBot="1">
      <c r="A128" s="10" t="s">
        <v>425</v>
      </c>
      <c r="B128" s="4"/>
      <c r="C128" s="4"/>
      <c r="D128" s="4"/>
    </row>
    <row r="129" spans="1:4" ht="18" thickBot="1">
      <c r="A129" s="10" t="s">
        <v>426</v>
      </c>
      <c r="B129" s="4"/>
      <c r="C129" s="4"/>
      <c r="D129" s="4"/>
    </row>
    <row r="130" spans="1:4" ht="18" thickBot="1">
      <c r="A130" s="10" t="s">
        <v>427</v>
      </c>
      <c r="B130" s="4"/>
      <c r="C130" s="4"/>
      <c r="D130" s="4"/>
    </row>
    <row r="131" spans="1:4" ht="18" thickBot="1">
      <c r="A131" s="10" t="s">
        <v>428</v>
      </c>
      <c r="B131" s="4"/>
      <c r="C131" s="4"/>
      <c r="D131" s="4"/>
    </row>
    <row r="132" spans="1:4" ht="18" thickBot="1">
      <c r="A132" s="10" t="s">
        <v>429</v>
      </c>
      <c r="B132" s="4"/>
      <c r="C132" s="4"/>
      <c r="D132" s="4"/>
    </row>
    <row r="133" spans="1:4" ht="18" thickBot="1">
      <c r="A133" s="10" t="s">
        <v>430</v>
      </c>
      <c r="B133" s="4"/>
      <c r="C133" s="4"/>
      <c r="D133" s="4"/>
    </row>
    <row r="134" spans="1:4" ht="18" thickBot="1">
      <c r="A134" s="10" t="s">
        <v>431</v>
      </c>
      <c r="B134" s="4"/>
      <c r="C134" s="4"/>
      <c r="D134" s="4"/>
    </row>
    <row r="135" spans="1:4" ht="18" thickBot="1">
      <c r="A135" s="10" t="s">
        <v>432</v>
      </c>
      <c r="B135" s="4"/>
      <c r="C135" s="4"/>
      <c r="D135" s="4"/>
    </row>
    <row r="136" spans="1:4" ht="18" thickBot="1">
      <c r="A136" s="10" t="s">
        <v>433</v>
      </c>
      <c r="B136" s="4"/>
      <c r="C136" s="4"/>
      <c r="D136" s="4"/>
    </row>
    <row r="137" spans="1:4" ht="18" thickBot="1">
      <c r="A137" s="10" t="s">
        <v>434</v>
      </c>
      <c r="B137" s="4"/>
      <c r="C137" s="4"/>
      <c r="D137" s="4"/>
    </row>
    <row r="138" spans="1:4" ht="18" thickBot="1">
      <c r="A138" s="10" t="s">
        <v>435</v>
      </c>
      <c r="B138" s="4"/>
      <c r="C138" s="4"/>
      <c r="D138" s="4"/>
    </row>
    <row r="139" spans="1:4" ht="18" thickBot="1">
      <c r="A139" s="10" t="s">
        <v>436</v>
      </c>
      <c r="B139" s="4"/>
      <c r="C139" s="4"/>
      <c r="D139" s="4"/>
    </row>
    <row r="140" spans="1:4" ht="18" thickBot="1">
      <c r="A140" s="10" t="s">
        <v>437</v>
      </c>
      <c r="B140" s="4"/>
      <c r="C140" s="4"/>
      <c r="D140" s="4"/>
    </row>
    <row r="141" spans="1:4" ht="18" thickBot="1">
      <c r="A141" s="10" t="s">
        <v>438</v>
      </c>
      <c r="B141" s="4"/>
      <c r="C141" s="4"/>
      <c r="D141" s="4"/>
    </row>
    <row r="142" spans="1:4" ht="18" thickBot="1">
      <c r="A142" s="10" t="s">
        <v>439</v>
      </c>
      <c r="B142" s="4"/>
      <c r="C142" s="4"/>
      <c r="D142" s="4"/>
    </row>
    <row r="143" spans="1:4" ht="18" thickBot="1">
      <c r="A143" s="10" t="s">
        <v>440</v>
      </c>
      <c r="B143" s="4"/>
      <c r="C143" s="4"/>
      <c r="D143" s="4"/>
    </row>
    <row r="144" spans="1:4" ht="18" thickBot="1">
      <c r="A144" s="10" t="s">
        <v>441</v>
      </c>
      <c r="B144" s="4"/>
      <c r="C144" s="4"/>
      <c r="D144" s="4"/>
    </row>
    <row r="145" spans="1:4" ht="18" thickBot="1">
      <c r="A145" s="10" t="s">
        <v>442</v>
      </c>
      <c r="B145" s="4"/>
      <c r="C145" s="4"/>
      <c r="D145" s="4"/>
    </row>
    <row r="146" spans="1:4" ht="18" thickBot="1">
      <c r="A146" s="10" t="s">
        <v>443</v>
      </c>
      <c r="B146" s="4"/>
      <c r="C146" s="4"/>
      <c r="D146" s="4"/>
    </row>
    <row r="147" spans="1:4" ht="18" thickBot="1">
      <c r="A147" s="10" t="s">
        <v>444</v>
      </c>
      <c r="B147" s="4"/>
      <c r="C147" s="4"/>
      <c r="D147" s="4"/>
    </row>
    <row r="148" spans="1:4" ht="18" thickBot="1">
      <c r="A148" s="10" t="s">
        <v>445</v>
      </c>
      <c r="B148" s="4"/>
      <c r="C148" s="4"/>
      <c r="D148" s="4"/>
    </row>
    <row r="149" spans="1:4" ht="18" thickBot="1">
      <c r="A149" s="10" t="s">
        <v>446</v>
      </c>
      <c r="B149" s="4"/>
      <c r="C149" s="4"/>
      <c r="D149" s="4"/>
    </row>
    <row r="150" spans="1:4" ht="18" thickBot="1">
      <c r="A150" s="10" t="s">
        <v>447</v>
      </c>
      <c r="B150" s="4"/>
      <c r="C150" s="4"/>
      <c r="D150" s="4"/>
    </row>
    <row r="151" spans="1:4" ht="18" thickBot="1">
      <c r="A151" s="10" t="s">
        <v>448</v>
      </c>
      <c r="B151" s="4"/>
      <c r="C151" s="4"/>
      <c r="D151" s="4"/>
    </row>
    <row r="152" spans="1:4" ht="18" thickBot="1">
      <c r="A152" s="10" t="s">
        <v>449</v>
      </c>
      <c r="B152" s="4"/>
      <c r="C152" s="4"/>
      <c r="D152" s="4"/>
    </row>
    <row r="153" spans="1:4" ht="18" thickBot="1">
      <c r="A153" s="10" t="s">
        <v>450</v>
      </c>
      <c r="B153" s="4"/>
      <c r="C153" s="4"/>
      <c r="D153" s="4"/>
    </row>
    <row r="154" spans="1:4" ht="18" thickBot="1">
      <c r="A154" s="10" t="s">
        <v>451</v>
      </c>
      <c r="B154" s="4"/>
      <c r="C154" s="4"/>
      <c r="D154" s="4"/>
    </row>
    <row r="155" spans="1:4" ht="18" thickBot="1">
      <c r="A155" s="10" t="s">
        <v>452</v>
      </c>
      <c r="B155" s="4"/>
      <c r="C155" s="4"/>
      <c r="D155" s="4"/>
    </row>
    <row r="156" spans="1:4" ht="18" thickBot="1">
      <c r="A156" s="10" t="s">
        <v>453</v>
      </c>
      <c r="B156" s="4"/>
      <c r="C156" s="4"/>
      <c r="D156" s="4"/>
    </row>
    <row r="157" spans="1:4" ht="18" thickBot="1">
      <c r="A157" s="10" t="s">
        <v>454</v>
      </c>
      <c r="B157" s="4"/>
      <c r="C157" s="4"/>
      <c r="D157" s="4"/>
    </row>
    <row r="158" spans="1:4" ht="18" thickBot="1">
      <c r="A158" s="10" t="s">
        <v>455</v>
      </c>
      <c r="B158" s="4"/>
      <c r="C158" s="4"/>
      <c r="D158" s="4"/>
    </row>
    <row r="159" spans="1:4" ht="18" thickBot="1">
      <c r="A159" s="10" t="s">
        <v>456</v>
      </c>
      <c r="B159" s="4"/>
      <c r="C159" s="4"/>
      <c r="D159" s="4"/>
    </row>
    <row r="160" spans="1:4" ht="18" thickBot="1">
      <c r="A160" s="10" t="s">
        <v>457</v>
      </c>
      <c r="B160" s="4"/>
      <c r="C160" s="4"/>
      <c r="D160" s="4"/>
    </row>
    <row r="161" spans="1:4" ht="18" thickBot="1">
      <c r="A161" s="10" t="s">
        <v>458</v>
      </c>
      <c r="B161" s="4"/>
      <c r="C161" s="4"/>
      <c r="D161" s="4"/>
    </row>
    <row r="162" spans="1:4" ht="18" thickBot="1">
      <c r="A162" s="10" t="s">
        <v>459</v>
      </c>
      <c r="B162" s="4"/>
      <c r="C162" s="4"/>
      <c r="D162" s="4"/>
    </row>
    <row r="163" spans="1:4" ht="18" thickBot="1">
      <c r="A163" s="10" t="s">
        <v>460</v>
      </c>
      <c r="B163" s="4"/>
      <c r="C163" s="4"/>
      <c r="D163" s="4"/>
    </row>
    <row r="164" spans="1:4" ht="18" thickBot="1">
      <c r="A164" s="10" t="s">
        <v>461</v>
      </c>
      <c r="B164" s="4"/>
      <c r="C164" s="4"/>
      <c r="D164" s="4"/>
    </row>
    <row r="165" spans="1:4" ht="18" thickBot="1">
      <c r="A165" s="10" t="s">
        <v>462</v>
      </c>
      <c r="B165" s="4"/>
      <c r="C165" s="4"/>
      <c r="D165" s="4"/>
    </row>
    <row r="166" spans="1:4" ht="18" thickBot="1">
      <c r="A166" s="10" t="s">
        <v>463</v>
      </c>
      <c r="B166" s="4"/>
      <c r="C166" s="4"/>
      <c r="D166" s="4"/>
    </row>
    <row r="167" spans="1:4" ht="18" thickBot="1">
      <c r="A167" s="10" t="s">
        <v>464</v>
      </c>
      <c r="B167" s="4"/>
      <c r="C167" s="4"/>
      <c r="D167" s="4"/>
    </row>
    <row r="168" spans="1:4" ht="18" thickBot="1">
      <c r="A168" s="10" t="s">
        <v>465</v>
      </c>
      <c r="B168" s="4"/>
      <c r="C168" s="4"/>
      <c r="D168" s="4"/>
    </row>
    <row r="169" spans="1:4" ht="18" thickBot="1">
      <c r="A169" s="10" t="s">
        <v>466</v>
      </c>
      <c r="B169" s="4"/>
      <c r="C169" s="4"/>
      <c r="D169" s="4"/>
    </row>
    <row r="170" spans="1:4" ht="18" thickBot="1">
      <c r="A170" s="10" t="s">
        <v>467</v>
      </c>
      <c r="B170" s="4"/>
      <c r="C170" s="4"/>
      <c r="D170" s="4"/>
    </row>
    <row r="171" spans="1:4" ht="18" thickBot="1">
      <c r="A171" s="10" t="s">
        <v>468</v>
      </c>
      <c r="B171" s="4"/>
      <c r="C171" s="4"/>
      <c r="D171" s="4"/>
    </row>
    <row r="172" spans="1:4" ht="18" thickBot="1">
      <c r="A172" s="10" t="s">
        <v>305</v>
      </c>
      <c r="B172" s="4"/>
      <c r="C172" s="4"/>
      <c r="D172" s="4"/>
    </row>
    <row r="173" spans="1:4" ht="18" thickBot="1">
      <c r="A173" s="10" t="s">
        <v>469</v>
      </c>
      <c r="B173" s="4"/>
      <c r="C173" s="4"/>
      <c r="D173" s="4"/>
    </row>
    <row r="174" spans="1:4" ht="18" thickBot="1">
      <c r="A174" s="10" t="s">
        <v>470</v>
      </c>
      <c r="B174" s="4"/>
      <c r="C174" s="4"/>
      <c r="D174" s="4"/>
    </row>
    <row r="175" spans="1:4" ht="18" thickBot="1">
      <c r="A175" s="10" t="s">
        <v>471</v>
      </c>
      <c r="B175" s="4"/>
      <c r="C175" s="4"/>
      <c r="D175" s="4"/>
    </row>
    <row r="176" spans="1:4" ht="18" thickBot="1">
      <c r="A176" s="10" t="s">
        <v>472</v>
      </c>
      <c r="B176" s="4"/>
      <c r="C176" s="4"/>
      <c r="D176" s="4"/>
    </row>
    <row r="177" spans="1:4" ht="18" thickBot="1">
      <c r="A177" s="10" t="s">
        <v>473</v>
      </c>
      <c r="B177" s="4"/>
      <c r="C177" s="4"/>
      <c r="D177" s="4"/>
    </row>
    <row r="178" spans="1:4" ht="18" thickBot="1">
      <c r="A178" s="10" t="s">
        <v>474</v>
      </c>
      <c r="B178" s="4"/>
      <c r="C178" s="4"/>
      <c r="D178" s="4"/>
    </row>
    <row r="179" spans="1:4" ht="18" thickBot="1">
      <c r="A179" s="10" t="s">
        <v>475</v>
      </c>
      <c r="B179" s="4"/>
      <c r="C179" s="4"/>
      <c r="D179" s="4"/>
    </row>
    <row r="180" spans="1:4" ht="18" thickBot="1">
      <c r="A180" s="10" t="s">
        <v>476</v>
      </c>
      <c r="B180" s="4"/>
      <c r="C180" s="4"/>
      <c r="D180" s="4"/>
    </row>
    <row r="181" spans="1:4" ht="18" thickBot="1">
      <c r="A181" s="10" t="s">
        <v>477</v>
      </c>
      <c r="B181" s="4"/>
      <c r="C181" s="4"/>
      <c r="D181" s="4"/>
    </row>
    <row r="182" spans="1:4" ht="18" thickBot="1">
      <c r="A182" s="10" t="s">
        <v>478</v>
      </c>
      <c r="B182" s="4"/>
      <c r="C182" s="4"/>
      <c r="D182" s="4"/>
    </row>
    <row r="183" spans="1:4" ht="18" thickBot="1">
      <c r="A183" s="10" t="s">
        <v>479</v>
      </c>
      <c r="B183" s="4"/>
      <c r="C183" s="4"/>
      <c r="D183" s="4"/>
    </row>
    <row r="184" spans="1:4" ht="18" thickBot="1">
      <c r="A184" s="10" t="s">
        <v>480</v>
      </c>
      <c r="B184" s="4"/>
      <c r="C184" s="4"/>
      <c r="D184" s="4"/>
    </row>
    <row r="185" spans="1:4" ht="18" thickBot="1">
      <c r="A185" s="10" t="s">
        <v>292</v>
      </c>
      <c r="B185" s="4"/>
      <c r="C185" s="4"/>
      <c r="D185" s="4"/>
    </row>
    <row r="186" spans="1:4" ht="18" thickBot="1">
      <c r="A186" s="10" t="s">
        <v>481</v>
      </c>
      <c r="B186" s="4"/>
      <c r="C186" s="4"/>
      <c r="D186" s="4"/>
    </row>
    <row r="187" spans="1:4" ht="18" thickBot="1">
      <c r="A187" s="10" t="s">
        <v>482</v>
      </c>
      <c r="B187" s="4"/>
      <c r="C187" s="4"/>
      <c r="D187" s="4"/>
    </row>
    <row r="188" spans="1:4" ht="18" thickBot="1">
      <c r="A188" s="10" t="s">
        <v>483</v>
      </c>
      <c r="B188" s="4"/>
      <c r="C188" s="4"/>
      <c r="D188" s="4"/>
    </row>
    <row r="189" spans="1:4" ht="18" thickBot="1">
      <c r="A189" s="10" t="s">
        <v>484</v>
      </c>
      <c r="B189" s="4"/>
      <c r="C189" s="4"/>
      <c r="D189" s="4"/>
    </row>
    <row r="190" spans="1:4" ht="18" thickBot="1">
      <c r="A190" s="10" t="s">
        <v>485</v>
      </c>
      <c r="B190" s="4"/>
      <c r="C190" s="4"/>
      <c r="D190" s="4"/>
    </row>
    <row r="191" spans="1:4" ht="18" thickBot="1">
      <c r="A191" s="10" t="s">
        <v>486</v>
      </c>
      <c r="B191" s="4"/>
      <c r="C191" s="4"/>
      <c r="D191" s="4"/>
    </row>
    <row r="192" spans="1:4" ht="18" thickBot="1">
      <c r="A192" s="10" t="s">
        <v>487</v>
      </c>
      <c r="B192" s="4"/>
      <c r="C192" s="4"/>
      <c r="D192" s="4"/>
    </row>
  </sheetData>
  <hyperlinks>
    <hyperlink ref="D5" r:id="rId1" xr:uid="{667CC901-9661-4D7B-B046-1F29F3ED3342}"/>
    <hyperlink ref="D6" r:id="rId2" xr:uid="{01DB1439-6085-4FF5-849E-D5B99CB5A97C}"/>
    <hyperlink ref="D7" r:id="rId3" xr:uid="{E7D738D8-E327-4F30-B16B-D189560FC79B}"/>
    <hyperlink ref="D8" r:id="rId4" xr:uid="{023BC5B0-661F-4CD9-9CB9-9ED7FA64539D}"/>
    <hyperlink ref="D9" r:id="rId5" xr:uid="{A163EC64-D4BA-4C57-90F9-832B2F7E637F}"/>
    <hyperlink ref="D10" r:id="rId6" xr:uid="{A80021A4-B540-4E83-839D-10A072A20268}"/>
    <hyperlink ref="D12" r:id="rId7" xr:uid="{791DF120-EA6A-4849-839B-1F5BA7DAFDFD}"/>
    <hyperlink ref="D13" r:id="rId8" xr:uid="{064A851A-0C83-468E-A514-39ED8AF38B6A}"/>
    <hyperlink ref="D18" r:id="rId9" xr:uid="{FAAFBCEE-89B8-4BD2-9B4F-D0AE6C2A1419}"/>
    <hyperlink ref="D20" r:id="rId10" xr:uid="{8FA20923-B91B-4561-8DEC-6239FA0308E6}"/>
    <hyperlink ref="D21" r:id="rId11" xr:uid="{2111DD2D-18A5-4724-BDAD-19DA1092D72E}"/>
    <hyperlink ref="D22" r:id="rId12" xr:uid="{8AD9811E-C0FA-496A-9449-E08EAD8B2320}"/>
    <hyperlink ref="D23" r:id="rId13" xr:uid="{249A4A81-700C-438A-91F9-66F13B1F515E}"/>
    <hyperlink ref="D24" r:id="rId14" xr:uid="{22B107A8-89AE-41B5-8ED5-DA0EAEC5FA6B}"/>
    <hyperlink ref="D25" r:id="rId15" xr:uid="{179EE082-5456-40FC-A21F-B4DBA7C1B794}"/>
    <hyperlink ref="D26" r:id="rId16" xr:uid="{DF1B0AEC-EE7C-42C1-BE41-061366A4D871}"/>
    <hyperlink ref="D27" r:id="rId17" xr:uid="{60AC3C3B-D85E-4D91-A38B-ED7FD703BD4B}"/>
    <hyperlink ref="D28" r:id="rId18" xr:uid="{DD90DD69-29F4-4A40-8602-CF630057A0E9}"/>
    <hyperlink ref="D29" r:id="rId19" xr:uid="{96122C4D-A131-43B5-9AEF-6F20DD873381}"/>
    <hyperlink ref="D30" r:id="rId20" xr:uid="{0557D879-8F64-4F5C-A489-1CA8A0F61F32}"/>
    <hyperlink ref="D31" r:id="rId21" xr:uid="{B4C65CE6-F9F8-42FE-9E70-0CB7D8614D8B}"/>
    <hyperlink ref="D32" r:id="rId22" xr:uid="{D071CD14-47FB-4C52-B6B3-70FE09BFFB75}"/>
    <hyperlink ref="D33" r:id="rId23" xr:uid="{BF0E20D7-4F24-4E0E-8FD1-8D1285B84DE3}"/>
    <hyperlink ref="D34" r:id="rId24" xr:uid="{5116F0A9-F737-4E35-A616-5AF1E4A464E4}"/>
    <hyperlink ref="D35" r:id="rId25" xr:uid="{71ED778B-1E78-4A1F-87D4-09AE25B1A129}"/>
    <hyperlink ref="D36" r:id="rId26" xr:uid="{1559C992-77FA-46AF-BA92-11C8E61716CE}"/>
    <hyperlink ref="D37" r:id="rId27" xr:uid="{81F652BA-9642-40D3-921D-DCDFCF8FAA8B}"/>
    <hyperlink ref="D38" r:id="rId28" xr:uid="{5B39AA12-CFB2-4B24-BED5-0D9086C0EA91}"/>
    <hyperlink ref="D39" r:id="rId29" xr:uid="{6D5D1E19-5A58-47B1-8B7D-476612312C97}"/>
    <hyperlink ref="D40" r:id="rId30" xr:uid="{8B52594D-D6D8-45D3-A60A-C1832CDF99A7}"/>
    <hyperlink ref="D41" r:id="rId31" xr:uid="{079A550E-4A00-4381-A4A6-80FDBA675CE2}"/>
    <hyperlink ref="D42" r:id="rId32" xr:uid="{6233C33D-23BD-4BDF-88D6-85D39A5214FB}"/>
    <hyperlink ref="D43" r:id="rId33" xr:uid="{771F3DFB-8542-4157-ACE7-7E3BE0987189}"/>
    <hyperlink ref="D44" r:id="rId34" xr:uid="{3711EBAB-A69C-417A-832C-8DC33A8A0DBA}"/>
    <hyperlink ref="D48" r:id="rId35" xr:uid="{D2732147-09C0-4D05-A813-8C9FEEF51D8B}"/>
    <hyperlink ref="D49" r:id="rId36" xr:uid="{B626CC49-0CA3-44FB-9A01-FEEB20E831D3}"/>
    <hyperlink ref="D50" r:id="rId37" xr:uid="{8BA829C7-6C1A-42BD-A328-E5DE71D9A0A2}"/>
    <hyperlink ref="D51" r:id="rId38" xr:uid="{004CE65B-1C2D-4E01-8F68-DD38FA161F23}"/>
    <hyperlink ref="D58" r:id="rId39" xr:uid="{8F85D31E-7B57-412C-8749-98477EE61407}"/>
    <hyperlink ref="D59" r:id="rId40" xr:uid="{91F6ED93-F73C-4F21-A33E-756219623639}"/>
    <hyperlink ref="D60" r:id="rId41" xr:uid="{1F00475F-91B3-4B8C-9067-4E59DBC72410}"/>
    <hyperlink ref="D61" r:id="rId42" xr:uid="{3CD13FB9-046B-4728-970B-7477E56567BA}"/>
    <hyperlink ref="D62" r:id="rId43" xr:uid="{2823E768-438C-4317-ACEA-0CC136CEE454}"/>
    <hyperlink ref="D63" r:id="rId44" xr:uid="{DE3A9C2A-AA41-49DE-9E9A-A31A0F8E6B87}"/>
    <hyperlink ref="D64" r:id="rId45" xr:uid="{7E627DD0-77F2-418C-A89E-3D24A01DE07C}"/>
    <hyperlink ref="D65" r:id="rId46" xr:uid="{12DF1046-2779-4162-8837-0A43C14F8600}"/>
    <hyperlink ref="D66" r:id="rId47" xr:uid="{0E08A21A-6DDB-4BC7-9174-B56F7F79937B}"/>
    <hyperlink ref="D70" r:id="rId48" xr:uid="{005AC59C-7E60-4324-9A9A-EE21C8E2D259}"/>
    <hyperlink ref="D71" r:id="rId49" xr:uid="{182D6910-FA5C-4D11-B499-996436C1B502}"/>
    <hyperlink ref="D73" r:id="rId50" xr:uid="{50D61F97-470F-44C4-94A3-89E3B2E98D18}"/>
    <hyperlink ref="D74" r:id="rId51" xr:uid="{83777B76-DA93-4560-B82D-E392278AF8D2}"/>
    <hyperlink ref="D75" r:id="rId52" xr:uid="{3AC2F11D-052A-4D39-B980-43A37EF01817}"/>
    <hyperlink ref="D76" r:id="rId53" xr:uid="{19465A65-8181-433F-9564-C98F6C3D87C1}"/>
    <hyperlink ref="D77" r:id="rId54" xr:uid="{C4F0B77D-58C6-4C8A-B842-11D7D0CCF340}"/>
    <hyperlink ref="D78" r:id="rId55" xr:uid="{88557D95-83AD-4A70-A43B-8D3BC3FF59EB}"/>
    <hyperlink ref="D79" r:id="rId56" xr:uid="{9483B036-C709-44F7-B5E6-F79C67FADA47}"/>
    <hyperlink ref="D80" r:id="rId57" xr:uid="{4526FDB8-2BBE-4340-8E1E-622480ED6203}"/>
    <hyperlink ref="D82" r:id="rId58" xr:uid="{0C147B0B-92C9-456E-911F-F59252BFF21F}"/>
    <hyperlink ref="D83" r:id="rId59" xr:uid="{84D9FB25-4937-499A-99BE-7D8E00BBD621}"/>
    <hyperlink ref="D84" r:id="rId60" xr:uid="{C08F6A0C-329C-49D2-B374-B5255574EF10}"/>
    <hyperlink ref="D85" r:id="rId61" xr:uid="{FAAEABDD-74A4-403F-B725-FF7D46D324AB}"/>
    <hyperlink ref="D87" r:id="rId62" xr:uid="{CC4E47EC-AE02-4691-A1F4-6C3FBC0F8DFE}"/>
    <hyperlink ref="D89" r:id="rId63" xr:uid="{8A2AB289-CAA0-4984-B4B1-47B98480E363}"/>
    <hyperlink ref="D90" r:id="rId64" xr:uid="{83F7EED0-A1AC-4FFC-8826-468D2E1828D3}"/>
    <hyperlink ref="D91" r:id="rId65" xr:uid="{B1DED3EE-BA0F-4AAF-852A-AF4AAD867CA7}"/>
    <hyperlink ref="D92" r:id="rId66" xr:uid="{4F1BDD46-83B8-4FEA-AF9D-9C73AB3B5683}"/>
    <hyperlink ref="D93" r:id="rId67" xr:uid="{0B5C9873-7E42-4A88-BF7C-C34DD6295991}"/>
    <hyperlink ref="D97" r:id="rId68" xr:uid="{978ED8D1-3A9F-46F9-AEFA-F2D2EFF66E60}"/>
    <hyperlink ref="D98" r:id="rId69" xr:uid="{6D87147A-B07A-44C6-B1BE-BF6196F418EB}"/>
    <hyperlink ref="D99" r:id="rId70" xr:uid="{D09107A3-9C7C-41D9-8234-C30A716FA53F}"/>
    <hyperlink ref="D100" r:id="rId71" xr:uid="{0B13BE70-9A5E-4BF7-831D-F8AD9E44B463}"/>
    <hyperlink ref="D101" r:id="rId72" xr:uid="{9197C313-DD7B-4629-8EAA-D1408317B4B0}"/>
    <hyperlink ref="D102" r:id="rId73" xr:uid="{57CD3349-38B1-4988-A114-75AB5E872B89}"/>
    <hyperlink ref="D103" r:id="rId74" xr:uid="{2F1FCCD4-7A33-43BC-B511-B33827291C15}"/>
    <hyperlink ref="D104" r:id="rId75" xr:uid="{1FBD1999-337E-4299-B8C7-AD538BE58278}"/>
    <hyperlink ref="D106" r:id="rId76" xr:uid="{2452A3DC-5485-4E91-A4EE-79CC4DC7B0F3}"/>
    <hyperlink ref="D107" r:id="rId77" xr:uid="{2D20F470-2A6F-417E-92C1-FE41BBD5502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705D6-AD2A-4091-9221-34A3BDE4DA74}">
  <dimension ref="A1:D188"/>
  <sheetViews>
    <sheetView topLeftCell="A9" workbookViewId="0">
      <selection activeCell="A22" sqref="A22"/>
    </sheetView>
  </sheetViews>
  <sheetFormatPr baseColWidth="10" defaultColWidth="8.83203125" defaultRowHeight="15"/>
  <cols>
    <col min="1" max="1" width="28.83203125" customWidth="1"/>
    <col min="2" max="2" width="28.6640625" customWidth="1"/>
    <col min="3" max="3" width="21.5" customWidth="1"/>
    <col min="4" max="4" width="29.83203125" customWidth="1"/>
  </cols>
  <sheetData>
    <row r="1" spans="1:4" ht="18" thickBot="1">
      <c r="A1" s="1" t="s">
        <v>306</v>
      </c>
      <c r="B1" s="2" t="s">
        <v>307</v>
      </c>
      <c r="C1" s="2" t="s">
        <v>308</v>
      </c>
      <c r="D1" s="2" t="s">
        <v>309</v>
      </c>
    </row>
    <row r="2" spans="1:4" ht="30" thickBot="1">
      <c r="A2" s="10" t="s">
        <v>300</v>
      </c>
      <c r="B2" s="25" t="s">
        <v>319</v>
      </c>
      <c r="C2" s="29">
        <v>5.2258342720000005E-7</v>
      </c>
      <c r="D2" s="13" t="s">
        <v>312</v>
      </c>
    </row>
    <row r="3" spans="1:4" ht="18" thickBot="1">
      <c r="A3" s="10" t="s">
        <v>320</v>
      </c>
      <c r="B3" s="30" t="s">
        <v>490</v>
      </c>
      <c r="C3" s="31">
        <v>7.1578798619999995E-2</v>
      </c>
      <c r="D3" s="13" t="s">
        <v>312</v>
      </c>
    </row>
    <row r="4" spans="1:4" ht="30" thickBot="1">
      <c r="A4" s="10" t="s">
        <v>321</v>
      </c>
      <c r="B4" s="4" t="s">
        <v>491</v>
      </c>
      <c r="C4" s="31">
        <v>0.1331211001</v>
      </c>
      <c r="D4" s="13" t="s">
        <v>312</v>
      </c>
    </row>
    <row r="5" spans="1:4" ht="30" thickBot="1">
      <c r="A5" s="10" t="s">
        <v>322</v>
      </c>
      <c r="B5" s="30" t="s">
        <v>492</v>
      </c>
      <c r="C5" s="29">
        <v>46245.492559999999</v>
      </c>
      <c r="D5" s="13" t="s">
        <v>312</v>
      </c>
    </row>
    <row r="6" spans="1:4" ht="30" thickBot="1">
      <c r="A6" s="10" t="s">
        <v>301</v>
      </c>
      <c r="B6" s="4" t="s">
        <v>493</v>
      </c>
      <c r="C6" s="32">
        <v>1.59256391</v>
      </c>
      <c r="D6" s="13" t="s">
        <v>312</v>
      </c>
    </row>
    <row r="7" spans="1:4" ht="30" thickBot="1">
      <c r="A7" s="14" t="s">
        <v>302</v>
      </c>
      <c r="B7" s="30" t="s">
        <v>494</v>
      </c>
      <c r="C7" s="15"/>
      <c r="D7" s="9"/>
    </row>
    <row r="8" spans="1:4" ht="18" thickBot="1">
      <c r="A8" s="10" t="s">
        <v>303</v>
      </c>
      <c r="B8" s="30" t="s">
        <v>495</v>
      </c>
      <c r="C8" s="32">
        <v>3.7377288919999998</v>
      </c>
      <c r="D8" s="13" t="s">
        <v>312</v>
      </c>
    </row>
    <row r="9" spans="1:4" ht="30" thickBot="1">
      <c r="A9" s="10" t="s">
        <v>304</v>
      </c>
      <c r="B9" s="30" t="s">
        <v>496</v>
      </c>
      <c r="C9" s="29">
        <v>2.2478741669999999E-5</v>
      </c>
      <c r="D9" s="13" t="s">
        <v>312</v>
      </c>
    </row>
    <row r="10" spans="1:4" ht="30" thickBot="1">
      <c r="A10" s="14" t="s">
        <v>323</v>
      </c>
      <c r="B10" s="30" t="s">
        <v>497</v>
      </c>
      <c r="C10" s="15"/>
      <c r="D10" s="4"/>
    </row>
    <row r="11" spans="1:4" ht="30" thickBot="1">
      <c r="A11" s="14" t="s">
        <v>324</v>
      </c>
      <c r="B11" s="4" t="s">
        <v>498</v>
      </c>
      <c r="C11" s="15"/>
      <c r="D11" s="4"/>
    </row>
    <row r="12" spans="1:4" ht="18" thickBot="1">
      <c r="A12" s="14" t="s">
        <v>325</v>
      </c>
      <c r="B12" s="7" t="s">
        <v>499</v>
      </c>
      <c r="C12" s="15"/>
      <c r="D12" s="4"/>
    </row>
    <row r="13" spans="1:4" ht="18" thickBot="1">
      <c r="A13" s="14" t="s">
        <v>326</v>
      </c>
      <c r="B13" s="7" t="s">
        <v>500</v>
      </c>
      <c r="C13" s="15"/>
      <c r="D13" s="9"/>
    </row>
    <row r="14" spans="1:4" ht="58" thickBot="1">
      <c r="A14" s="10" t="s">
        <v>327</v>
      </c>
      <c r="B14" s="33" t="s">
        <v>501</v>
      </c>
      <c r="C14" s="32">
        <v>1.256466486E-5</v>
      </c>
      <c r="D14" s="13" t="s">
        <v>312</v>
      </c>
    </row>
    <row r="15" spans="1:4" ht="20" thickBot="1">
      <c r="A15" s="14" t="s">
        <v>328</v>
      </c>
      <c r="B15" s="33" t="s">
        <v>502</v>
      </c>
      <c r="C15" s="15"/>
      <c r="D15" s="9"/>
    </row>
    <row r="16" spans="1:4" ht="35" thickBot="1">
      <c r="A16" s="10" t="s">
        <v>329</v>
      </c>
      <c r="B16" s="11" t="s">
        <v>503</v>
      </c>
      <c r="C16" s="32">
        <v>2246.1551760000002</v>
      </c>
      <c r="D16" s="13" t="s">
        <v>312</v>
      </c>
    </row>
    <row r="17" spans="1:4" ht="18" thickBot="1">
      <c r="A17" s="10" t="s">
        <v>330</v>
      </c>
      <c r="B17" s="11" t="s">
        <v>504</v>
      </c>
      <c r="C17" s="32">
        <v>0.35097973609999999</v>
      </c>
      <c r="D17" s="13" t="s">
        <v>312</v>
      </c>
    </row>
    <row r="18" spans="1:4" ht="39" thickBot="1">
      <c r="A18" s="10" t="s">
        <v>331</v>
      </c>
      <c r="B18" s="33" t="s">
        <v>505</v>
      </c>
      <c r="C18" s="32">
        <v>514.5959163</v>
      </c>
      <c r="D18" s="13" t="s">
        <v>312</v>
      </c>
    </row>
    <row r="19" spans="1:4" ht="20" thickBot="1">
      <c r="A19" s="10" t="s">
        <v>332</v>
      </c>
      <c r="B19" s="33" t="s">
        <v>506</v>
      </c>
      <c r="C19" s="32">
        <v>2.049897414E-4</v>
      </c>
      <c r="D19" s="13" t="s">
        <v>312</v>
      </c>
    </row>
    <row r="20" spans="1:4" ht="20" thickBot="1">
      <c r="A20" s="10" t="s">
        <v>333</v>
      </c>
      <c r="B20" s="33" t="s">
        <v>507</v>
      </c>
      <c r="C20" s="32">
        <v>8.7724060430000002</v>
      </c>
      <c r="D20" s="13" t="s">
        <v>312</v>
      </c>
    </row>
    <row r="21" spans="1:4" ht="39" thickBot="1">
      <c r="A21" s="10" t="s">
        <v>293</v>
      </c>
      <c r="B21" s="33" t="s">
        <v>508</v>
      </c>
      <c r="C21" s="32">
        <v>0.62791828549999995</v>
      </c>
      <c r="D21" s="13" t="s">
        <v>312</v>
      </c>
    </row>
    <row r="22" spans="1:4" ht="18" thickBot="1">
      <c r="A22" s="10" t="s">
        <v>294</v>
      </c>
      <c r="B22" s="4"/>
      <c r="C22" s="32">
        <v>5.0013179069999995E-4</v>
      </c>
      <c r="D22" s="13" t="s">
        <v>312</v>
      </c>
    </row>
    <row r="23" spans="1:4" ht="18" thickBot="1">
      <c r="A23" s="10" t="s">
        <v>295</v>
      </c>
      <c r="B23" s="4"/>
      <c r="C23" s="32">
        <v>5.7261571330000001</v>
      </c>
      <c r="D23" s="13" t="s">
        <v>312</v>
      </c>
    </row>
    <row r="24" spans="1:4" ht="18" thickBot="1">
      <c r="A24" s="10" t="s">
        <v>296</v>
      </c>
      <c r="B24" s="4"/>
      <c r="C24" s="32">
        <v>4.3648911789999998</v>
      </c>
      <c r="D24" s="13" t="s">
        <v>312</v>
      </c>
    </row>
    <row r="25" spans="1:4" ht="18" thickBot="1">
      <c r="A25" s="10" t="s">
        <v>334</v>
      </c>
      <c r="B25" s="4"/>
      <c r="C25" s="32">
        <v>23920.23878</v>
      </c>
      <c r="D25" s="13" t="s">
        <v>312</v>
      </c>
    </row>
    <row r="26" spans="1:4" ht="18" thickBot="1">
      <c r="A26" s="10" t="s">
        <v>335</v>
      </c>
      <c r="B26" s="4"/>
      <c r="C26" s="32">
        <v>0.89017579800000002</v>
      </c>
      <c r="D26" s="13" t="s">
        <v>312</v>
      </c>
    </row>
    <row r="27" spans="1:4" ht="18" thickBot="1">
      <c r="A27" s="10" t="s">
        <v>336</v>
      </c>
      <c r="B27" s="4"/>
      <c r="C27" s="32">
        <v>553247.3996</v>
      </c>
      <c r="D27" s="13" t="s">
        <v>312</v>
      </c>
    </row>
    <row r="28" spans="1:4" ht="18" thickBot="1">
      <c r="A28" s="10" t="s">
        <v>299</v>
      </c>
      <c r="B28" s="4"/>
      <c r="C28" s="32">
        <v>6.4045696539999995E-5</v>
      </c>
      <c r="D28" s="13" t="s">
        <v>312</v>
      </c>
    </row>
    <row r="29" spans="1:4" ht="18" thickBot="1">
      <c r="A29" s="10" t="s">
        <v>337</v>
      </c>
      <c r="B29" s="4"/>
      <c r="C29" s="32">
        <v>7.8089835499999998</v>
      </c>
      <c r="D29" s="13" t="s">
        <v>312</v>
      </c>
    </row>
    <row r="30" spans="1:4" ht="18" thickBot="1">
      <c r="A30" s="10" t="s">
        <v>338</v>
      </c>
      <c r="B30" s="4"/>
      <c r="C30" s="32">
        <v>9.0795140610000003E-5</v>
      </c>
      <c r="D30" s="13" t="s">
        <v>312</v>
      </c>
    </row>
    <row r="31" spans="1:4" ht="18" thickBot="1">
      <c r="A31" s="10" t="s">
        <v>339</v>
      </c>
      <c r="B31" s="4"/>
      <c r="C31" s="32">
        <v>1.7047173839999999E-2</v>
      </c>
      <c r="D31" s="13" t="s">
        <v>312</v>
      </c>
    </row>
    <row r="32" spans="1:4" ht="18" thickBot="1">
      <c r="A32" s="10" t="s">
        <v>340</v>
      </c>
      <c r="B32" s="4"/>
      <c r="C32" s="32">
        <v>0.17463719150000001</v>
      </c>
      <c r="D32" s="13" t="s">
        <v>312</v>
      </c>
    </row>
    <row r="33" spans="1:4" ht="18" thickBot="1">
      <c r="A33" s="10" t="s">
        <v>341</v>
      </c>
      <c r="B33" s="4"/>
      <c r="C33" s="32">
        <v>3.7377288919999998</v>
      </c>
      <c r="D33" s="13" t="s">
        <v>312</v>
      </c>
    </row>
    <row r="34" spans="1:4" ht="18" thickBot="1">
      <c r="A34" s="10" t="s">
        <v>342</v>
      </c>
      <c r="B34" s="4"/>
      <c r="C34" s="32">
        <v>1.7890442689999999</v>
      </c>
      <c r="D34" s="13" t="s">
        <v>312</v>
      </c>
    </row>
    <row r="35" spans="1:4" ht="18" thickBot="1">
      <c r="A35" s="10" t="s">
        <v>343</v>
      </c>
      <c r="B35" s="4"/>
      <c r="C35" s="32">
        <v>52.218379800000001</v>
      </c>
      <c r="D35" s="13" t="s">
        <v>312</v>
      </c>
    </row>
    <row r="36" spans="1:4" ht="18" thickBot="1">
      <c r="A36" s="10" t="s">
        <v>344</v>
      </c>
      <c r="B36" s="4"/>
      <c r="C36" s="32">
        <v>1.3637389559999999</v>
      </c>
      <c r="D36" s="13" t="s">
        <v>312</v>
      </c>
    </row>
    <row r="37" spans="1:4" ht="18" thickBot="1">
      <c r="A37" s="10" t="s">
        <v>298</v>
      </c>
      <c r="B37" s="4"/>
      <c r="C37" s="8">
        <v>13.4</v>
      </c>
      <c r="D37" s="13" t="s">
        <v>312</v>
      </c>
    </row>
    <row r="38" spans="1:4" ht="18" thickBot="1">
      <c r="A38" s="10" t="s">
        <v>297</v>
      </c>
      <c r="B38" s="4"/>
      <c r="C38" s="32">
        <v>5.5367080189999999E-3</v>
      </c>
      <c r="D38" s="13" t="s">
        <v>312</v>
      </c>
    </row>
    <row r="39" spans="1:4" ht="18" thickBot="1">
      <c r="A39" s="10" t="s">
        <v>345</v>
      </c>
      <c r="B39" s="4"/>
      <c r="C39" s="32">
        <v>154.6616914</v>
      </c>
      <c r="D39" s="13" t="s">
        <v>312</v>
      </c>
    </row>
    <row r="40" spans="1:4" ht="18" thickBot="1">
      <c r="A40" s="10" t="s">
        <v>288</v>
      </c>
      <c r="B40" s="4"/>
      <c r="C40" s="32">
        <v>35.433115059999999</v>
      </c>
      <c r="D40" s="13" t="s">
        <v>312</v>
      </c>
    </row>
    <row r="41" spans="1:4" ht="18" thickBot="1">
      <c r="A41" s="14" t="s">
        <v>289</v>
      </c>
      <c r="B41" s="4"/>
      <c r="C41" s="15"/>
      <c r="D41" s="4"/>
    </row>
    <row r="42" spans="1:4" ht="18" thickBot="1">
      <c r="A42" s="14" t="s">
        <v>287</v>
      </c>
      <c r="B42" s="4"/>
      <c r="C42" s="15"/>
      <c r="D42" s="4"/>
    </row>
    <row r="43" spans="1:4" ht="18" thickBot="1">
      <c r="A43" s="14" t="s">
        <v>346</v>
      </c>
      <c r="B43" s="4"/>
      <c r="C43" s="15"/>
      <c r="D43" s="9"/>
    </row>
    <row r="44" spans="1:4" ht="18" thickBot="1">
      <c r="A44" s="10" t="s">
        <v>347</v>
      </c>
      <c r="B44" s="4"/>
      <c r="C44" s="32">
        <v>2.2478741669999999E-5</v>
      </c>
      <c r="D44" s="13" t="s">
        <v>312</v>
      </c>
    </row>
    <row r="45" spans="1:4" ht="18" thickBot="1">
      <c r="A45" s="10" t="s">
        <v>348</v>
      </c>
      <c r="B45" s="4"/>
      <c r="C45" s="32">
        <v>5.5367080189999999E-3</v>
      </c>
      <c r="D45" s="13" t="s">
        <v>312</v>
      </c>
    </row>
    <row r="46" spans="1:4" ht="18" thickBot="1">
      <c r="A46" s="10" t="s">
        <v>291</v>
      </c>
      <c r="B46" s="4"/>
      <c r="C46" s="32">
        <v>17.63047568</v>
      </c>
      <c r="D46" s="13" t="s">
        <v>312</v>
      </c>
    </row>
    <row r="47" spans="1:4" ht="18" thickBot="1">
      <c r="A47" s="10" t="s">
        <v>349</v>
      </c>
      <c r="B47" s="4"/>
      <c r="C47" s="32">
        <v>2.2577170980000001</v>
      </c>
      <c r="D47" s="13" t="s">
        <v>312</v>
      </c>
    </row>
    <row r="48" spans="1:4" ht="18" thickBot="1">
      <c r="A48" s="14" t="s">
        <v>350</v>
      </c>
      <c r="B48" s="4"/>
      <c r="C48" s="15"/>
      <c r="D48" s="4"/>
    </row>
    <row r="49" spans="1:4" ht="18" thickBot="1">
      <c r="A49" s="14" t="s">
        <v>351</v>
      </c>
      <c r="B49" s="4"/>
      <c r="C49" s="15"/>
      <c r="D49" s="4"/>
    </row>
    <row r="50" spans="1:4" ht="18" thickBot="1">
      <c r="A50" s="14" t="s">
        <v>290</v>
      </c>
      <c r="B50" s="4"/>
      <c r="C50" s="15"/>
      <c r="D50" s="4"/>
    </row>
    <row r="51" spans="1:4" ht="18" thickBot="1">
      <c r="A51" s="14" t="s">
        <v>352</v>
      </c>
      <c r="B51" s="4"/>
      <c r="C51" s="15"/>
      <c r="D51" s="4"/>
    </row>
    <row r="52" spans="1:4" ht="18" thickBot="1">
      <c r="A52" s="14" t="s">
        <v>353</v>
      </c>
      <c r="B52" s="4"/>
      <c r="C52" s="15"/>
      <c r="D52" s="4"/>
    </row>
    <row r="53" spans="1:4" ht="18" thickBot="1">
      <c r="A53" s="16" t="s">
        <v>354</v>
      </c>
      <c r="B53" s="4"/>
      <c r="C53" s="4"/>
      <c r="D53" s="9"/>
    </row>
    <row r="54" spans="1:4" ht="18" thickBot="1">
      <c r="A54" s="10" t="s">
        <v>355</v>
      </c>
      <c r="B54" s="4"/>
      <c r="C54" s="29">
        <v>6.1609622450000003E-5</v>
      </c>
      <c r="D54" s="13" t="s">
        <v>312</v>
      </c>
    </row>
    <row r="55" spans="1:4" ht="18" thickBot="1">
      <c r="A55" s="10" t="s">
        <v>356</v>
      </c>
      <c r="B55" s="4"/>
      <c r="C55" s="32">
        <v>1.0051474280000001E-3</v>
      </c>
      <c r="D55" s="13" t="s">
        <v>312</v>
      </c>
    </row>
    <row r="56" spans="1:4" ht="18" thickBot="1">
      <c r="A56" s="10" t="s">
        <v>357</v>
      </c>
      <c r="B56" s="4"/>
      <c r="C56" s="32">
        <v>3865.6224750000001</v>
      </c>
      <c r="D56" s="13" t="s">
        <v>312</v>
      </c>
    </row>
    <row r="57" spans="1:4" ht="18" thickBot="1">
      <c r="A57" s="10" t="s">
        <v>358</v>
      </c>
      <c r="B57" s="4"/>
      <c r="C57" s="32">
        <v>173.7428626</v>
      </c>
      <c r="D57" s="13" t="s">
        <v>312</v>
      </c>
    </row>
    <row r="58" spans="1:4" ht="18" thickBot="1">
      <c r="A58" s="10" t="s">
        <v>359</v>
      </c>
      <c r="B58" s="4"/>
      <c r="C58" s="32">
        <v>3.0498148659999998E-2</v>
      </c>
      <c r="D58" s="13" t="s">
        <v>312</v>
      </c>
    </row>
    <row r="59" spans="1:4" ht="18" thickBot="1">
      <c r="A59" s="10" t="s">
        <v>360</v>
      </c>
      <c r="B59" s="4"/>
      <c r="C59" s="29">
        <v>8.4821722070000001E-3</v>
      </c>
      <c r="D59" s="13" t="s">
        <v>312</v>
      </c>
    </row>
    <row r="60" spans="1:4" ht="18" thickBot="1">
      <c r="A60" s="10" t="s">
        <v>361</v>
      </c>
      <c r="B60" s="4"/>
      <c r="C60" s="32">
        <v>2.961824783</v>
      </c>
      <c r="D60" s="13" t="s">
        <v>312</v>
      </c>
    </row>
    <row r="61" spans="1:4" ht="18" thickBot="1">
      <c r="A61" s="10" t="s">
        <v>362</v>
      </c>
      <c r="B61" s="4"/>
      <c r="C61" s="32">
        <v>2.961824783</v>
      </c>
      <c r="D61" s="13" t="s">
        <v>312</v>
      </c>
    </row>
    <row r="62" spans="1:4" ht="18" thickBot="1">
      <c r="A62" s="10" t="s">
        <v>363</v>
      </c>
      <c r="B62" s="4"/>
      <c r="C62" s="32">
        <v>0.856316627</v>
      </c>
      <c r="D62" s="13" t="s">
        <v>312</v>
      </c>
    </row>
    <row r="63" spans="1:4" ht="18" thickBot="1">
      <c r="A63" s="16" t="s">
        <v>364</v>
      </c>
      <c r="B63" s="4"/>
      <c r="C63" s="4"/>
      <c r="D63" s="4"/>
    </row>
    <row r="64" spans="1:4" ht="18" thickBot="1">
      <c r="A64" s="16" t="s">
        <v>365</v>
      </c>
      <c r="B64" s="4"/>
      <c r="C64" s="4"/>
      <c r="D64" s="4"/>
    </row>
    <row r="65" spans="1:4" ht="18" thickBot="1">
      <c r="A65" s="16" t="s">
        <v>366</v>
      </c>
      <c r="B65" s="4"/>
      <c r="C65" s="4"/>
      <c r="D65" s="9"/>
    </row>
    <row r="66" spans="1:4" ht="18" thickBot="1">
      <c r="A66" s="10" t="s">
        <v>367</v>
      </c>
      <c r="B66" s="4"/>
      <c r="C66" s="32">
        <v>0.33762969570000001</v>
      </c>
      <c r="D66" s="13" t="s">
        <v>312</v>
      </c>
    </row>
    <row r="67" spans="1:4" ht="18" thickBot="1">
      <c r="A67" s="10" t="s">
        <v>368</v>
      </c>
      <c r="B67" s="4"/>
      <c r="C67" s="32">
        <v>0.33762969570000001</v>
      </c>
      <c r="D67" s="13" t="s">
        <v>312</v>
      </c>
    </row>
    <row r="68" spans="1:4" ht="18" thickBot="1">
      <c r="A68" s="16" t="s">
        <v>369</v>
      </c>
      <c r="B68" s="4"/>
      <c r="C68" s="4"/>
      <c r="D68" s="9"/>
    </row>
    <row r="69" spans="1:4" ht="18" thickBot="1">
      <c r="A69" s="10" t="s">
        <v>370</v>
      </c>
      <c r="B69" s="4"/>
      <c r="C69" s="32">
        <v>0.28911792219999999</v>
      </c>
      <c r="D69" s="13" t="s">
        <v>312</v>
      </c>
    </row>
    <row r="70" spans="1:4" ht="18" thickBot="1">
      <c r="A70" s="17" t="s">
        <v>371</v>
      </c>
      <c r="B70" s="4"/>
      <c r="C70" s="29">
        <v>7.5506244130000002E-3</v>
      </c>
      <c r="D70" s="13" t="s">
        <v>312</v>
      </c>
    </row>
    <row r="71" spans="1:4" ht="18" thickBot="1">
      <c r="A71" s="10" t="s">
        <v>372</v>
      </c>
      <c r="B71" s="4"/>
      <c r="C71" s="32">
        <v>16.314779869999999</v>
      </c>
      <c r="D71" s="13" t="s">
        <v>312</v>
      </c>
    </row>
    <row r="72" spans="1:4" ht="18" thickBot="1">
      <c r="A72" s="10" t="s">
        <v>373</v>
      </c>
      <c r="B72" s="4"/>
      <c r="C72" s="29">
        <v>511960.63569999998</v>
      </c>
      <c r="D72" s="13" t="s">
        <v>312</v>
      </c>
    </row>
    <row r="73" spans="1:4" ht="18" thickBot="1">
      <c r="A73" s="10" t="s">
        <v>374</v>
      </c>
      <c r="B73" s="4"/>
      <c r="C73" s="29">
        <v>153869.65839999999</v>
      </c>
      <c r="D73" s="13" t="s">
        <v>312</v>
      </c>
    </row>
    <row r="74" spans="1:4" ht="18" thickBot="1">
      <c r="A74" s="10" t="s">
        <v>375</v>
      </c>
      <c r="B74" s="4"/>
      <c r="C74" s="32">
        <v>2.5362598080000001</v>
      </c>
      <c r="D74" s="13" t="s">
        <v>312</v>
      </c>
    </row>
    <row r="75" spans="1:4" ht="18" thickBot="1">
      <c r="A75" s="10" t="s">
        <v>376</v>
      </c>
      <c r="B75" s="4"/>
      <c r="C75" s="29">
        <v>9.5286484150000003E-3</v>
      </c>
      <c r="D75" s="13" t="s">
        <v>312</v>
      </c>
    </row>
    <row r="76" spans="1:4" ht="18" thickBot="1">
      <c r="A76" s="10" t="s">
        <v>377</v>
      </c>
      <c r="B76" s="4"/>
      <c r="C76" s="32">
        <v>10.2443486</v>
      </c>
      <c r="D76" s="13" t="s">
        <v>312</v>
      </c>
    </row>
    <row r="77" spans="1:4" ht="18" thickBot="1">
      <c r="A77" s="16" t="s">
        <v>378</v>
      </c>
      <c r="B77" s="4"/>
      <c r="C77" s="4"/>
      <c r="D77" s="9"/>
    </row>
    <row r="78" spans="1:4" ht="18" thickBot="1">
      <c r="A78" s="10" t="s">
        <v>379</v>
      </c>
      <c r="B78" s="4"/>
      <c r="C78" s="29">
        <v>1.2749934870000001E-6</v>
      </c>
      <c r="D78" s="13" t="s">
        <v>312</v>
      </c>
    </row>
    <row r="79" spans="1:4" ht="18" thickBot="1">
      <c r="A79" s="17" t="s">
        <v>380</v>
      </c>
      <c r="B79" s="4"/>
      <c r="C79" s="29">
        <v>335.90067110000001</v>
      </c>
      <c r="D79" s="13" t="s">
        <v>312</v>
      </c>
    </row>
    <row r="80" spans="1:4" ht="18" thickBot="1">
      <c r="A80" s="10" t="s">
        <v>381</v>
      </c>
      <c r="B80" s="4"/>
      <c r="C80" s="29">
        <v>236.93991009999999</v>
      </c>
      <c r="D80" s="13" t="s">
        <v>312</v>
      </c>
    </row>
    <row r="81" spans="1:4" ht="18" thickBot="1">
      <c r="A81" s="10" t="s">
        <v>382</v>
      </c>
      <c r="B81" s="4"/>
      <c r="C81" s="8"/>
      <c r="D81" s="13" t="s">
        <v>312</v>
      </c>
    </row>
    <row r="82" spans="1:4" ht="18" thickBot="1">
      <c r="A82" s="16" t="s">
        <v>383</v>
      </c>
      <c r="B82" s="4"/>
      <c r="C82" s="4"/>
      <c r="D82" s="9"/>
    </row>
    <row r="83" spans="1:4" ht="18" thickBot="1">
      <c r="A83" s="10" t="s">
        <v>384</v>
      </c>
      <c r="B83" s="4"/>
      <c r="C83" s="32">
        <v>38.290597750000003</v>
      </c>
      <c r="D83" s="13" t="s">
        <v>312</v>
      </c>
    </row>
    <row r="84" spans="1:4" ht="18" thickBot="1">
      <c r="A84" s="16" t="s">
        <v>385</v>
      </c>
      <c r="B84" s="4"/>
      <c r="C84" s="4"/>
      <c r="D84" s="9"/>
    </row>
    <row r="85" spans="1:4" ht="18" thickBot="1">
      <c r="A85" s="10" t="s">
        <v>386</v>
      </c>
      <c r="B85" s="4"/>
      <c r="C85" s="29">
        <v>4.0808453870000004E-6</v>
      </c>
      <c r="D85" s="13" t="s">
        <v>312</v>
      </c>
    </row>
    <row r="86" spans="1:4" ht="18" thickBot="1">
      <c r="A86" s="10" t="s">
        <v>387</v>
      </c>
      <c r="B86" s="4"/>
      <c r="C86" s="32">
        <v>74.028004879999997</v>
      </c>
      <c r="D86" s="13" t="s">
        <v>312</v>
      </c>
    </row>
    <row r="87" spans="1:4" ht="18" thickBot="1">
      <c r="A87" s="10" t="s">
        <v>388</v>
      </c>
      <c r="B87" s="4"/>
      <c r="C87" s="32">
        <v>56.429500269999998</v>
      </c>
      <c r="D87" s="13" t="s">
        <v>312</v>
      </c>
    </row>
    <row r="88" spans="1:4" ht="18" thickBot="1">
      <c r="A88" s="10" t="s">
        <v>389</v>
      </c>
      <c r="B88" s="4"/>
      <c r="C88" s="32">
        <v>54.283119630000002</v>
      </c>
      <c r="D88" s="13" t="s">
        <v>312</v>
      </c>
    </row>
    <row r="89" spans="1:4" ht="18" thickBot="1">
      <c r="A89" s="10" t="s">
        <v>390</v>
      </c>
      <c r="B89" s="4"/>
      <c r="C89" s="29">
        <v>2609610.0350000001</v>
      </c>
      <c r="D89" s="13" t="s">
        <v>312</v>
      </c>
    </row>
    <row r="90" spans="1:4" ht="18" thickBot="1">
      <c r="A90" s="16" t="s">
        <v>391</v>
      </c>
      <c r="B90" s="4"/>
      <c r="C90" s="4"/>
      <c r="D90" s="4"/>
    </row>
    <row r="91" spans="1:4" ht="18" thickBot="1">
      <c r="A91" s="16" t="s">
        <v>392</v>
      </c>
      <c r="B91" s="4"/>
      <c r="C91" s="4"/>
      <c r="D91" s="4"/>
    </row>
    <row r="92" spans="1:4" ht="18" thickBot="1">
      <c r="A92" s="16" t="s">
        <v>393</v>
      </c>
      <c r="B92" s="4"/>
      <c r="C92" s="4"/>
      <c r="D92" s="9"/>
    </row>
    <row r="93" spans="1:4" ht="18" thickBot="1">
      <c r="A93" s="10" t="s">
        <v>394</v>
      </c>
      <c r="B93" s="4"/>
      <c r="C93" s="29">
        <v>534.94328619999999</v>
      </c>
      <c r="D93" s="13" t="s">
        <v>312</v>
      </c>
    </row>
    <row r="94" spans="1:4" ht="18" thickBot="1">
      <c r="A94" s="10" t="s">
        <v>395</v>
      </c>
      <c r="B94" s="4"/>
      <c r="C94" s="29">
        <v>1.3577934860000001E-5</v>
      </c>
      <c r="D94" s="13" t="s">
        <v>312</v>
      </c>
    </row>
    <row r="95" spans="1:4" ht="18" thickBot="1">
      <c r="A95" s="10" t="s">
        <v>396</v>
      </c>
      <c r="B95" s="4"/>
      <c r="C95" s="29">
        <v>11013.80529</v>
      </c>
      <c r="D95" s="13" t="s">
        <v>312</v>
      </c>
    </row>
    <row r="96" spans="1:4" ht="18" thickBot="1">
      <c r="A96" s="10" t="s">
        <v>397</v>
      </c>
      <c r="B96" s="4"/>
      <c r="C96" s="29">
        <v>4.6519111940000001E-7</v>
      </c>
      <c r="D96" s="13" t="s">
        <v>312</v>
      </c>
    </row>
    <row r="97" spans="1:4" ht="18" thickBot="1">
      <c r="A97" s="10" t="s">
        <v>398</v>
      </c>
      <c r="B97" s="4"/>
      <c r="C97" s="29">
        <v>514.5959163</v>
      </c>
      <c r="D97" s="13" t="s">
        <v>312</v>
      </c>
    </row>
    <row r="98" spans="1:4" ht="18" thickBot="1">
      <c r="A98" s="10" t="s">
        <v>399</v>
      </c>
      <c r="B98" s="4"/>
      <c r="C98" s="29">
        <v>10191.8866</v>
      </c>
      <c r="D98" s="13" t="s">
        <v>312</v>
      </c>
    </row>
    <row r="99" spans="1:4" ht="18" thickBot="1">
      <c r="A99" s="10" t="s">
        <v>400</v>
      </c>
      <c r="B99" s="4"/>
      <c r="C99" s="32">
        <v>10.64941507</v>
      </c>
      <c r="D99" s="13" t="s">
        <v>312</v>
      </c>
    </row>
    <row r="100" spans="1:4" ht="18" thickBot="1">
      <c r="A100" s="10" t="s">
        <v>401</v>
      </c>
      <c r="B100" s="4"/>
      <c r="C100" s="29">
        <v>6.0714369619999998E-4</v>
      </c>
      <c r="D100" s="13" t="s">
        <v>312</v>
      </c>
    </row>
    <row r="101" spans="1:4" ht="18" thickBot="1">
      <c r="A101" s="16" t="s">
        <v>402</v>
      </c>
      <c r="B101" s="4"/>
      <c r="C101" s="4"/>
      <c r="D101" s="9"/>
    </row>
    <row r="102" spans="1:4" ht="18" thickBot="1">
      <c r="A102" s="10" t="s">
        <v>403</v>
      </c>
      <c r="B102" s="4"/>
      <c r="C102" s="29">
        <v>1106203225</v>
      </c>
      <c r="D102" s="13" t="s">
        <v>312</v>
      </c>
    </row>
    <row r="103" spans="1:4" ht="18" thickBot="1">
      <c r="A103" s="10" t="s">
        <v>404</v>
      </c>
      <c r="B103" s="4"/>
      <c r="C103" s="32">
        <v>16.314779869999999</v>
      </c>
      <c r="D103" s="13" t="s">
        <v>312</v>
      </c>
    </row>
    <row r="104" spans="1:4" ht="18" thickBot="1">
      <c r="A104" s="10" t="s">
        <v>405</v>
      </c>
      <c r="B104" s="4"/>
      <c r="C104" s="4"/>
      <c r="D104" s="4"/>
    </row>
    <row r="105" spans="1:4" ht="18" thickBot="1">
      <c r="A105" s="10" t="s">
        <v>406</v>
      </c>
      <c r="B105" s="4"/>
      <c r="C105" s="4"/>
      <c r="D105" s="4"/>
    </row>
    <row r="106" spans="1:4" ht="18" thickBot="1">
      <c r="A106" s="10" t="s">
        <v>407</v>
      </c>
      <c r="B106" s="4"/>
      <c r="C106" s="4"/>
      <c r="D106" s="4"/>
    </row>
    <row r="107" spans="1:4" ht="18" thickBot="1">
      <c r="A107" s="10" t="s">
        <v>408</v>
      </c>
      <c r="B107" s="4"/>
      <c r="C107" s="4"/>
      <c r="D107" s="4"/>
    </row>
    <row r="108" spans="1:4" ht="18" thickBot="1">
      <c r="A108" s="10" t="s">
        <v>409</v>
      </c>
      <c r="B108" s="4"/>
      <c r="C108" s="4"/>
      <c r="D108" s="4"/>
    </row>
    <row r="109" spans="1:4" ht="18" thickBot="1">
      <c r="A109" s="10" t="s">
        <v>410</v>
      </c>
      <c r="B109" s="4"/>
      <c r="C109" s="4"/>
      <c r="D109" s="4"/>
    </row>
    <row r="110" spans="1:4" ht="18" thickBot="1">
      <c r="A110" s="10" t="s">
        <v>411</v>
      </c>
      <c r="B110" s="4"/>
      <c r="C110" s="4"/>
      <c r="D110" s="4"/>
    </row>
    <row r="111" spans="1:4" ht="18" thickBot="1">
      <c r="A111" s="10" t="s">
        <v>412</v>
      </c>
      <c r="B111" s="4"/>
      <c r="C111" s="4"/>
      <c r="D111" s="4"/>
    </row>
    <row r="112" spans="1:4" ht="18" thickBot="1">
      <c r="A112" s="10" t="s">
        <v>413</v>
      </c>
      <c r="B112" s="4"/>
      <c r="C112" s="4"/>
      <c r="D112" s="4"/>
    </row>
    <row r="113" spans="1:4" ht="18" thickBot="1">
      <c r="A113" s="10" t="s">
        <v>414</v>
      </c>
      <c r="B113" s="4"/>
      <c r="C113" s="4">
        <v>1</v>
      </c>
      <c r="D113" s="4" t="s">
        <v>509</v>
      </c>
    </row>
    <row r="114" spans="1:4" ht="18" thickBot="1">
      <c r="A114" s="10" t="s">
        <v>415</v>
      </c>
      <c r="B114" s="4"/>
      <c r="C114" s="4">
        <v>1</v>
      </c>
      <c r="D114" s="4" t="s">
        <v>509</v>
      </c>
    </row>
    <row r="115" spans="1:4" ht="18" thickBot="1">
      <c r="A115" s="10" t="s">
        <v>416</v>
      </c>
      <c r="B115" s="4"/>
      <c r="C115" s="4"/>
      <c r="D115" s="4"/>
    </row>
    <row r="116" spans="1:4" ht="18" thickBot="1">
      <c r="A116" s="10" t="s">
        <v>417</v>
      </c>
      <c r="B116" s="4"/>
      <c r="C116" s="4"/>
      <c r="D116" s="4"/>
    </row>
    <row r="117" spans="1:4" ht="18" thickBot="1">
      <c r="A117" s="10" t="s">
        <v>418</v>
      </c>
      <c r="B117" s="4"/>
      <c r="C117" s="4"/>
      <c r="D117" s="4"/>
    </row>
    <row r="118" spans="1:4" ht="18" thickBot="1">
      <c r="A118" s="10" t="s">
        <v>419</v>
      </c>
      <c r="B118" s="4"/>
      <c r="C118" s="4"/>
      <c r="D118" s="4"/>
    </row>
    <row r="119" spans="1:4" ht="18" thickBot="1">
      <c r="A119" s="10" t="s">
        <v>420</v>
      </c>
      <c r="B119" s="4"/>
      <c r="C119" s="4"/>
      <c r="D119" s="4"/>
    </row>
    <row r="120" spans="1:4" ht="18" thickBot="1">
      <c r="A120" s="10" t="s">
        <v>421</v>
      </c>
      <c r="B120" s="4"/>
      <c r="C120" s="4"/>
      <c r="D120" s="4"/>
    </row>
    <row r="121" spans="1:4" ht="18" thickBot="1">
      <c r="A121" s="10" t="s">
        <v>422</v>
      </c>
      <c r="B121" s="4"/>
      <c r="C121" s="4"/>
      <c r="D121" s="4"/>
    </row>
    <row r="122" spans="1:4" ht="18" thickBot="1">
      <c r="A122" s="10" t="s">
        <v>423</v>
      </c>
      <c r="B122" s="4"/>
      <c r="C122" s="4"/>
      <c r="D122" s="4"/>
    </row>
    <row r="123" spans="1:4" ht="18" thickBot="1">
      <c r="A123" s="10" t="s">
        <v>424</v>
      </c>
      <c r="B123" s="4"/>
      <c r="C123" s="4"/>
      <c r="D123" s="4"/>
    </row>
    <row r="124" spans="1:4" ht="18" thickBot="1">
      <c r="A124" s="10" t="s">
        <v>425</v>
      </c>
      <c r="B124" s="4"/>
      <c r="C124" s="4"/>
      <c r="D124" s="4"/>
    </row>
    <row r="125" spans="1:4" ht="18" thickBot="1">
      <c r="A125" s="10" t="s">
        <v>426</v>
      </c>
      <c r="B125" s="4"/>
      <c r="C125" s="4"/>
      <c r="D125" s="4"/>
    </row>
    <row r="126" spans="1:4" ht="18" thickBot="1">
      <c r="A126" s="10" t="s">
        <v>427</v>
      </c>
      <c r="B126" s="4"/>
      <c r="C126" s="4"/>
      <c r="D126" s="4"/>
    </row>
    <row r="127" spans="1:4" ht="18" thickBot="1">
      <c r="A127" s="10" t="s">
        <v>428</v>
      </c>
      <c r="B127" s="4"/>
      <c r="C127" s="4"/>
      <c r="D127" s="4"/>
    </row>
    <row r="128" spans="1:4" ht="18" thickBot="1">
      <c r="A128" s="10" t="s">
        <v>429</v>
      </c>
      <c r="B128" s="4"/>
      <c r="C128" s="4"/>
      <c r="D128" s="4"/>
    </row>
    <row r="129" spans="1:4" ht="18" thickBot="1">
      <c r="A129" s="10" t="s">
        <v>430</v>
      </c>
      <c r="B129" s="4"/>
      <c r="C129" s="4"/>
      <c r="D129" s="4"/>
    </row>
    <row r="130" spans="1:4" ht="18" thickBot="1">
      <c r="A130" s="10" t="s">
        <v>431</v>
      </c>
      <c r="B130" s="4"/>
      <c r="C130" s="4"/>
      <c r="D130" s="4"/>
    </row>
    <row r="131" spans="1:4" ht="18" thickBot="1">
      <c r="A131" s="10" t="s">
        <v>432</v>
      </c>
      <c r="B131" s="4"/>
      <c r="C131" s="4"/>
      <c r="D131" s="4"/>
    </row>
    <row r="132" spans="1:4" ht="18" thickBot="1">
      <c r="A132" s="10" t="s">
        <v>433</v>
      </c>
      <c r="B132" s="4"/>
      <c r="C132" s="4"/>
      <c r="D132" s="4"/>
    </row>
    <row r="133" spans="1:4" ht="18" thickBot="1">
      <c r="A133" s="10" t="s">
        <v>434</v>
      </c>
      <c r="B133" s="4"/>
      <c r="C133" s="4"/>
      <c r="D133" s="4"/>
    </row>
    <row r="134" spans="1:4" ht="18" thickBot="1">
      <c r="A134" s="10" t="s">
        <v>435</v>
      </c>
      <c r="B134" s="4"/>
      <c r="C134" s="4"/>
      <c r="D134" s="4"/>
    </row>
    <row r="135" spans="1:4" ht="18" thickBot="1">
      <c r="A135" s="10" t="s">
        <v>436</v>
      </c>
      <c r="B135" s="4"/>
      <c r="C135" s="4"/>
      <c r="D135" s="4"/>
    </row>
    <row r="136" spans="1:4" ht="18" thickBot="1">
      <c r="A136" s="10" t="s">
        <v>437</v>
      </c>
      <c r="B136" s="4"/>
      <c r="C136" s="4"/>
      <c r="D136" s="4"/>
    </row>
    <row r="137" spans="1:4" ht="18" thickBot="1">
      <c r="A137" s="10" t="s">
        <v>438</v>
      </c>
      <c r="B137" s="4"/>
      <c r="C137" s="4"/>
      <c r="D137" s="4"/>
    </row>
    <row r="138" spans="1:4" ht="18" thickBot="1">
      <c r="A138" s="10" t="s">
        <v>439</v>
      </c>
      <c r="B138" s="4"/>
      <c r="C138" s="4"/>
      <c r="D138" s="4"/>
    </row>
    <row r="139" spans="1:4" ht="18" thickBot="1">
      <c r="A139" s="10" t="s">
        <v>440</v>
      </c>
      <c r="B139" s="4"/>
      <c r="C139" s="4"/>
      <c r="D139" s="4"/>
    </row>
    <row r="140" spans="1:4" ht="18" thickBot="1">
      <c r="A140" s="10" t="s">
        <v>441</v>
      </c>
      <c r="B140" s="4"/>
      <c r="C140" s="4"/>
      <c r="D140" s="4"/>
    </row>
    <row r="141" spans="1:4" ht="18" thickBot="1">
      <c r="A141" s="10" t="s">
        <v>442</v>
      </c>
      <c r="B141" s="4"/>
      <c r="C141" s="4"/>
      <c r="D141" s="4"/>
    </row>
    <row r="142" spans="1:4" ht="18" thickBot="1">
      <c r="A142" s="10" t="s">
        <v>443</v>
      </c>
      <c r="B142" s="4"/>
      <c r="C142" s="4"/>
      <c r="D142" s="4"/>
    </row>
    <row r="143" spans="1:4" ht="18" thickBot="1">
      <c r="A143" s="10" t="s">
        <v>444</v>
      </c>
      <c r="B143" s="4"/>
      <c r="C143" s="4"/>
      <c r="D143" s="4"/>
    </row>
    <row r="144" spans="1:4" ht="18" thickBot="1">
      <c r="A144" s="10" t="s">
        <v>445</v>
      </c>
      <c r="B144" s="4"/>
      <c r="C144" s="4"/>
      <c r="D144" s="4"/>
    </row>
    <row r="145" spans="1:4" ht="18" thickBot="1">
      <c r="A145" s="10" t="s">
        <v>446</v>
      </c>
      <c r="B145" s="4"/>
      <c r="C145" s="4"/>
      <c r="D145" s="4"/>
    </row>
    <row r="146" spans="1:4" ht="18" thickBot="1">
      <c r="A146" s="10" t="s">
        <v>447</v>
      </c>
      <c r="B146" s="4"/>
      <c r="C146" s="4"/>
      <c r="D146" s="4"/>
    </row>
    <row r="147" spans="1:4" ht="18" thickBot="1">
      <c r="A147" s="10" t="s">
        <v>448</v>
      </c>
      <c r="B147" s="4"/>
      <c r="C147" s="4"/>
      <c r="D147" s="4"/>
    </row>
    <row r="148" spans="1:4" ht="18" thickBot="1">
      <c r="A148" s="10" t="s">
        <v>449</v>
      </c>
      <c r="B148" s="4"/>
      <c r="C148" s="4"/>
      <c r="D148" s="4"/>
    </row>
    <row r="149" spans="1:4" ht="18" thickBot="1">
      <c r="A149" s="10" t="s">
        <v>450</v>
      </c>
      <c r="B149" s="4"/>
      <c r="C149" s="4"/>
      <c r="D149" s="4"/>
    </row>
    <row r="150" spans="1:4" ht="18" thickBot="1">
      <c r="A150" s="10" t="s">
        <v>451</v>
      </c>
      <c r="B150" s="4"/>
      <c r="C150" s="4"/>
      <c r="D150" s="4"/>
    </row>
    <row r="151" spans="1:4" ht="18" thickBot="1">
      <c r="A151" s="10" t="s">
        <v>452</v>
      </c>
      <c r="B151" s="4"/>
      <c r="C151" s="4"/>
      <c r="D151" s="4"/>
    </row>
    <row r="152" spans="1:4" ht="18" thickBot="1">
      <c r="A152" s="10" t="s">
        <v>453</v>
      </c>
      <c r="B152" s="4"/>
      <c r="C152" s="4"/>
      <c r="D152" s="4"/>
    </row>
    <row r="153" spans="1:4" ht="18" thickBot="1">
      <c r="A153" s="10" t="s">
        <v>454</v>
      </c>
      <c r="B153" s="4"/>
      <c r="C153" s="4"/>
      <c r="D153" s="4"/>
    </row>
    <row r="154" spans="1:4" ht="18" thickBot="1">
      <c r="A154" s="10" t="s">
        <v>455</v>
      </c>
      <c r="B154" s="4"/>
      <c r="C154" s="4"/>
      <c r="D154" s="4"/>
    </row>
    <row r="155" spans="1:4" ht="18" thickBot="1">
      <c r="A155" s="10" t="s">
        <v>456</v>
      </c>
      <c r="B155" s="4"/>
      <c r="C155" s="4"/>
      <c r="D155" s="4"/>
    </row>
    <row r="156" spans="1:4" ht="18" thickBot="1">
      <c r="A156" s="10" t="s">
        <v>457</v>
      </c>
      <c r="B156" s="4"/>
      <c r="C156" s="4"/>
      <c r="D156" s="4"/>
    </row>
    <row r="157" spans="1:4" ht="18" thickBot="1">
      <c r="A157" s="10" t="s">
        <v>458</v>
      </c>
      <c r="B157" s="4"/>
      <c r="C157" s="4"/>
      <c r="D157" s="4"/>
    </row>
    <row r="158" spans="1:4" ht="18" thickBot="1">
      <c r="A158" s="10" t="s">
        <v>459</v>
      </c>
      <c r="B158" s="4"/>
      <c r="C158" s="4"/>
      <c r="D158" s="4"/>
    </row>
    <row r="159" spans="1:4" ht="18" thickBot="1">
      <c r="A159" s="10" t="s">
        <v>460</v>
      </c>
      <c r="B159" s="4"/>
      <c r="C159" s="4"/>
      <c r="D159" s="4"/>
    </row>
    <row r="160" spans="1:4" ht="18" thickBot="1">
      <c r="A160" s="10" t="s">
        <v>461</v>
      </c>
      <c r="B160" s="4"/>
      <c r="C160" s="4"/>
      <c r="D160" s="4"/>
    </row>
    <row r="161" spans="1:4" ht="18" thickBot="1">
      <c r="A161" s="10" t="s">
        <v>462</v>
      </c>
      <c r="B161" s="4"/>
      <c r="C161" s="4"/>
      <c r="D161" s="4"/>
    </row>
    <row r="162" spans="1:4" ht="18" thickBot="1">
      <c r="A162" s="10" t="s">
        <v>463</v>
      </c>
      <c r="B162" s="4"/>
      <c r="C162" s="4"/>
      <c r="D162" s="4"/>
    </row>
    <row r="163" spans="1:4" ht="18" thickBot="1">
      <c r="A163" s="10" t="s">
        <v>464</v>
      </c>
      <c r="B163" s="4"/>
      <c r="C163" s="4"/>
      <c r="D163" s="4"/>
    </row>
    <row r="164" spans="1:4" ht="18" thickBot="1">
      <c r="A164" s="10" t="s">
        <v>465</v>
      </c>
      <c r="B164" s="4"/>
      <c r="C164" s="4"/>
      <c r="D164" s="4"/>
    </row>
    <row r="165" spans="1:4" ht="18" thickBot="1">
      <c r="A165" s="10" t="s">
        <v>466</v>
      </c>
      <c r="B165" s="4"/>
      <c r="C165" s="4"/>
      <c r="D165" s="4"/>
    </row>
    <row r="166" spans="1:4" ht="18" thickBot="1">
      <c r="A166" s="10" t="s">
        <v>467</v>
      </c>
      <c r="B166" s="4"/>
      <c r="C166" s="4"/>
      <c r="D166" s="4"/>
    </row>
    <row r="167" spans="1:4" ht="18" thickBot="1">
      <c r="A167" s="10" t="s">
        <v>468</v>
      </c>
      <c r="B167" s="4"/>
      <c r="C167" s="4"/>
      <c r="D167" s="4"/>
    </row>
    <row r="168" spans="1:4" ht="18" thickBot="1">
      <c r="A168" s="10" t="s">
        <v>305</v>
      </c>
      <c r="B168" s="4"/>
      <c r="C168" s="4"/>
      <c r="D168" s="4"/>
    </row>
    <row r="169" spans="1:4" ht="18" thickBot="1">
      <c r="A169" s="10" t="s">
        <v>469</v>
      </c>
      <c r="B169" s="4"/>
      <c r="C169" s="4"/>
      <c r="D169" s="4"/>
    </row>
    <row r="170" spans="1:4" ht="18" thickBot="1">
      <c r="A170" s="10" t="s">
        <v>470</v>
      </c>
      <c r="B170" s="4"/>
      <c r="C170" s="4"/>
      <c r="D170" s="4"/>
    </row>
    <row r="171" spans="1:4" ht="18" thickBot="1">
      <c r="A171" s="10" t="s">
        <v>471</v>
      </c>
      <c r="B171" s="4"/>
      <c r="C171" s="4"/>
      <c r="D171" s="4"/>
    </row>
    <row r="172" spans="1:4" ht="18" thickBot="1">
      <c r="A172" s="10" t="s">
        <v>472</v>
      </c>
      <c r="B172" s="4"/>
      <c r="C172" s="4"/>
      <c r="D172" s="4"/>
    </row>
    <row r="173" spans="1:4" ht="18" thickBot="1">
      <c r="A173" s="10" t="s">
        <v>473</v>
      </c>
      <c r="B173" s="4"/>
      <c r="C173" s="4"/>
      <c r="D173" s="4"/>
    </row>
    <row r="174" spans="1:4" ht="18" thickBot="1">
      <c r="A174" s="10" t="s">
        <v>474</v>
      </c>
      <c r="B174" s="4"/>
      <c r="C174" s="4"/>
      <c r="D174" s="4"/>
    </row>
    <row r="175" spans="1:4" ht="18" thickBot="1">
      <c r="A175" s="10" t="s">
        <v>475</v>
      </c>
      <c r="B175" s="4"/>
      <c r="C175" s="4"/>
      <c r="D175" s="4"/>
    </row>
    <row r="176" spans="1:4" ht="18" thickBot="1">
      <c r="A176" s="10" t="s">
        <v>476</v>
      </c>
      <c r="B176" s="4"/>
      <c r="C176" s="4"/>
      <c r="D176" s="4"/>
    </row>
    <row r="177" spans="1:4" ht="18" thickBot="1">
      <c r="A177" s="10" t="s">
        <v>477</v>
      </c>
      <c r="B177" s="4"/>
      <c r="C177" s="4"/>
      <c r="D177" s="4"/>
    </row>
    <row r="178" spans="1:4" ht="18" thickBot="1">
      <c r="A178" s="10" t="s">
        <v>478</v>
      </c>
      <c r="B178" s="4"/>
      <c r="C178" s="4"/>
      <c r="D178" s="4"/>
    </row>
    <row r="179" spans="1:4" ht="18" thickBot="1">
      <c r="A179" s="10" t="s">
        <v>479</v>
      </c>
      <c r="B179" s="4"/>
      <c r="C179" s="4"/>
      <c r="D179" s="4"/>
    </row>
    <row r="180" spans="1:4" ht="18" thickBot="1">
      <c r="A180" s="10" t="s">
        <v>480</v>
      </c>
      <c r="B180" s="4"/>
      <c r="C180" s="4"/>
      <c r="D180" s="4"/>
    </row>
    <row r="181" spans="1:4" ht="18" thickBot="1">
      <c r="A181" s="10" t="s">
        <v>292</v>
      </c>
      <c r="B181" s="4"/>
      <c r="C181" s="4"/>
      <c r="D181" s="4"/>
    </row>
    <row r="182" spans="1:4" ht="18" thickBot="1">
      <c r="A182" s="10" t="s">
        <v>481</v>
      </c>
      <c r="B182" s="4"/>
      <c r="C182" s="4"/>
      <c r="D182" s="4"/>
    </row>
    <row r="183" spans="1:4" ht="18" thickBot="1">
      <c r="A183" s="10" t="s">
        <v>482</v>
      </c>
      <c r="B183" s="4"/>
      <c r="C183" s="4"/>
      <c r="D183" s="4"/>
    </row>
    <row r="184" spans="1:4" ht="18" thickBot="1">
      <c r="A184" s="10" t="s">
        <v>483</v>
      </c>
      <c r="B184" s="4"/>
      <c r="C184" s="4"/>
      <c r="D184" s="4"/>
    </row>
    <row r="185" spans="1:4" ht="18" thickBot="1">
      <c r="A185" s="10" t="s">
        <v>484</v>
      </c>
      <c r="B185" s="4"/>
      <c r="C185" s="4"/>
      <c r="D185" s="4"/>
    </row>
    <row r="186" spans="1:4" ht="18" thickBot="1">
      <c r="A186" s="10" t="s">
        <v>485</v>
      </c>
      <c r="B186" s="4"/>
      <c r="C186" s="4"/>
      <c r="D186" s="4"/>
    </row>
    <row r="187" spans="1:4" ht="18" thickBot="1">
      <c r="A187" s="10" t="s">
        <v>486</v>
      </c>
      <c r="B187" s="4"/>
      <c r="C187" s="4"/>
      <c r="D187" s="4"/>
    </row>
    <row r="188" spans="1:4" ht="18" thickBot="1">
      <c r="A188" s="10" t="s">
        <v>487</v>
      </c>
      <c r="B188" s="4"/>
      <c r="C188" s="4"/>
      <c r="D188" s="4"/>
    </row>
  </sheetData>
  <hyperlinks>
    <hyperlink ref="D2" r:id="rId1" xr:uid="{B2AA3E67-AE73-46C4-B066-BF97FFC5FEFF}"/>
    <hyperlink ref="D3" r:id="rId2" xr:uid="{20270DE7-38E3-4201-A0F0-F7F9951CCC2F}"/>
    <hyperlink ref="D4" r:id="rId3" xr:uid="{62A83E4E-E9CC-4E43-BC21-87012A6F00A0}"/>
    <hyperlink ref="D5" r:id="rId4" xr:uid="{9078E137-BF02-4466-A894-5AECF7E2F305}"/>
    <hyperlink ref="D6" r:id="rId5" xr:uid="{4333DA65-AA6F-441C-910A-3046C2B6F3C5}"/>
    <hyperlink ref="D8" r:id="rId6" xr:uid="{A6FE8B77-CED7-4EDE-8571-A1BF321E634F}"/>
    <hyperlink ref="D9" r:id="rId7" xr:uid="{27A61F82-F85F-47F9-B6BA-1016F3ABCD35}"/>
    <hyperlink ref="D14" r:id="rId8" xr:uid="{D624F56C-CD87-4B6C-A39E-1CE286782872}"/>
    <hyperlink ref="D16" r:id="rId9" xr:uid="{C6A69B58-61AE-458B-BD77-356A51074C72}"/>
    <hyperlink ref="D17" r:id="rId10" xr:uid="{D3A8814E-5FC3-4E22-98B2-1C671A02D41D}"/>
    <hyperlink ref="D18" r:id="rId11" xr:uid="{869DD6C8-C38B-4C7B-A480-4696FA9D7D3B}"/>
    <hyperlink ref="D19" r:id="rId12" xr:uid="{3EB0F7D5-A3C3-47A9-9FE1-91980F353CEA}"/>
    <hyperlink ref="D20" r:id="rId13" xr:uid="{D47B64DD-740D-4F96-A5B3-8A9E87289FA8}"/>
    <hyperlink ref="D21" r:id="rId14" xr:uid="{B4981FE8-D98D-4C6F-B474-778A4B0F081C}"/>
    <hyperlink ref="D22" r:id="rId15" xr:uid="{19C4D9A9-8662-4182-8C51-F12059011DFE}"/>
    <hyperlink ref="D23" r:id="rId16" xr:uid="{91EAB108-1782-4C04-9616-BE0AF9497A4B}"/>
    <hyperlink ref="D24" r:id="rId17" xr:uid="{C97D836F-DE28-41FC-88E6-F6233C8EE7F2}"/>
    <hyperlink ref="D25" r:id="rId18" xr:uid="{502AC1A8-355D-4A0F-9C3C-0E7804E0A648}"/>
    <hyperlink ref="D26" r:id="rId19" xr:uid="{0DF26625-C886-4BB0-8AEB-1E0220031708}"/>
    <hyperlink ref="D27" r:id="rId20" xr:uid="{9FA1454A-07A2-448F-A799-9CAF3B735DC0}"/>
    <hyperlink ref="D28" r:id="rId21" xr:uid="{D60DADC3-E146-422B-B260-3DB1E1A214FF}"/>
    <hyperlink ref="D29" r:id="rId22" xr:uid="{D02067C4-36A6-49FD-9FF8-7A74F7041FAF}"/>
    <hyperlink ref="D30" r:id="rId23" xr:uid="{34289C9E-84C7-4E3C-B70F-01B212E799D8}"/>
    <hyperlink ref="D31" r:id="rId24" xr:uid="{B1316EEA-1116-4696-AFBD-8DCCCC733793}"/>
    <hyperlink ref="D32" r:id="rId25" xr:uid="{45D5F82A-D954-4104-8595-EEFB39D388F6}"/>
    <hyperlink ref="D33" r:id="rId26" xr:uid="{5290773A-4B76-43BD-80E1-C6D963D7D368}"/>
    <hyperlink ref="D34" r:id="rId27" xr:uid="{D1038F70-55D0-4E9F-BFCB-5F8CCB506C0B}"/>
    <hyperlink ref="D35" r:id="rId28" xr:uid="{A87B238C-8C96-4479-B67F-C23C18F53878}"/>
    <hyperlink ref="D36" r:id="rId29" xr:uid="{D134034E-9C70-4A08-80A8-61349C838DD6}"/>
    <hyperlink ref="D37" r:id="rId30" xr:uid="{E9653B86-C11F-43A5-AB5B-D689F8C50790}"/>
    <hyperlink ref="D38" r:id="rId31" xr:uid="{EC3D21F9-60A5-415D-8606-ED1E37D9AE30}"/>
    <hyperlink ref="D39" r:id="rId32" xr:uid="{A1356BC8-CC36-4C13-BB5F-3CC485FC6DBE}"/>
    <hyperlink ref="D40" r:id="rId33" xr:uid="{51996D83-06D9-4312-A29A-39414E874D77}"/>
    <hyperlink ref="D44" r:id="rId34" xr:uid="{1BB6FBB1-1F86-4A15-B657-301FA1D36ED0}"/>
    <hyperlink ref="D45" r:id="rId35" xr:uid="{E255E3D3-6A22-459E-8E03-D74713158E50}"/>
    <hyperlink ref="D46" r:id="rId36" xr:uid="{7014AC7D-2A86-42B6-9665-BBBED0E12702}"/>
    <hyperlink ref="D47" r:id="rId37" xr:uid="{5741344A-5C3A-4577-90E1-D5F5C4F36EC8}"/>
    <hyperlink ref="D54" r:id="rId38" xr:uid="{3464ADF4-8F4A-4512-82A8-6B244C4037A4}"/>
    <hyperlink ref="D55" r:id="rId39" xr:uid="{4A57541A-518F-4BE8-8CC3-8A1BC98B6DF4}"/>
    <hyperlink ref="D56" r:id="rId40" xr:uid="{CE4D90D1-BC18-4091-AEA1-F77EA845F5DC}"/>
    <hyperlink ref="D57" r:id="rId41" xr:uid="{C8099280-E672-49B2-A9CB-87FB49D393F7}"/>
    <hyperlink ref="D58" r:id="rId42" xr:uid="{BE97ACB2-F1B2-4339-A198-56B6CA66B49D}"/>
    <hyperlink ref="D59" r:id="rId43" xr:uid="{11A431DC-3B56-4C3E-AD71-F0A8046E7B76}"/>
    <hyperlink ref="D60" r:id="rId44" xr:uid="{746FDBB0-CB27-472B-BE06-97492E0F6878}"/>
    <hyperlink ref="D61" r:id="rId45" xr:uid="{19053DAF-CF5B-475A-98A2-7466164B6209}"/>
    <hyperlink ref="D62" r:id="rId46" xr:uid="{DB8A192B-6525-4236-881B-5C4346D1CEBF}"/>
    <hyperlink ref="D66" r:id="rId47" xr:uid="{CA39F236-391F-4A59-BDB7-3EC12E2E44BF}"/>
    <hyperlink ref="D67" r:id="rId48" xr:uid="{5444CF25-9997-4207-B292-1AD294188839}"/>
    <hyperlink ref="D69" r:id="rId49" xr:uid="{62B2BDF7-4FC1-40B5-B791-981772C0270A}"/>
    <hyperlink ref="D70" r:id="rId50" xr:uid="{3321B39A-C1E3-4735-96A1-3EC19C60DB9E}"/>
    <hyperlink ref="D71" r:id="rId51" xr:uid="{E65A3277-9170-415C-A858-45CBB9CF7D8A}"/>
    <hyperlink ref="D72" r:id="rId52" xr:uid="{9495FC50-E457-48FD-B5A8-62AC5EEAE4DD}"/>
    <hyperlink ref="D73" r:id="rId53" xr:uid="{7D9D6B82-92F5-4B4E-8860-0A58BFD255D4}"/>
    <hyperlink ref="D74" r:id="rId54" xr:uid="{C10EB7FE-75F3-4852-BC6D-765ECB751A2D}"/>
    <hyperlink ref="D75" r:id="rId55" xr:uid="{C6043268-3CC7-4FD8-9E45-1264EB96BB25}"/>
    <hyperlink ref="D76" r:id="rId56" xr:uid="{6A622EF6-2BBE-42AD-B071-F07DC44F38E5}"/>
    <hyperlink ref="D78" r:id="rId57" xr:uid="{8EC1A2E3-1BBA-4DFB-A44A-B9C2C55C9F28}"/>
    <hyperlink ref="D79" r:id="rId58" xr:uid="{D42C416F-23C0-4EF9-B136-E0D747F71375}"/>
    <hyperlink ref="D80" r:id="rId59" xr:uid="{BEC05F7E-44A8-48AD-BB17-92668E74CEDA}"/>
    <hyperlink ref="D81" r:id="rId60" xr:uid="{1C917CE9-2D1E-4595-97DE-D27032F83BF7}"/>
    <hyperlink ref="D83" r:id="rId61" xr:uid="{01DFDC5B-70B8-4BAB-AD93-3D0AAC1D34DB}"/>
    <hyperlink ref="D85" r:id="rId62" xr:uid="{A7C41B81-8809-4F17-A0EB-F49927D755B7}"/>
    <hyperlink ref="D86" r:id="rId63" xr:uid="{9D5B515D-C880-48DB-8AE5-0537F6F869BE}"/>
    <hyperlink ref="D87" r:id="rId64" xr:uid="{37BF0742-30E2-4C08-8D6C-C0B54FD30573}"/>
    <hyperlink ref="D88" r:id="rId65" xr:uid="{694F1EE3-39C1-4355-BEC2-E47C9F281570}"/>
    <hyperlink ref="D89" r:id="rId66" xr:uid="{C6EADF6A-5D93-4F79-9F7C-9474EA3771D6}"/>
    <hyperlink ref="D93" r:id="rId67" xr:uid="{609FD9C1-8103-4748-9FE6-E26B6A0B1B30}"/>
    <hyperlink ref="D94" r:id="rId68" xr:uid="{62B995C5-4157-4737-BAF0-CB85848AE07B}"/>
    <hyperlink ref="D95" r:id="rId69" xr:uid="{17E8E126-3A91-4653-A89C-5DC8C602FDDB}"/>
    <hyperlink ref="D96" r:id="rId70" xr:uid="{534F93A2-6ED7-4FBF-8A1D-739B3B0493EB}"/>
    <hyperlink ref="D97" r:id="rId71" xr:uid="{37A9C4B0-FEEA-4CE3-9671-8A923486C0C1}"/>
    <hyperlink ref="D98" r:id="rId72" xr:uid="{F9F19F6F-371E-4794-8E52-9E0DF3D2E372}"/>
    <hyperlink ref="D99" r:id="rId73" xr:uid="{0DF21A98-77E4-46D0-B9DD-4F5BEC144172}"/>
    <hyperlink ref="D100" r:id="rId74" xr:uid="{A9E6C596-97CE-46BF-BFCC-C6FF22C83655}"/>
    <hyperlink ref="D102" r:id="rId75" xr:uid="{1C169E97-99A9-4A86-A0A4-3E7C2E6A6762}"/>
    <hyperlink ref="D103" r:id="rId76" xr:uid="{CC27D057-AA90-4AAE-B1D0-61CBA25BDB3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Concentrations</vt:lpstr>
      <vt:lpstr>Fluxes</vt:lpstr>
      <vt:lpstr>Keqs_Recon</vt:lpstr>
      <vt:lpstr>Keqs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Mahima Advani</dc:creator>
  <cp:lastModifiedBy>shulingzsl@gmail.com</cp:lastModifiedBy>
  <dcterms:created xsi:type="dcterms:W3CDTF">2021-04-06T01:27:31Z</dcterms:created>
  <dcterms:modified xsi:type="dcterms:W3CDTF">2021-04-18T23:16:16Z</dcterms:modified>
</cp:coreProperties>
</file>