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\Documents\bridge-defi-website-official\UniStrategy\"/>
    </mc:Choice>
  </mc:AlternateContent>
  <xr:revisionPtr revIDLastSave="0" documentId="13_ncr:1_{CDE68B87-30E3-4E1B-9E9F-1637A3F808B4}" xr6:coauthVersionLast="47" xr6:coauthVersionMax="47" xr10:uidLastSave="{00000000-0000-0000-0000-000000000000}"/>
  <bookViews>
    <workbookView xWindow="2850" yWindow="2850" windowWidth="21600" windowHeight="11040" xr2:uid="{53798E8B-1978-4CD7-BE59-ECCA24131A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1" l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K39" i="1"/>
  <c r="K32" i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K25" i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K13" i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K20" i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K6" i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H21" i="1"/>
  <c r="G22" i="1" s="1"/>
  <c r="G16" i="1"/>
  <c r="H6" i="1"/>
  <c r="G7" i="1" s="1"/>
</calcChain>
</file>

<file path=xl/sharedStrings.xml><?xml version="1.0" encoding="utf-8"?>
<sst xmlns="http://schemas.openxmlformats.org/spreadsheetml/2006/main" count="38" uniqueCount="18">
  <si>
    <t>eth price</t>
  </si>
  <si>
    <t>eth</t>
  </si>
  <si>
    <t>usdt</t>
  </si>
  <si>
    <t>base order</t>
  </si>
  <si>
    <t>lower</t>
  </si>
  <si>
    <t>upper</t>
  </si>
  <si>
    <t>excess</t>
  </si>
  <si>
    <t>limit order</t>
  </si>
  <si>
    <t>eth in order</t>
  </si>
  <si>
    <t>usdt in order</t>
  </si>
  <si>
    <t>starting point</t>
  </si>
  <si>
    <t>scenario</t>
  </si>
  <si>
    <t>base order redeployed</t>
  </si>
  <si>
    <t>deposited in the vault</t>
  </si>
  <si>
    <t>baseThreshold</t>
  </si>
  <si>
    <t>baseThreshold approx half range</t>
  </si>
  <si>
    <t>tickFloor and tickCeil are here</t>
  </si>
  <si>
    <t>limitThreshold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</si>
</sst>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172357</xdr:colOff>
      <xdr:row>24</xdr:row>
      <xdr:rowOff>93889</xdr:rowOff>
    </xdr:from>
    <xdr:to>
      <xdr:col>4</xdr:col>
      <xdr:colOff>6350</xdr:colOff>
      <xdr:row>37</xdr:row>
      <xdr:rowOff>60326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5DAF5D-46D9-4521-9829-6C665666ED78}"/>
            </a:ext>
          </a:extLst>
        </xdr:cNvPr>
        <xdr:cNvSpPr txBox="1"/>
      </xdr:nvSpPr>
      <xdr:spPr>
        <a:xfrm>
          <a:off x="172357" y="4448175"/>
          <a:ext cx="3045279" cy="23250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vault.rebalance(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0,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0,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tickFloor - _baseThreshold,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tickCeil + _baseThreshold,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tickFloor - _limitThreshold,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tickFloor,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tickCeil,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  tickCeil + _limitThreshold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);</a:t>
          </a:r>
        </a:p>
        <a:p>
          <a:endParaRPr lang="en-GB" sz="1100"/>
        </a:p>
      </xdr:txBody>
    </xdr:sp>
    <xdr:clientData/>
  </xdr:twoCellAnchor>
  <xdr:twoCellAnchor>
    <xdr:from>
      <xdr:col>4</xdr:col>
      <xdr:colOff>54429</xdr:colOff>
      <xdr:row>24</xdr:row>
      <xdr:rowOff>148317</xdr:rowOff>
    </xdr:from>
    <xdr:to>
      <xdr:col>8</xdr:col>
      <xdr:colOff>48532</xdr:colOff>
      <xdr:row>37</xdr:row>
      <xdr:rowOff>96611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52F6361-2441-4BCA-A126-9E6C1A613F8F}"/>
            </a:ext>
          </a:extLst>
        </xdr:cNvPr>
        <xdr:cNvSpPr txBox="1"/>
      </xdr:nvSpPr>
      <xdr:spPr>
        <a:xfrm>
          <a:off x="3265715" y="4502603"/>
          <a:ext cx="2688317" cy="2306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rebalance(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int256 swapAmount,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uint160 sqrtPriceLimitX96,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int24 _baseLower,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int24 _baseUpper,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int24 _bidLower,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int24 _bidUpper,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int24 _askLower,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int24 _askUpper</a:t>
          </a:r>
        </a:p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)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3AB6-70EB-4C18-BA3E-E01496D5F5E1}">
  <dimension ref="A1:X42"/>
  <sheetViews>
    <sheetView tabSelected="1" topLeftCell="A13" zoomScale="105" workbookViewId="0">
      <selection activeCell="L30" sqref="L30"/>
    </sheetView>
  </sheetViews>
  <sheetFormatPr defaultRowHeight="14.5" x14ac:dyDescent="0.35"/>
  <cols>
    <col min="2" max="2" width="19.90625" bestFit="1" customWidth="1"/>
    <col min="6" max="6" width="10.08984375" bestFit="1" customWidth="1"/>
    <col min="7" max="7" width="11" bestFit="1" customWidth="1"/>
    <col min="10" max="10" width="9.81640625" bestFit="1" customWidth="1"/>
    <col min="15" max="15" width="28.6328125" customWidth="1"/>
  </cols>
  <sheetData>
    <row r="1" spans="1:23" x14ac:dyDescent="0.35">
      <c r="A1" t="s">
        <v>10</v>
      </c>
      <c r="F1" t="s">
        <v>13</v>
      </c>
    </row>
    <row r="2" spans="1:23" x14ac:dyDescent="0.35">
      <c r="B2" t="s">
        <v>0</v>
      </c>
      <c r="C2">
        <v>2500</v>
      </c>
      <c r="F2" t="s">
        <v>1</v>
      </c>
      <c r="G2" t="s">
        <v>2</v>
      </c>
      <c r="J2" s="2" t="s">
        <v>0</v>
      </c>
    </row>
    <row r="3" spans="1:23" x14ac:dyDescent="0.35">
      <c r="F3">
        <v>1</v>
      </c>
      <c r="G3">
        <v>3000</v>
      </c>
      <c r="J3" s="3" t="s">
        <v>3</v>
      </c>
    </row>
    <row r="4" spans="1:23" x14ac:dyDescent="0.35">
      <c r="J4" s="4" t="s">
        <v>7</v>
      </c>
    </row>
    <row r="5" spans="1:23" x14ac:dyDescent="0.35">
      <c r="C5" t="s">
        <v>4</v>
      </c>
      <c r="D5" t="s">
        <v>5</v>
      </c>
      <c r="F5" t="s">
        <v>8</v>
      </c>
      <c r="G5" t="s">
        <v>9</v>
      </c>
      <c r="H5" t="s">
        <v>6</v>
      </c>
    </row>
    <row r="6" spans="1:23" x14ac:dyDescent="0.35">
      <c r="B6" t="s">
        <v>3</v>
      </c>
      <c r="C6">
        <v>2000</v>
      </c>
      <c r="D6">
        <v>3000</v>
      </c>
      <c r="F6">
        <v>1</v>
      </c>
      <c r="G6">
        <v>2500</v>
      </c>
      <c r="H6">
        <f>G3-G6</f>
        <v>500</v>
      </c>
      <c r="J6">
        <v>2000</v>
      </c>
      <c r="K6">
        <f>J6+100</f>
        <v>2100</v>
      </c>
      <c r="L6">
        <f>K6+100</f>
        <v>2200</v>
      </c>
      <c r="M6">
        <f>L6+100</f>
        <v>2300</v>
      </c>
      <c r="N6">
        <f>M6+100</f>
        <v>2400</v>
      </c>
      <c r="O6">
        <f>N6+100</f>
        <v>2500</v>
      </c>
      <c r="P6">
        <f>O6+100</f>
        <v>2600</v>
      </c>
      <c r="Q6">
        <f>P6+100</f>
        <v>2700</v>
      </c>
      <c r="R6">
        <f>Q6+100</f>
        <v>2800</v>
      </c>
      <c r="S6">
        <f>R6+100</f>
        <v>2900</v>
      </c>
      <c r="T6">
        <f>S6+100</f>
        <v>3000</v>
      </c>
      <c r="U6">
        <f t="shared" ref="U6:W6" si="0">T6+100</f>
        <v>3100</v>
      </c>
      <c r="V6">
        <f t="shared" si="0"/>
        <v>3200</v>
      </c>
      <c r="W6">
        <f t="shared" si="0"/>
        <v>3300</v>
      </c>
    </row>
    <row r="7" spans="1:23" x14ac:dyDescent="0.35">
      <c r="B7" t="s">
        <v>7</v>
      </c>
      <c r="C7">
        <v>2200</v>
      </c>
      <c r="D7">
        <v>2500</v>
      </c>
      <c r="G7">
        <f>H6</f>
        <v>500</v>
      </c>
      <c r="O7" s="1"/>
    </row>
    <row r="8" spans="1:23" x14ac:dyDescent="0.35"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3" x14ac:dyDescent="0.35">
      <c r="L9" s="4"/>
      <c r="M9" s="4"/>
      <c r="N9" s="4"/>
      <c r="O9" s="5"/>
    </row>
    <row r="11" spans="1:23" x14ac:dyDescent="0.35">
      <c r="A11" t="s">
        <v>11</v>
      </c>
    </row>
    <row r="12" spans="1:23" x14ac:dyDescent="0.35">
      <c r="B12" t="s">
        <v>0</v>
      </c>
      <c r="C12">
        <v>2800</v>
      </c>
    </row>
    <row r="13" spans="1:23" x14ac:dyDescent="0.35">
      <c r="J13">
        <v>2000</v>
      </c>
      <c r="K13">
        <f>J13+100</f>
        <v>2100</v>
      </c>
      <c r="L13">
        <f>K13+100</f>
        <v>2200</v>
      </c>
      <c r="M13">
        <f>L13+100</f>
        <v>2300</v>
      </c>
      <c r="N13">
        <f>M13+100</f>
        <v>2400</v>
      </c>
      <c r="O13">
        <f>N13+100</f>
        <v>2500</v>
      </c>
      <c r="P13">
        <f>O13+100</f>
        <v>2600</v>
      </c>
      <c r="Q13">
        <f>P13+100</f>
        <v>2700</v>
      </c>
      <c r="R13">
        <f>Q13+100</f>
        <v>2800</v>
      </c>
      <c r="S13">
        <f>R13+100</f>
        <v>2900</v>
      </c>
      <c r="T13">
        <f>S13+100</f>
        <v>3000</v>
      </c>
      <c r="U13">
        <f t="shared" ref="U13:W13" si="1">T13+100</f>
        <v>3100</v>
      </c>
      <c r="V13">
        <f t="shared" si="1"/>
        <v>3200</v>
      </c>
      <c r="W13">
        <f t="shared" si="1"/>
        <v>3300</v>
      </c>
    </row>
    <row r="14" spans="1:23" x14ac:dyDescent="0.35">
      <c r="C14" t="s">
        <v>4</v>
      </c>
      <c r="D14" t="s">
        <v>5</v>
      </c>
      <c r="F14" t="s">
        <v>8</v>
      </c>
      <c r="G14" t="s">
        <v>9</v>
      </c>
      <c r="H14" t="s">
        <v>6</v>
      </c>
      <c r="O14" s="5"/>
      <c r="R14" s="1"/>
    </row>
    <row r="15" spans="1:23" x14ac:dyDescent="0.35">
      <c r="A15">
        <v>1</v>
      </c>
      <c r="B15" t="s">
        <v>3</v>
      </c>
      <c r="C15">
        <v>2000</v>
      </c>
      <c r="D15">
        <v>3000</v>
      </c>
      <c r="F15">
        <v>0.7</v>
      </c>
      <c r="G15">
        <v>3300</v>
      </c>
      <c r="H15">
        <v>500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3" x14ac:dyDescent="0.35">
      <c r="B16" t="s">
        <v>7</v>
      </c>
      <c r="C16">
        <v>2200</v>
      </c>
      <c r="D16">
        <v>2500</v>
      </c>
      <c r="G16">
        <f>H15</f>
        <v>500</v>
      </c>
      <c r="L16" s="4"/>
      <c r="M16" s="4"/>
      <c r="N16" s="4"/>
      <c r="O16" s="5"/>
    </row>
    <row r="20" spans="1:24" x14ac:dyDescent="0.35">
      <c r="A20">
        <v>2</v>
      </c>
      <c r="B20" t="s">
        <v>12</v>
      </c>
      <c r="C20" t="s">
        <v>4</v>
      </c>
      <c r="D20" t="s">
        <v>5</v>
      </c>
      <c r="F20" t="s">
        <v>8</v>
      </c>
      <c r="G20" t="s">
        <v>9</v>
      </c>
      <c r="H20" t="s">
        <v>6</v>
      </c>
      <c r="J20">
        <v>2000</v>
      </c>
      <c r="K20">
        <f>J20+100</f>
        <v>2100</v>
      </c>
      <c r="L20">
        <f t="shared" ref="L20:S20" si="2">K20+100</f>
        <v>2200</v>
      </c>
      <c r="M20">
        <f t="shared" si="2"/>
        <v>2300</v>
      </c>
      <c r="N20">
        <f t="shared" si="2"/>
        <v>2400</v>
      </c>
      <c r="O20">
        <f t="shared" si="2"/>
        <v>2500</v>
      </c>
      <c r="P20">
        <f t="shared" si="2"/>
        <v>2600</v>
      </c>
      <c r="Q20">
        <f>P20+100</f>
        <v>2700</v>
      </c>
      <c r="R20">
        <f t="shared" ref="R20:T20" si="3">Q20+100</f>
        <v>2800</v>
      </c>
      <c r="S20">
        <f t="shared" si="3"/>
        <v>2900</v>
      </c>
      <c r="T20">
        <f>S20+100</f>
        <v>3000</v>
      </c>
      <c r="U20">
        <f t="shared" ref="U20:W20" si="4">T20+100</f>
        <v>3100</v>
      </c>
      <c r="V20">
        <f t="shared" si="4"/>
        <v>3200</v>
      </c>
      <c r="W20">
        <f t="shared" si="4"/>
        <v>3300</v>
      </c>
    </row>
    <row r="21" spans="1:24" x14ac:dyDescent="0.35">
      <c r="B21" t="s">
        <v>3</v>
      </c>
      <c r="C21">
        <v>2300</v>
      </c>
      <c r="D21">
        <v>3300</v>
      </c>
      <c r="F21">
        <v>0.7</v>
      </c>
      <c r="G21">
        <v>1960</v>
      </c>
      <c r="H21">
        <f>G15-G21+H15</f>
        <v>1840</v>
      </c>
      <c r="R21" s="1"/>
    </row>
    <row r="22" spans="1:24" x14ac:dyDescent="0.35">
      <c r="B22" t="s">
        <v>7</v>
      </c>
      <c r="C22">
        <v>2500</v>
      </c>
      <c r="D22">
        <v>2800</v>
      </c>
      <c r="G22">
        <f>H21</f>
        <v>1840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4" x14ac:dyDescent="0.35">
      <c r="O23" s="4"/>
      <c r="P23" s="4"/>
      <c r="Q23" s="4"/>
      <c r="R23" s="5"/>
    </row>
    <row r="25" spans="1:24" x14ac:dyDescent="0.35">
      <c r="J25">
        <v>2000</v>
      </c>
      <c r="K25">
        <f>J25+100</f>
        <v>2100</v>
      </c>
      <c r="L25">
        <f>K25+100</f>
        <v>2200</v>
      </c>
      <c r="M25">
        <f>L25+100</f>
        <v>2300</v>
      </c>
      <c r="N25">
        <f>M25+100</f>
        <v>2400</v>
      </c>
      <c r="O25">
        <f>N25+100</f>
        <v>2500</v>
      </c>
      <c r="P25">
        <f>O25+100</f>
        <v>2600</v>
      </c>
      <c r="Q25">
        <f>P25+100</f>
        <v>2700</v>
      </c>
      <c r="R25">
        <f>Q25+100</f>
        <v>2800</v>
      </c>
      <c r="S25">
        <f>R25+100</f>
        <v>2900</v>
      </c>
      <c r="T25">
        <f>S25+100</f>
        <v>3000</v>
      </c>
      <c r="U25">
        <f t="shared" ref="U25:W25" si="5">T25+100</f>
        <v>3100</v>
      </c>
      <c r="V25">
        <f t="shared" si="5"/>
        <v>3200</v>
      </c>
      <c r="W25">
        <f t="shared" si="5"/>
        <v>3300</v>
      </c>
    </row>
    <row r="26" spans="1:24" x14ac:dyDescent="0.35">
      <c r="O26" s="2" t="s">
        <v>16</v>
      </c>
    </row>
    <row r="27" spans="1:24" x14ac:dyDescent="0.35">
      <c r="J27" s="3"/>
      <c r="K27" s="3"/>
      <c r="L27" s="3"/>
      <c r="M27" s="3"/>
      <c r="N27" s="3" t="s">
        <v>14</v>
      </c>
      <c r="O27" s="3"/>
      <c r="P27" s="3" t="s">
        <v>14</v>
      </c>
      <c r="Q27" s="3"/>
      <c r="R27" s="3"/>
      <c r="S27" s="3"/>
      <c r="T27" s="3"/>
      <c r="X27" t="s">
        <v>15</v>
      </c>
    </row>
    <row r="28" spans="1:24" x14ac:dyDescent="0.35">
      <c r="L28" s="5"/>
      <c r="M28" s="5"/>
      <c r="N28" s="4" t="s">
        <v>17</v>
      </c>
      <c r="O28" s="4"/>
      <c r="P28" s="4" t="s">
        <v>17</v>
      </c>
    </row>
    <row r="32" spans="1:24" x14ac:dyDescent="0.35">
      <c r="J32">
        <v>2000</v>
      </c>
      <c r="K32">
        <f>J32+100</f>
        <v>2100</v>
      </c>
      <c r="L32">
        <f>K32+100</f>
        <v>2200</v>
      </c>
      <c r="M32">
        <f>L32+100</f>
        <v>2300</v>
      </c>
      <c r="N32">
        <f>M32+100</f>
        <v>2400</v>
      </c>
      <c r="O32">
        <f>N32+100</f>
        <v>2500</v>
      </c>
      <c r="P32">
        <f>O32+100</f>
        <v>2600</v>
      </c>
      <c r="Q32">
        <f>P32+100</f>
        <v>2700</v>
      </c>
      <c r="R32">
        <f>Q32+100</f>
        <v>2800</v>
      </c>
      <c r="S32">
        <f>R32+100</f>
        <v>2900</v>
      </c>
      <c r="T32">
        <f>S32+100</f>
        <v>3000</v>
      </c>
      <c r="U32">
        <f t="shared" ref="U32:W32" si="6">T32+100</f>
        <v>3100</v>
      </c>
      <c r="V32">
        <f t="shared" si="6"/>
        <v>3200</v>
      </c>
      <c r="W32">
        <f t="shared" si="6"/>
        <v>3300</v>
      </c>
    </row>
    <row r="33" spans="10:23" x14ac:dyDescent="0.35">
      <c r="O33" s="5"/>
      <c r="R33" s="1"/>
    </row>
    <row r="34" spans="10:23" x14ac:dyDescent="0.35"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0:23" x14ac:dyDescent="0.35">
      <c r="L35" s="4"/>
      <c r="M35" s="4"/>
      <c r="N35" s="4"/>
      <c r="O35" s="5"/>
    </row>
    <row r="39" spans="10:23" x14ac:dyDescent="0.35">
      <c r="J39">
        <v>2000</v>
      </c>
      <c r="K39">
        <f>J39+100</f>
        <v>2100</v>
      </c>
      <c r="L39">
        <f t="shared" ref="L39:S39" si="7">K39+100</f>
        <v>2200</v>
      </c>
      <c r="M39">
        <f t="shared" si="7"/>
        <v>2300</v>
      </c>
      <c r="N39">
        <f t="shared" si="7"/>
        <v>2400</v>
      </c>
      <c r="O39">
        <f t="shared" si="7"/>
        <v>2500</v>
      </c>
      <c r="P39">
        <f t="shared" si="7"/>
        <v>2600</v>
      </c>
      <c r="Q39">
        <f>P39+100</f>
        <v>2700</v>
      </c>
      <c r="R39">
        <f t="shared" ref="R39:T39" si="8">Q39+100</f>
        <v>2800</v>
      </c>
      <c r="S39">
        <f t="shared" si="8"/>
        <v>2900</v>
      </c>
      <c r="T39">
        <f>S39+100</f>
        <v>3000</v>
      </c>
      <c r="U39">
        <f t="shared" ref="U39:W39" si="9">T39+100</f>
        <v>3100</v>
      </c>
      <c r="V39">
        <f t="shared" si="9"/>
        <v>3200</v>
      </c>
      <c r="W39">
        <f t="shared" si="9"/>
        <v>3300</v>
      </c>
    </row>
    <row r="40" spans="10:23" x14ac:dyDescent="0.35">
      <c r="R40" s="1"/>
    </row>
    <row r="41" spans="10:23" x14ac:dyDescent="0.35"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0:23" x14ac:dyDescent="0.35">
      <c r="O42" s="4"/>
      <c r="P42" s="4"/>
      <c r="Q42" s="4"/>
      <c r="R4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Busonero</dc:creator>
  <cp:lastModifiedBy>Silvio Busonero</cp:lastModifiedBy>
  <dcterms:created xsi:type="dcterms:W3CDTF">2021-10-29T14:52:55Z</dcterms:created>
  <dcterms:modified xsi:type="dcterms:W3CDTF">2021-10-30T09:06:49Z</dcterms:modified>
</cp:coreProperties>
</file>