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\Dropbox\SharedWork\Courses\AdvancedDSMethods\WORKSHOPS\INFECTIOUS_DISEASE_MODEL_WORKSHOP\"/>
    </mc:Choice>
  </mc:AlternateContent>
  <xr:revisionPtr revIDLastSave="0" documentId="8_{30D27E5C-F18E-4A58-8F9E-359C4A665EFC}" xr6:coauthVersionLast="45" xr6:coauthVersionMax="45" xr10:uidLastSave="{00000000-0000-0000-0000-000000000000}"/>
  <bookViews>
    <workbookView xWindow="-103" yWindow="-103" windowWidth="22149" windowHeight="11949"/>
  </bookViews>
  <sheets>
    <sheet name="pob_prop_urb" sheetId="1" r:id="rId1"/>
    <sheet name="STATE_DENSITY_ACCOUNTING_FOR_CI" sheetId="3" r:id="rId2"/>
    <sheet name="Sheet1" sheetId="2" r:id="rId3"/>
  </sheets>
  <externalReferences>
    <externalReference r:id="rId4"/>
    <externalReference r:id="rId5"/>
  </externalReferences>
  <definedNames>
    <definedName name="_xlnm.Criteria">#REF!</definedName>
    <definedName name="CRITERIO2C">[2]Actividad!$B$4:$G$2459</definedName>
  </definedNames>
  <calcPr calcId="0"/>
</workbook>
</file>

<file path=xl/calcChain.xml><?xml version="1.0" encoding="utf-8"?>
<calcChain xmlns="http://schemas.openxmlformats.org/spreadsheetml/2006/main">
  <c r="W13" i="1" l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11" i="1"/>
  <c r="W10" i="1"/>
  <c r="W9" i="1"/>
  <c r="W8" i="1"/>
  <c r="W7" i="1"/>
  <c r="W6" i="1"/>
  <c r="W5" i="1"/>
  <c r="W4" i="1"/>
  <c r="W3" i="1"/>
  <c r="W12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4" i="1"/>
  <c r="V3" i="1"/>
  <c r="U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K3" i="1"/>
  <c r="L3" i="1"/>
  <c r="N3" i="1" s="1"/>
  <c r="D37" i="1"/>
</calcChain>
</file>

<file path=xl/sharedStrings.xml><?xml version="1.0" encoding="utf-8"?>
<sst xmlns="http://schemas.openxmlformats.org/spreadsheetml/2006/main" count="433" uniqueCount="239">
  <si>
    <t>state</t>
  </si>
  <si>
    <t>prop_urb</t>
  </si>
  <si>
    <t>National</t>
  </si>
  <si>
    <t>Aguascalientes</t>
  </si>
  <si>
    <t>BajaÊCalifornia</t>
  </si>
  <si>
    <t>BajaÊCaliforniaÊSur</t>
  </si>
  <si>
    <t>Campeche</t>
  </si>
  <si>
    <t>Coahuila</t>
  </si>
  <si>
    <t>Colima</t>
  </si>
  <si>
    <t>Chiapas</t>
  </si>
  <si>
    <t>Chihuahua</t>
  </si>
  <si>
    <t>MexicoÊCity</t>
  </si>
  <si>
    <t>Durango</t>
  </si>
  <si>
    <t>Guanajuato</t>
  </si>
  <si>
    <t>Guerrero</t>
  </si>
  <si>
    <t>Hidalgo</t>
  </si>
  <si>
    <t>Jalisco</t>
  </si>
  <si>
    <t>StateÊofÊMexico</t>
  </si>
  <si>
    <t>Michoacan</t>
  </si>
  <si>
    <t>Morelos</t>
  </si>
  <si>
    <t>Nayarit</t>
  </si>
  <si>
    <t>NuevoÊLeon</t>
  </si>
  <si>
    <t>Oaxaca</t>
  </si>
  <si>
    <t>Puebla</t>
  </si>
  <si>
    <t>Queretaro</t>
  </si>
  <si>
    <t>QuintanaÊRoo</t>
  </si>
  <si>
    <t>SanÊLuisÊPotosi</t>
  </si>
  <si>
    <t>Sinaloa</t>
  </si>
  <si>
    <t>Sonora</t>
  </si>
  <si>
    <t>Tabasco</t>
  </si>
  <si>
    <t>Tamaulipas</t>
  </si>
  <si>
    <t>Tlaxcala</t>
  </si>
  <si>
    <t>Veracruz</t>
  </si>
  <si>
    <t>Yucatan</t>
  </si>
  <si>
    <t>Zacatecas</t>
  </si>
  <si>
    <t>Baja California</t>
  </si>
  <si>
    <t>Baja California Sur</t>
  </si>
  <si>
    <t>Mexico City</t>
  </si>
  <si>
    <t>State of Mexico</t>
  </si>
  <si>
    <t>Nuevo Leon</t>
  </si>
  <si>
    <t>Quintana Roo</t>
  </si>
  <si>
    <t>San Luis Potosi</t>
  </si>
  <si>
    <t>state_spanish</t>
  </si>
  <si>
    <t>land_sqkm</t>
  </si>
  <si>
    <t>land_sqmi</t>
  </si>
  <si>
    <t>Ciudad de MŽxico</t>
  </si>
  <si>
    <t>Estado de MŽxico</t>
  </si>
  <si>
    <t>Michoac‡n</t>
  </si>
  <si>
    <t>Nuevo Le—n</t>
  </si>
  <si>
    <t>QuerŽtaro</t>
  </si>
  <si>
    <t>San Luis Potos’</t>
  </si>
  <si>
    <t>Yucat‡n</t>
  </si>
  <si>
    <t>Nacional</t>
  </si>
  <si>
    <t>year</t>
  </si>
  <si>
    <t>Total Pop</t>
  </si>
  <si>
    <t>*Urban/rural ratio is</t>
  </si>
  <si>
    <t>https://en.wikipedia.org/wiki/Metropolitan_areas_of_Mexico</t>
  </si>
  <si>
    <t>http://www.conapo.gob.mx/en/CONAPO/Zonas_metropolitanas_2010</t>
  </si>
  <si>
    <t>Cuadro 4b. Zonas metropolitanas por tamaño poblacional 2010</t>
  </si>
  <si>
    <t>Conse-cutivo</t>
  </si>
  <si>
    <t>Id ZM</t>
  </si>
  <si>
    <t>Zona metropolitana</t>
  </si>
  <si>
    <t>Entidad(es) federativa(s)</t>
  </si>
  <si>
    <t>Población</t>
  </si>
  <si>
    <t>Tasa de crecimiento medio anual (%)</t>
  </si>
  <si>
    <r>
      <t>Superficie</t>
    </r>
    <r>
      <rPr>
        <b/>
        <vertAlign val="superscript"/>
        <sz val="9"/>
        <rFont val="Arial"/>
        <family val="2"/>
      </rPr>
      <t>1</t>
    </r>
    <r>
      <rPr>
        <b/>
        <sz val="9"/>
        <rFont val="Arial"/>
        <family val="2"/>
      </rPr>
      <t xml:space="preserve"> 
(km</t>
    </r>
    <r>
      <rPr>
        <b/>
        <vertAlign val="superscript"/>
        <sz val="9"/>
        <rFont val="Arial"/>
        <family val="2"/>
      </rPr>
      <t>2</t>
    </r>
    <r>
      <rPr>
        <b/>
        <sz val="9"/>
        <rFont val="Arial"/>
        <family val="2"/>
      </rPr>
      <t>)</t>
    </r>
  </si>
  <si>
    <r>
      <t>DMU</t>
    </r>
    <r>
      <rPr>
        <b/>
        <vertAlign val="superscript"/>
        <sz val="9"/>
        <rFont val="Arial"/>
        <family val="2"/>
      </rPr>
      <t>2</t>
    </r>
    <r>
      <rPr>
        <b/>
        <sz val="9"/>
        <rFont val="Arial"/>
        <family val="2"/>
      </rPr>
      <t xml:space="preserve"> 
(hab/ha)</t>
    </r>
  </si>
  <si>
    <t>2010</t>
  </si>
  <si>
    <t>1990-2000</t>
  </si>
  <si>
    <t>2000-2010</t>
  </si>
  <si>
    <t>Total 59  zonas metropolitanas</t>
  </si>
  <si>
    <t>13</t>
  </si>
  <si>
    <t>ZM del Valle de México</t>
  </si>
  <si>
    <t>Distrito Federal-Hidalgo-México</t>
  </si>
  <si>
    <t>21</t>
  </si>
  <si>
    <t>ZM de Guadalajara</t>
  </si>
  <si>
    <t>31</t>
  </si>
  <si>
    <t>ZM de Monterrey</t>
  </si>
  <si>
    <t>Nuevo León</t>
  </si>
  <si>
    <t>34</t>
  </si>
  <si>
    <t>ZM de Puebla-Tlaxcala</t>
  </si>
  <si>
    <t>Puebla-Tlaxcala</t>
  </si>
  <si>
    <t>24</t>
  </si>
  <si>
    <t>ZM de Toluca</t>
  </si>
  <si>
    <t>México</t>
  </si>
  <si>
    <t>ZM de Tijuana</t>
  </si>
  <si>
    <t>14</t>
  </si>
  <si>
    <t>ZM de León</t>
  </si>
  <si>
    <t>11</t>
  </si>
  <si>
    <t>ZM de Juárez</t>
  </si>
  <si>
    <t xml:space="preserve">4 </t>
  </si>
  <si>
    <t>ZM de La Laguna</t>
  </si>
  <si>
    <t>Coahuila de Zaragoza-Durango</t>
  </si>
  <si>
    <t>36</t>
  </si>
  <si>
    <t>ZM de Querétaro</t>
  </si>
  <si>
    <t>Querétaro</t>
  </si>
  <si>
    <t>38</t>
  </si>
  <si>
    <t>ZM de San Luis Potosí-Soledad de Graciano Sánchez</t>
  </si>
  <si>
    <t>San Luis Potosí</t>
  </si>
  <si>
    <t>55</t>
  </si>
  <si>
    <t>ZM de Mérida</t>
  </si>
  <si>
    <t>Yucatán</t>
  </si>
  <si>
    <t xml:space="preserve">3 </t>
  </si>
  <si>
    <t>ZM de Mexicali</t>
  </si>
  <si>
    <t>ZM de Aguascalientes</t>
  </si>
  <si>
    <t>28</t>
  </si>
  <si>
    <t>ZM de Cuernavaca</t>
  </si>
  <si>
    <t>17</t>
  </si>
  <si>
    <t>ZM de Acapulco</t>
  </si>
  <si>
    <t>42</t>
  </si>
  <si>
    <t>ZM de Tampico</t>
  </si>
  <si>
    <t>Tamaulipas-Veracruz de Ignacio de la Llave</t>
  </si>
  <si>
    <t>12</t>
  </si>
  <si>
    <t>ZM de Chihuahua</t>
  </si>
  <si>
    <t>25</t>
  </si>
  <si>
    <t>ZM de Morelia</t>
  </si>
  <si>
    <t>Michoacán de Ocampo</t>
  </si>
  <si>
    <t xml:space="preserve">5 </t>
  </si>
  <si>
    <t>ZM de Saltillo</t>
  </si>
  <si>
    <t>Coahuila de Zaragoza</t>
  </si>
  <si>
    <t>47</t>
  </si>
  <si>
    <t>ZM de Veracruz</t>
  </si>
  <si>
    <t>Veracruz de Ignacio de la Llave</t>
  </si>
  <si>
    <t>41</t>
  </si>
  <si>
    <t>ZM de Villahermosa</t>
  </si>
  <si>
    <t>43</t>
  </si>
  <si>
    <t>ZM de Reynosa-Río Bravo</t>
  </si>
  <si>
    <t>10</t>
  </si>
  <si>
    <t>ZM de Tuxtla Gutiérrez</t>
  </si>
  <si>
    <t>37</t>
  </si>
  <si>
    <t>ZM de Cancún</t>
  </si>
  <si>
    <t>48</t>
  </si>
  <si>
    <t>ZM de Xalapa</t>
  </si>
  <si>
    <t>32</t>
  </si>
  <si>
    <t>ZM de Oaxaca</t>
  </si>
  <si>
    <t>57</t>
  </si>
  <si>
    <t>ZM de Celaya</t>
  </si>
  <si>
    <t>49</t>
  </si>
  <si>
    <t>ZM de Poza Rica</t>
  </si>
  <si>
    <t>18</t>
  </si>
  <si>
    <t>ZM de Pachuca</t>
  </si>
  <si>
    <t>46</t>
  </si>
  <si>
    <t>ZM de Tlaxcala-Apizaco</t>
  </si>
  <si>
    <t>44</t>
  </si>
  <si>
    <t>ZM de Matamoros</t>
  </si>
  <si>
    <t>29</t>
  </si>
  <si>
    <t>ZM de Cuautla</t>
  </si>
  <si>
    <t>30</t>
  </si>
  <si>
    <t>ZM de Tepic</t>
  </si>
  <si>
    <t>50</t>
  </si>
  <si>
    <t>ZM de Orizaba</t>
  </si>
  <si>
    <t>45</t>
  </si>
  <si>
    <t>ZM de Nuevo Laredo</t>
  </si>
  <si>
    <t>22</t>
  </si>
  <si>
    <t>ZM de Puerto Vallarta</t>
  </si>
  <si>
    <t>Jalisco-Nayarit</t>
  </si>
  <si>
    <t>51</t>
  </si>
  <si>
    <t>ZM de Minatitlán</t>
  </si>
  <si>
    <t>52</t>
  </si>
  <si>
    <t>ZM de Coatzacoalcos</t>
  </si>
  <si>
    <t xml:space="preserve">8 </t>
  </si>
  <si>
    <t>ZM de Colima-Villa de Álvarez</t>
  </si>
  <si>
    <t xml:space="preserve">6 </t>
  </si>
  <si>
    <t>ZM de Monclova-Frontera</t>
  </si>
  <si>
    <t>53</t>
  </si>
  <si>
    <t>ZM de Córdoba</t>
  </si>
  <si>
    <t>56</t>
  </si>
  <si>
    <t>ZM de Zacatecas-Guadalupe</t>
  </si>
  <si>
    <t>35</t>
  </si>
  <si>
    <t>ZM de Tehuacán</t>
  </si>
  <si>
    <t>26</t>
  </si>
  <si>
    <t>ZM de Zamora-Jacona</t>
  </si>
  <si>
    <t>27</t>
  </si>
  <si>
    <t>ZM de La Piedad-Pénjamo</t>
  </si>
  <si>
    <t>Guanajuato-Michoacán de Ocampo</t>
  </si>
  <si>
    <t>19</t>
  </si>
  <si>
    <t>ZM de Tulancingo</t>
  </si>
  <si>
    <t>20</t>
  </si>
  <si>
    <t>ZM de Tula</t>
  </si>
  <si>
    <t>40</t>
  </si>
  <si>
    <t>ZM de Guaymas</t>
  </si>
  <si>
    <t>15</t>
  </si>
  <si>
    <t>ZM de San Francisco del Rincón</t>
  </si>
  <si>
    <t xml:space="preserve">7 </t>
  </si>
  <si>
    <t>ZM de Piedras Negras</t>
  </si>
  <si>
    <t>33</t>
  </si>
  <si>
    <t>ZM de Tehuantepec</t>
  </si>
  <si>
    <t>58</t>
  </si>
  <si>
    <t>ZM de Tianguistenco</t>
  </si>
  <si>
    <t xml:space="preserve">9 </t>
  </si>
  <si>
    <t>ZM de Tecomán</t>
  </si>
  <si>
    <t>23</t>
  </si>
  <si>
    <t>ZM de Ocotlán</t>
  </si>
  <si>
    <t>39</t>
  </si>
  <si>
    <t>ZM de Ríoverde-Ciudad Fernández</t>
  </si>
  <si>
    <t>59</t>
  </si>
  <si>
    <t>ZM de Teziutlán</t>
  </si>
  <si>
    <t>54</t>
  </si>
  <si>
    <t>ZM de Acayucan</t>
  </si>
  <si>
    <t>16</t>
  </si>
  <si>
    <t>ZM de Moroleón-Uriangato</t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</si>
  <si>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El dato de Superficie</t>
    </r>
    <r>
      <rPr>
        <b/>
        <sz val="8"/>
        <rFont val="Arial"/>
        <family val="2"/>
      </rPr>
      <t xml:space="preserve"> </t>
    </r>
    <r>
      <rPr>
        <sz val="8"/>
        <rFont val="Arial"/>
        <family val="2"/>
      </rPr>
      <t>se obtuvo de las Áreas Geoestadísticas Municipales (AGEM), del Marco Geoestadístico Nacional 2010.</t>
    </r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</si>
  <si>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Densidad Media Urbana:</t>
    </r>
    <r>
      <rPr>
        <b/>
        <sz val="8"/>
        <rFont val="Arial"/>
        <family val="2"/>
      </rPr>
      <t xml:space="preserve"> </t>
    </r>
    <r>
      <rPr>
        <sz val="8"/>
        <rFont val="Arial"/>
        <family val="2"/>
      </rPr>
      <t>El dato de superficie para el cálculo de la DMU se obtuvo a partir de las Áreas Geoestadísticas Básicas (AGEB) urbanas, de la Cartografía Geoestadística Urbana del Censo de Población y Vivienda 2010.</t>
    </r>
  </si>
  <si>
    <t>Nota:  Los límites estatales y municipales fueron compilados del marco geoestadístico del INEGI, el cual consiste en la delimitación del territorio nacional en unidades de áreas codificadas, denominadas Áreas  Geoestadísticas Estatales (AGEE) y Áreas Geoestadísticas Municipales (AGEM), con el objeto de referenciar la información estadística de censos y encuestas. Los límites se apegan en la medida de lo posible a los límites político-administrativos.</t>
  </si>
  <si>
    <t>Fuente: Elaborado por el Grupo Interinstitucional con base en los Censos Generales de Población y Vivienda 1990 y 2000, y Censo de Población y Vivienda 2010.</t>
  </si>
  <si>
    <t>ID</t>
  </si>
  <si>
    <t>ID ZM</t>
  </si>
  <si>
    <t>City</t>
  </si>
  <si>
    <t>State</t>
  </si>
  <si>
    <t>P1990</t>
  </si>
  <si>
    <t>P2000</t>
  </si>
  <si>
    <t>P2010</t>
  </si>
  <si>
    <t>C2000</t>
  </si>
  <si>
    <t>C2010</t>
  </si>
  <si>
    <t>sqkm</t>
  </si>
  <si>
    <t>sqmi</t>
  </si>
  <si>
    <t>Summed p2010 and sqmi by state</t>
  </si>
  <si>
    <t>to get total urban pop and land area</t>
  </si>
  <si>
    <t>p2010</t>
  </si>
  <si>
    <t>collapse (sum) p2010 (sum) sqmi, by(state)</t>
  </si>
  <si>
    <t>sort state</t>
  </si>
  <si>
    <t>gen dash_pos = strpos(state, "-")</t>
  </si>
  <si>
    <t>replace state = ustrleft(state, dash_pos - 1) if dash_pos&gt;0</t>
  </si>
  <si>
    <t>Distrito Federal</t>
  </si>
  <si>
    <t>city pop 2020 (1.3% growth)</t>
  </si>
  <si>
    <t>urban density</t>
  </si>
  <si>
    <t>rural density</t>
  </si>
  <si>
    <t>average density</t>
  </si>
  <si>
    <t>scatter var3 var2 if var3&lt;40000</t>
  </si>
  <si>
    <t>gen log_den = log(var3)</t>
  </si>
  <si>
    <t>scatter log_den var2 if var3&lt;40000</t>
  </si>
  <si>
    <t>regress log_den var2 if var3&lt;40000</t>
  </si>
  <si>
    <t>predict xxx_log_den</t>
  </si>
  <si>
    <t>gen xxx_den = exp(xxx_log_den)</t>
  </si>
  <si>
    <t>twoway (scatter var3 var2 if var3&lt;40000) (scatter xxx_den var2 if var3==.)</t>
  </si>
  <si>
    <t>list var1 xxx_den var2 if var3==.</t>
  </si>
  <si>
    <t>replace var3 = xxx_den if var3==.</t>
  </si>
  <si>
    <t>final_avg_density</t>
  </si>
  <si>
    <t>log_dens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</si>
</sst>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8" formatCode="##\ ###\ ##0"/>
    <numFmt numFmtId="169" formatCode="0.0"/>
    <numFmt numFmtId="170" formatCode="_-* #,##0.00_-;\-* #,##0.00_-;_-* &quot;-&quot;??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vertAlign val="superscript"/>
      <sz val="9"/>
      <name val="Arial"/>
      <family val="2"/>
    </font>
    <font>
      <sz val="8"/>
      <name val="Arial"/>
      <family val="2"/>
    </font>
    <font>
      <vertAlign val="superscript"/>
      <sz val="8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/>
    <xf numFmtId="170" fontId="19" fillId="0" borderId="0" applyFont="0" applyFill="0" applyBorder="0" applyAlignment="0" applyProtection="0"/>
  </cellStyleXfs>
  <cellXfs count="57">
    <xf numFmtId="0" fontId="0" fillId="0" borderId="0" xfId="0"/>
    <xf numFmtId="0" fontId="18" fillId="0" borderId="0" xfId="42"/>
    <xf numFmtId="0" fontId="20" fillId="0" borderId="0" xfId="43" applyFont="1"/>
    <xf numFmtId="0" fontId="19" fillId="0" borderId="0" xfId="43"/>
    <xf numFmtId="0" fontId="21" fillId="0" borderId="0" xfId="43" applyFont="1"/>
    <xf numFmtId="168" fontId="21" fillId="0" borderId="0" xfId="43" applyNumberFormat="1" applyFont="1"/>
    <xf numFmtId="169" fontId="21" fillId="0" borderId="0" xfId="43" applyNumberFormat="1" applyFont="1" applyAlignment="1">
      <alignment horizontal="center"/>
    </xf>
    <xf numFmtId="0" fontId="21" fillId="0" borderId="10" xfId="43" applyFont="1" applyBorder="1" applyAlignment="1">
      <alignment horizontal="center"/>
    </xf>
    <xf numFmtId="0" fontId="21" fillId="0" borderId="10" xfId="43" applyFont="1" applyBorder="1"/>
    <xf numFmtId="168" fontId="21" fillId="0" borderId="10" xfId="43" applyNumberFormat="1" applyFont="1" applyBorder="1"/>
    <xf numFmtId="169" fontId="21" fillId="0" borderId="10" xfId="43" applyNumberFormat="1" applyFont="1" applyBorder="1" applyAlignment="1">
      <alignment horizontal="center"/>
    </xf>
    <xf numFmtId="0" fontId="21" fillId="0" borderId="0" xfId="43" applyFont="1" applyAlignment="1">
      <alignment horizontal="center"/>
    </xf>
    <xf numFmtId="0" fontId="22" fillId="0" borderId="0" xfId="43" applyFont="1" applyAlignment="1">
      <alignment horizontal="center" vertical="center" wrapText="1"/>
    </xf>
    <xf numFmtId="0" fontId="22" fillId="0" borderId="0" xfId="43" applyFont="1" applyAlignment="1">
      <alignment horizontal="center" vertical="center"/>
    </xf>
    <xf numFmtId="0" fontId="23" fillId="0" borderId="0" xfId="43" applyFont="1" applyAlignment="1">
      <alignment horizontal="center" vertical="center"/>
    </xf>
    <xf numFmtId="168" fontId="22" fillId="0" borderId="0" xfId="43" applyNumberFormat="1" applyFont="1" applyAlignment="1">
      <alignment horizontal="center" vertical="center"/>
    </xf>
    <xf numFmtId="0" fontId="22" fillId="0" borderId="0" xfId="43" applyFont="1"/>
    <xf numFmtId="169" fontId="22" fillId="0" borderId="0" xfId="43" applyNumberFormat="1" applyFont="1" applyAlignment="1">
      <alignment horizontal="center" vertical="center" wrapText="1"/>
    </xf>
    <xf numFmtId="169" fontId="22" fillId="0" borderId="0" xfId="43" applyNumberFormat="1" applyFont="1" applyAlignment="1">
      <alignment horizontal="center"/>
    </xf>
    <xf numFmtId="0" fontId="22" fillId="0" borderId="0" xfId="43" applyFont="1" applyAlignment="1">
      <alignment horizontal="center" wrapText="1"/>
    </xf>
    <xf numFmtId="168" fontId="22" fillId="0" borderId="11" xfId="43" applyNumberFormat="1" applyFont="1" applyBorder="1" applyAlignment="1">
      <alignment horizontal="center"/>
    </xf>
    <xf numFmtId="169" fontId="22" fillId="0" borderId="11" xfId="43" applyNumberFormat="1" applyFont="1" applyBorder="1" applyAlignment="1">
      <alignment horizontal="center"/>
    </xf>
    <xf numFmtId="168" fontId="22" fillId="0" borderId="0" xfId="43" applyNumberFormat="1" applyFont="1" applyAlignment="1">
      <alignment horizontal="center"/>
    </xf>
    <xf numFmtId="49" fontId="22" fillId="0" borderId="0" xfId="43" applyNumberFormat="1" applyFont="1" applyAlignment="1">
      <alignment horizontal="center"/>
    </xf>
    <xf numFmtId="0" fontId="22" fillId="0" borderId="0" xfId="43" applyFont="1" applyAlignment="1">
      <alignment horizontal="center"/>
    </xf>
    <xf numFmtId="169" fontId="22" fillId="0" borderId="0" xfId="43" applyNumberFormat="1" applyFont="1" applyAlignment="1">
      <alignment horizontal="center" vertical="center"/>
    </xf>
    <xf numFmtId="0" fontId="21" fillId="0" borderId="11" xfId="43" applyFont="1" applyBorder="1" applyAlignment="1">
      <alignment horizontal="center"/>
    </xf>
    <xf numFmtId="0" fontId="21" fillId="0" borderId="11" xfId="43" applyFont="1" applyBorder="1"/>
    <xf numFmtId="168" fontId="21" fillId="0" borderId="11" xfId="43" applyNumberFormat="1" applyFont="1" applyBorder="1"/>
    <xf numFmtId="169" fontId="21" fillId="0" borderId="11" xfId="44" applyNumberFormat="1" applyFont="1" applyBorder="1" applyAlignment="1">
      <alignment horizontal="center"/>
    </xf>
    <xf numFmtId="169" fontId="21" fillId="0" borderId="11" xfId="43" applyNumberFormat="1" applyFont="1" applyBorder="1" applyAlignment="1">
      <alignment horizontal="center"/>
    </xf>
    <xf numFmtId="169" fontId="21" fillId="0" borderId="0" xfId="44" applyNumberFormat="1" applyFont="1" applyAlignment="1">
      <alignment horizontal="center"/>
    </xf>
    <xf numFmtId="3" fontId="21" fillId="0" borderId="0" xfId="43" applyNumberFormat="1" applyFont="1"/>
    <xf numFmtId="169" fontId="21" fillId="0" borderId="0" xfId="44" applyNumberFormat="1" applyFont="1" applyAlignment="1">
      <alignment horizontal="right"/>
    </xf>
    <xf numFmtId="169" fontId="21" fillId="0" borderId="0" xfId="44" applyNumberFormat="1" applyFont="1" applyAlignment="1">
      <alignment horizontal="right" indent="2"/>
    </xf>
    <xf numFmtId="169" fontId="21" fillId="0" borderId="0" xfId="43" applyNumberFormat="1" applyFont="1" applyAlignment="1">
      <alignment horizontal="right" indent="2"/>
    </xf>
    <xf numFmtId="0" fontId="21" fillId="0" borderId="0" xfId="43" applyFont="1" applyAlignment="1">
      <alignment horizontal="right"/>
    </xf>
    <xf numFmtId="169" fontId="21" fillId="0" borderId="0" xfId="43" applyNumberFormat="1" applyFont="1" applyAlignment="1">
      <alignment horizontal="right"/>
    </xf>
    <xf numFmtId="0" fontId="25" fillId="0" borderId="0" xfId="43" applyFont="1"/>
    <xf numFmtId="169" fontId="25" fillId="0" borderId="0" xfId="43" applyNumberFormat="1" applyFont="1"/>
    <xf numFmtId="0" fontId="25" fillId="0" borderId="0" xfId="43" applyFont="1" applyAlignment="1">
      <alignment horizontal="justify" vertical="justify" wrapText="1"/>
    </xf>
    <xf numFmtId="49" fontId="25" fillId="0" borderId="0" xfId="43" applyNumberFormat="1" applyFont="1"/>
    <xf numFmtId="0" fontId="25" fillId="0" borderId="0" xfId="43" applyFont="1" applyAlignment="1">
      <alignment horizontal="center"/>
    </xf>
    <xf numFmtId="168" fontId="25" fillId="0" borderId="0" xfId="43" applyNumberFormat="1" applyFont="1"/>
    <xf numFmtId="169" fontId="25" fillId="0" borderId="0" xfId="43" applyNumberFormat="1" applyFont="1" applyAlignment="1">
      <alignment horizontal="center"/>
    </xf>
    <xf numFmtId="169" fontId="19" fillId="0" borderId="0" xfId="43" applyNumberFormat="1"/>
    <xf numFmtId="0" fontId="21" fillId="0" borderId="0" xfId="43" applyFont="1" applyBorder="1" applyAlignment="1">
      <alignment horizontal="center"/>
    </xf>
    <xf numFmtId="0" fontId="21" fillId="0" borderId="0" xfId="43" applyFont="1" applyBorder="1"/>
    <xf numFmtId="169" fontId="21" fillId="0" borderId="0" xfId="44" applyNumberFormat="1" applyFont="1" applyBorder="1" applyAlignment="1">
      <alignment horizontal="center"/>
    </xf>
    <xf numFmtId="3" fontId="21" fillId="0" borderId="0" xfId="43" applyNumberFormat="1" applyFont="1" applyBorder="1"/>
    <xf numFmtId="169" fontId="21" fillId="0" borderId="0" xfId="44" applyNumberFormat="1" applyFont="1" applyBorder="1" applyAlignment="1">
      <alignment horizontal="right"/>
    </xf>
    <xf numFmtId="169" fontId="21" fillId="0" borderId="0" xfId="44" applyNumberFormat="1" applyFont="1" applyBorder="1" applyAlignment="1">
      <alignment horizontal="right" indent="2"/>
    </xf>
    <xf numFmtId="0" fontId="21" fillId="0" borderId="0" xfId="43" applyNumberFormat="1" applyFont="1" applyBorder="1"/>
    <xf numFmtId="0" fontId="21" fillId="0" borderId="0" xfId="43" applyNumberFormat="1" applyFont="1"/>
    <xf numFmtId="11" fontId="19" fillId="0" borderId="0" xfId="43" applyNumberFormat="1"/>
    <xf numFmtId="11" fontId="0" fillId="0" borderId="0" xfId="0" applyNumberFormat="1"/>
    <xf numFmtId="0" fontId="19" fillId="0" borderId="0" xfId="43" applyFill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rem/Downloads/ZM_taman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almejo/AppData/Local/Microsoft/Windows/Temporary%20Internet%20Files/Content.Outlook/9BYH4DGA/02%20PROYECTOS/Metodolog&#237;a%20ZM/ZM/FINALES/criteri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dro4b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ITERIOS"/>
      <sheetName val="Actividad"/>
      <sheetName val="Hoja2"/>
      <sheetName val="Hoja3"/>
    </sheetNames>
    <sheetDataSet>
      <sheetData sheetId="0" refreshError="1"/>
      <sheetData sheetId="1">
        <row r="4">
          <cell r="B4">
            <v>1001</v>
          </cell>
          <cell r="C4">
            <v>8062</v>
          </cell>
          <cell r="D4">
            <v>312532</v>
          </cell>
          <cell r="E4">
            <v>320594</v>
          </cell>
          <cell r="F4">
            <v>2.5147070749920459</v>
          </cell>
          <cell r="G4">
            <v>97.485292925007954</v>
          </cell>
        </row>
        <row r="5">
          <cell r="B5">
            <v>1002</v>
          </cell>
          <cell r="C5">
            <v>4168</v>
          </cell>
          <cell r="D5">
            <v>8367</v>
          </cell>
          <cell r="E5">
            <v>12535</v>
          </cell>
          <cell r="F5">
            <v>49.814748416397755</v>
          </cell>
          <cell r="G5">
            <v>66.749102512963702</v>
          </cell>
        </row>
        <row r="6">
          <cell r="B6">
            <v>1003</v>
          </cell>
          <cell r="C6">
            <v>4501</v>
          </cell>
          <cell r="D6">
            <v>13973</v>
          </cell>
          <cell r="E6">
            <v>18474</v>
          </cell>
          <cell r="F6">
            <v>32.212123380805842</v>
          </cell>
          <cell r="G6">
            <v>75.636029013749052</v>
          </cell>
        </row>
        <row r="7">
          <cell r="B7">
            <v>1004</v>
          </cell>
          <cell r="C7">
            <v>1493</v>
          </cell>
          <cell r="D7">
            <v>2827</v>
          </cell>
          <cell r="E7">
            <v>4320</v>
          </cell>
          <cell r="F7">
            <v>52.812168376370714</v>
          </cell>
          <cell r="G7">
            <v>65.43981481481481</v>
          </cell>
        </row>
        <row r="8">
          <cell r="B8">
            <v>1005</v>
          </cell>
          <cell r="C8">
            <v>1975</v>
          </cell>
          <cell r="D8">
            <v>33530</v>
          </cell>
          <cell r="E8">
            <v>35505</v>
          </cell>
          <cell r="F8">
            <v>5.8902475395168503</v>
          </cell>
          <cell r="G8">
            <v>94.437403182650328</v>
          </cell>
        </row>
        <row r="9">
          <cell r="B9">
            <v>1006</v>
          </cell>
          <cell r="C9">
            <v>1627</v>
          </cell>
          <cell r="D9">
            <v>11513</v>
          </cell>
          <cell r="E9">
            <v>13140</v>
          </cell>
          <cell r="F9">
            <v>14.131850951098757</v>
          </cell>
          <cell r="G9">
            <v>87.617960426179607</v>
          </cell>
        </row>
        <row r="10">
          <cell r="B10">
            <v>1007</v>
          </cell>
          <cell r="C10">
            <v>3122</v>
          </cell>
          <cell r="D10">
            <v>12523</v>
          </cell>
          <cell r="E10">
            <v>15645</v>
          </cell>
          <cell r="F10">
            <v>24.930128563443265</v>
          </cell>
          <cell r="G10">
            <v>80.044742729306492</v>
          </cell>
        </row>
        <row r="11">
          <cell r="B11">
            <v>1008</v>
          </cell>
          <cell r="C11">
            <v>352</v>
          </cell>
          <cell r="D11">
            <v>1756</v>
          </cell>
          <cell r="E11">
            <v>2108</v>
          </cell>
          <cell r="F11">
            <v>20.045558086560366</v>
          </cell>
          <cell r="G11">
            <v>83.301707779886144</v>
          </cell>
        </row>
        <row r="12">
          <cell r="B12">
            <v>1009</v>
          </cell>
          <cell r="C12">
            <v>992</v>
          </cell>
          <cell r="D12">
            <v>4226</v>
          </cell>
          <cell r="E12">
            <v>5218</v>
          </cell>
          <cell r="F12">
            <v>23.473734027449126</v>
          </cell>
          <cell r="G12">
            <v>80.988884630126492</v>
          </cell>
        </row>
        <row r="13">
          <cell r="B13">
            <v>1010</v>
          </cell>
          <cell r="C13">
            <v>916</v>
          </cell>
          <cell r="D13">
            <v>3683</v>
          </cell>
          <cell r="E13">
            <v>4599</v>
          </cell>
          <cell r="F13">
            <v>24.871029052402932</v>
          </cell>
          <cell r="G13">
            <v>80.082626657969129</v>
          </cell>
        </row>
        <row r="14">
          <cell r="B14">
            <v>1011</v>
          </cell>
          <cell r="C14">
            <v>1130</v>
          </cell>
          <cell r="D14">
            <v>11149</v>
          </cell>
          <cell r="E14">
            <v>12279</v>
          </cell>
          <cell r="F14">
            <v>10.135438155888421</v>
          </cell>
          <cell r="G14">
            <v>90.797296196758694</v>
          </cell>
        </row>
        <row r="15">
          <cell r="B15">
            <v>2001</v>
          </cell>
          <cell r="C15">
            <v>39814</v>
          </cell>
          <cell r="D15">
            <v>155191</v>
          </cell>
          <cell r="E15">
            <v>195005</v>
          </cell>
          <cell r="F15">
            <v>25.654838231598482</v>
          </cell>
          <cell r="G15">
            <v>79.583087613138119</v>
          </cell>
        </row>
        <row r="16">
          <cell r="B16">
            <v>2002</v>
          </cell>
          <cell r="C16">
            <v>26575</v>
          </cell>
          <cell r="D16">
            <v>352894</v>
          </cell>
          <cell r="E16">
            <v>379469</v>
          </cell>
          <cell r="F16">
            <v>7.530589922186266</v>
          </cell>
          <cell r="G16">
            <v>92.996792886902483</v>
          </cell>
        </row>
        <row r="17">
          <cell r="B17">
            <v>2003</v>
          </cell>
          <cell r="C17">
            <v>787</v>
          </cell>
          <cell r="D17">
            <v>38667</v>
          </cell>
          <cell r="E17">
            <v>39454</v>
          </cell>
          <cell r="F17">
            <v>2.035327281661365</v>
          </cell>
          <cell r="G17">
            <v>98.005271962285192</v>
          </cell>
        </row>
        <row r="18">
          <cell r="B18">
            <v>2004</v>
          </cell>
          <cell r="C18">
            <v>3306</v>
          </cell>
          <cell r="D18">
            <v>639630</v>
          </cell>
          <cell r="E18">
            <v>642936</v>
          </cell>
          <cell r="F18">
            <v>0.51686131044510109</v>
          </cell>
          <cell r="G18">
            <v>99.485796408973826</v>
          </cell>
        </row>
        <row r="19">
          <cell r="B19">
            <v>2005</v>
          </cell>
          <cell r="C19">
            <v>791</v>
          </cell>
          <cell r="D19">
            <v>36941</v>
          </cell>
          <cell r="E19">
            <v>37732</v>
          </cell>
          <cell r="F19">
            <v>2.1412522671286647</v>
          </cell>
          <cell r="G19">
            <v>97.903636170889428</v>
          </cell>
        </row>
        <row r="20">
          <cell r="B20">
            <v>3001</v>
          </cell>
          <cell r="C20">
            <v>6849</v>
          </cell>
          <cell r="D20">
            <v>21437</v>
          </cell>
          <cell r="E20">
            <v>28286</v>
          </cell>
          <cell r="F20">
            <v>31.949433222932313</v>
          </cell>
          <cell r="G20">
            <v>75.786608216078619</v>
          </cell>
        </row>
        <row r="21">
          <cell r="B21">
            <v>3002</v>
          </cell>
          <cell r="C21">
            <v>8128</v>
          </cell>
          <cell r="D21">
            <v>16477</v>
          </cell>
          <cell r="E21">
            <v>24605</v>
          </cell>
          <cell r="F21">
            <v>49.329368210232445</v>
          </cell>
          <cell r="G21">
            <v>66.966063808169068</v>
          </cell>
        </row>
        <row r="22">
          <cell r="B22">
            <v>3003</v>
          </cell>
          <cell r="C22">
            <v>5585</v>
          </cell>
          <cell r="D22">
            <v>103091</v>
          </cell>
          <cell r="E22">
            <v>108676</v>
          </cell>
          <cell r="F22">
            <v>5.4175437235064168</v>
          </cell>
          <cell r="G22">
            <v>94.860870845448858</v>
          </cell>
        </row>
        <row r="23">
          <cell r="B23">
            <v>3008</v>
          </cell>
          <cell r="C23">
            <v>4821</v>
          </cell>
          <cell r="D23">
            <v>110799</v>
          </cell>
          <cell r="E23">
            <v>115620</v>
          </cell>
          <cell r="F23">
            <v>4.3511223025478571</v>
          </cell>
          <cell r="G23">
            <v>95.830306175402185</v>
          </cell>
        </row>
        <row r="24">
          <cell r="B24">
            <v>3009</v>
          </cell>
          <cell r="C24">
            <v>978</v>
          </cell>
          <cell r="D24">
            <v>6314</v>
          </cell>
          <cell r="E24">
            <v>7292</v>
          </cell>
          <cell r="F24">
            <v>15.489388660120367</v>
          </cell>
          <cell r="G24">
            <v>86.588041689522768</v>
          </cell>
        </row>
        <row r="25">
          <cell r="B25">
            <v>4001</v>
          </cell>
          <cell r="C25">
            <v>3355</v>
          </cell>
          <cell r="D25">
            <v>20041</v>
          </cell>
          <cell r="E25">
            <v>23396</v>
          </cell>
          <cell r="F25">
            <v>16.740681602714435</v>
          </cell>
          <cell r="G25">
            <v>85.659941870405191</v>
          </cell>
        </row>
        <row r="26">
          <cell r="B26">
            <v>4002</v>
          </cell>
          <cell r="C26">
            <v>5873</v>
          </cell>
          <cell r="D26">
            <v>97887</v>
          </cell>
          <cell r="E26">
            <v>103760</v>
          </cell>
          <cell r="F26">
            <v>5.9997752510547873</v>
          </cell>
          <cell r="G26">
            <v>94.339822667694676</v>
          </cell>
        </row>
        <row r="27">
          <cell r="B27">
            <v>4003</v>
          </cell>
          <cell r="C27">
            <v>10784</v>
          </cell>
          <cell r="D27">
            <v>73069</v>
          </cell>
          <cell r="E27">
            <v>83853</v>
          </cell>
          <cell r="F27">
            <v>14.758652780248806</v>
          </cell>
          <cell r="G27">
            <v>87.139398709646642</v>
          </cell>
        </row>
        <row r="28">
          <cell r="B28">
            <v>4004</v>
          </cell>
          <cell r="C28">
            <v>9394</v>
          </cell>
          <cell r="D28">
            <v>20709</v>
          </cell>
          <cell r="E28">
            <v>30103</v>
          </cell>
          <cell r="F28">
            <v>45.361919938191122</v>
          </cell>
          <cell r="G28">
            <v>68.793807926120323</v>
          </cell>
        </row>
        <row r="29">
          <cell r="B29">
            <v>4005</v>
          </cell>
          <cell r="C29">
            <v>1906</v>
          </cell>
          <cell r="D29">
            <v>7801</v>
          </cell>
          <cell r="E29">
            <v>9707</v>
          </cell>
          <cell r="F29">
            <v>24.432765030124344</v>
          </cell>
          <cell r="G29">
            <v>80.364685278664879</v>
          </cell>
        </row>
        <row r="30">
          <cell r="B30">
            <v>4006</v>
          </cell>
          <cell r="C30">
            <v>7219</v>
          </cell>
          <cell r="D30">
            <v>5916</v>
          </cell>
          <cell r="E30">
            <v>13135</v>
          </cell>
          <cell r="F30">
            <v>122.02501690331304</v>
          </cell>
          <cell r="G30">
            <v>45.0399695470118</v>
          </cell>
        </row>
        <row r="31">
          <cell r="B31">
            <v>4007</v>
          </cell>
          <cell r="C31">
            <v>1438</v>
          </cell>
          <cell r="D31">
            <v>1770</v>
          </cell>
          <cell r="E31">
            <v>3208</v>
          </cell>
          <cell r="F31">
            <v>81.24293785310735</v>
          </cell>
          <cell r="G31">
            <v>55.174563591022441</v>
          </cell>
        </row>
        <row r="32">
          <cell r="B32">
            <v>4008</v>
          </cell>
          <cell r="C32">
            <v>1062</v>
          </cell>
          <cell r="D32">
            <v>2650</v>
          </cell>
          <cell r="E32">
            <v>3712</v>
          </cell>
          <cell r="F32">
            <v>40.075471698113205</v>
          </cell>
          <cell r="G32">
            <v>71.390086206896555</v>
          </cell>
        </row>
        <row r="33">
          <cell r="B33">
            <v>4009</v>
          </cell>
          <cell r="C33">
            <v>6611</v>
          </cell>
          <cell r="D33">
            <v>12169</v>
          </cell>
          <cell r="E33">
            <v>18780</v>
          </cell>
          <cell r="F33">
            <v>54.326567507601283</v>
          </cell>
          <cell r="G33">
            <v>64.797657082002132</v>
          </cell>
        </row>
        <row r="34">
          <cell r="B34">
            <v>4010</v>
          </cell>
          <cell r="C34">
            <v>5670</v>
          </cell>
          <cell r="D34">
            <v>2538</v>
          </cell>
          <cell r="E34">
            <v>8208</v>
          </cell>
          <cell r="F34">
            <v>223.40425531914894</v>
          </cell>
          <cell r="G34">
            <v>30.921052631578949</v>
          </cell>
        </row>
        <row r="35">
          <cell r="B35">
            <v>4011</v>
          </cell>
          <cell r="C35">
            <v>8144</v>
          </cell>
          <cell r="D35">
            <v>5602</v>
          </cell>
          <cell r="E35">
            <v>13746</v>
          </cell>
          <cell r="F35">
            <v>145.37665119600143</v>
          </cell>
          <cell r="G35">
            <v>40.753673796013388</v>
          </cell>
        </row>
        <row r="36">
          <cell r="B36">
            <v>5001</v>
          </cell>
          <cell r="C36">
            <v>146</v>
          </cell>
          <cell r="D36">
            <v>262</v>
          </cell>
          <cell r="E36">
            <v>408</v>
          </cell>
          <cell r="F36">
            <v>55.725190839694655</v>
          </cell>
          <cell r="G36">
            <v>64.215686274509807</v>
          </cell>
        </row>
        <row r="37">
          <cell r="B37">
            <v>5002</v>
          </cell>
          <cell r="C37">
            <v>893</v>
          </cell>
          <cell r="D37">
            <v>53023</v>
          </cell>
          <cell r="E37">
            <v>53916</v>
          </cell>
          <cell r="F37">
            <v>1.6841747920713652</v>
          </cell>
          <cell r="G37">
            <v>98.343719860523777</v>
          </cell>
        </row>
        <row r="38">
          <cell r="B38">
            <v>5003</v>
          </cell>
          <cell r="C38">
            <v>407</v>
          </cell>
          <cell r="D38">
            <v>7182</v>
          </cell>
          <cell r="E38">
            <v>7589</v>
          </cell>
          <cell r="F38">
            <v>5.666945140629351</v>
          </cell>
          <cell r="G38">
            <v>94.636974568454349</v>
          </cell>
        </row>
        <row r="39">
          <cell r="B39">
            <v>5004</v>
          </cell>
          <cell r="C39">
            <v>2963</v>
          </cell>
          <cell r="D39">
            <v>4870</v>
          </cell>
          <cell r="E39">
            <v>7833</v>
          </cell>
          <cell r="F39">
            <v>60.841889117043124</v>
          </cell>
          <cell r="G39">
            <v>62.172858419507214</v>
          </cell>
        </row>
        <row r="40">
          <cell r="B40">
            <v>5005</v>
          </cell>
          <cell r="C40">
            <v>197</v>
          </cell>
          <cell r="D40">
            <v>410</v>
          </cell>
          <cell r="E40">
            <v>607</v>
          </cell>
          <cell r="F40">
            <v>48.048780487804876</v>
          </cell>
          <cell r="G40">
            <v>67.545304777594723</v>
          </cell>
        </row>
        <row r="41">
          <cell r="B41">
            <v>5006</v>
          </cell>
          <cell r="C41">
            <v>642</v>
          </cell>
          <cell r="D41">
            <v>7926</v>
          </cell>
          <cell r="E41">
            <v>8568</v>
          </cell>
          <cell r="F41">
            <v>8.0999242997728995</v>
          </cell>
          <cell r="G41">
            <v>92.50700280112045</v>
          </cell>
        </row>
        <row r="42">
          <cell r="B42">
            <v>5007</v>
          </cell>
          <cell r="C42">
            <v>732</v>
          </cell>
          <cell r="D42">
            <v>3473</v>
          </cell>
          <cell r="E42">
            <v>4205</v>
          </cell>
          <cell r="F42">
            <v>21.076878779153471</v>
          </cell>
          <cell r="G42">
            <v>82.592152199762182</v>
          </cell>
        </row>
        <row r="43">
          <cell r="B43">
            <v>5008</v>
          </cell>
          <cell r="C43">
            <v>209</v>
          </cell>
          <cell r="D43">
            <v>712</v>
          </cell>
          <cell r="E43">
            <v>921</v>
          </cell>
          <cell r="F43">
            <v>29.353932584269664</v>
          </cell>
          <cell r="G43">
            <v>77.307274701411515</v>
          </cell>
        </row>
        <row r="44">
          <cell r="B44">
            <v>5009</v>
          </cell>
          <cell r="C44">
            <v>4820</v>
          </cell>
          <cell r="D44">
            <v>15345</v>
          </cell>
          <cell r="E44">
            <v>20165</v>
          </cell>
          <cell r="F44">
            <v>31.410883023786251</v>
          </cell>
          <cell r="G44">
            <v>76.097198115546746</v>
          </cell>
        </row>
        <row r="45">
          <cell r="B45">
            <v>5010</v>
          </cell>
          <cell r="C45">
            <v>770</v>
          </cell>
          <cell r="D45">
            <v>25539</v>
          </cell>
          <cell r="E45">
            <v>26309</v>
          </cell>
          <cell r="F45">
            <v>3.0149966717569208</v>
          </cell>
          <cell r="G45">
            <v>97.073244897183471</v>
          </cell>
        </row>
        <row r="46">
          <cell r="B46">
            <v>5011</v>
          </cell>
          <cell r="C46">
            <v>1940</v>
          </cell>
          <cell r="D46">
            <v>2296</v>
          </cell>
          <cell r="E46">
            <v>4236</v>
          </cell>
          <cell r="F46">
            <v>84.494773519163758</v>
          </cell>
          <cell r="G46">
            <v>54.202077431539188</v>
          </cell>
        </row>
        <row r="47">
          <cell r="B47">
            <v>5012</v>
          </cell>
          <cell r="C47">
            <v>285</v>
          </cell>
          <cell r="D47">
            <v>390</v>
          </cell>
          <cell r="E47">
            <v>675</v>
          </cell>
          <cell r="F47">
            <v>73.07692307692308</v>
          </cell>
          <cell r="G47">
            <v>57.777777777777779</v>
          </cell>
        </row>
        <row r="48">
          <cell r="B48">
            <v>5013</v>
          </cell>
          <cell r="C48">
            <v>125</v>
          </cell>
          <cell r="D48">
            <v>399</v>
          </cell>
          <cell r="E48">
            <v>524</v>
          </cell>
          <cell r="F48">
            <v>31.328320802005013</v>
          </cell>
          <cell r="G48">
            <v>76.145038167938935</v>
          </cell>
        </row>
        <row r="49">
          <cell r="B49">
            <v>5014</v>
          </cell>
          <cell r="C49">
            <v>823</v>
          </cell>
          <cell r="D49">
            <v>2035</v>
          </cell>
          <cell r="E49">
            <v>2858</v>
          </cell>
          <cell r="F49">
            <v>40.442260442260441</v>
          </cell>
          <cell r="G49">
            <v>71.203638908327505</v>
          </cell>
        </row>
        <row r="50">
          <cell r="B50">
            <v>5015</v>
          </cell>
          <cell r="C50">
            <v>245</v>
          </cell>
          <cell r="D50">
            <v>294</v>
          </cell>
          <cell r="E50">
            <v>539</v>
          </cell>
          <cell r="F50">
            <v>83.333333333333329</v>
          </cell>
          <cell r="G50">
            <v>54.545454545454547</v>
          </cell>
        </row>
        <row r="51">
          <cell r="B51">
            <v>5016</v>
          </cell>
          <cell r="C51">
            <v>97</v>
          </cell>
          <cell r="D51">
            <v>435</v>
          </cell>
          <cell r="E51">
            <v>532</v>
          </cell>
          <cell r="F51">
            <v>22.298850574712645</v>
          </cell>
          <cell r="G51">
            <v>81.766917293233078</v>
          </cell>
        </row>
        <row r="52">
          <cell r="B52">
            <v>5017</v>
          </cell>
          <cell r="C52">
            <v>10023</v>
          </cell>
          <cell r="D52">
            <v>26731</v>
          </cell>
          <cell r="E52">
            <v>36754</v>
          </cell>
          <cell r="F52">
            <v>37.495791403239686</v>
          </cell>
          <cell r="G52">
            <v>72.729498830059313</v>
          </cell>
        </row>
        <row r="53">
          <cell r="B53">
            <v>5018</v>
          </cell>
          <cell r="C53">
            <v>552</v>
          </cell>
          <cell r="D53">
            <v>84319</v>
          </cell>
          <cell r="E53">
            <v>84871</v>
          </cell>
          <cell r="F53">
            <v>0.65465672031214794</v>
          </cell>
          <cell r="G53">
            <v>99.349601159406632</v>
          </cell>
        </row>
        <row r="54">
          <cell r="B54">
            <v>5019</v>
          </cell>
          <cell r="C54">
            <v>213</v>
          </cell>
          <cell r="D54">
            <v>2733</v>
          </cell>
          <cell r="E54">
            <v>2946</v>
          </cell>
          <cell r="F54">
            <v>7.7936333699231612</v>
          </cell>
          <cell r="G54">
            <v>92.769857433808554</v>
          </cell>
        </row>
        <row r="55">
          <cell r="B55">
            <v>5020</v>
          </cell>
          <cell r="C55">
            <v>1899</v>
          </cell>
          <cell r="D55">
            <v>19027</v>
          </cell>
          <cell r="E55">
            <v>20926</v>
          </cell>
          <cell r="F55">
            <v>9.9805539496504974</v>
          </cell>
          <cell r="G55">
            <v>90.925164866673043</v>
          </cell>
        </row>
        <row r="56">
          <cell r="B56">
            <v>5021</v>
          </cell>
          <cell r="C56">
            <v>488</v>
          </cell>
          <cell r="D56">
            <v>1796</v>
          </cell>
          <cell r="E56">
            <v>2284</v>
          </cell>
          <cell r="F56">
            <v>27.171492204899778</v>
          </cell>
          <cell r="G56">
            <v>78.633975481611202</v>
          </cell>
        </row>
        <row r="57">
          <cell r="B57">
            <v>5022</v>
          </cell>
          <cell r="C57">
            <v>590</v>
          </cell>
          <cell r="D57">
            <v>8705</v>
          </cell>
          <cell r="E57">
            <v>9295</v>
          </cell>
          <cell r="F57">
            <v>6.7777139574956919</v>
          </cell>
          <cell r="G57">
            <v>93.652501344809039</v>
          </cell>
        </row>
        <row r="58">
          <cell r="B58">
            <v>5023</v>
          </cell>
          <cell r="C58">
            <v>774</v>
          </cell>
          <cell r="D58">
            <v>2526</v>
          </cell>
          <cell r="E58">
            <v>3300</v>
          </cell>
          <cell r="F58">
            <v>30.641330166270784</v>
          </cell>
          <cell r="G58">
            <v>76.545454545454547</v>
          </cell>
        </row>
        <row r="59">
          <cell r="B59">
            <v>5024</v>
          </cell>
          <cell r="C59">
            <v>3693</v>
          </cell>
          <cell r="D59">
            <v>13869</v>
          </cell>
          <cell r="E59">
            <v>17562</v>
          </cell>
          <cell r="F59">
            <v>26.62773091066407</v>
          </cell>
          <cell r="G59">
            <v>78.97164332080628</v>
          </cell>
        </row>
        <row r="60">
          <cell r="B60">
            <v>5025</v>
          </cell>
          <cell r="C60">
            <v>934</v>
          </cell>
          <cell r="D60">
            <v>59028</v>
          </cell>
          <cell r="E60">
            <v>59962</v>
          </cell>
          <cell r="F60">
            <v>1.5822999254591041</v>
          </cell>
          <cell r="G60">
            <v>98.442346819652442</v>
          </cell>
        </row>
        <row r="61">
          <cell r="B61">
            <v>5026</v>
          </cell>
          <cell r="C61">
            <v>192</v>
          </cell>
          <cell r="D61">
            <v>857</v>
          </cell>
          <cell r="E61">
            <v>1049</v>
          </cell>
          <cell r="F61">
            <v>22.403733955659277</v>
          </cell>
          <cell r="G61">
            <v>81.696854146806487</v>
          </cell>
        </row>
        <row r="62">
          <cell r="B62">
            <v>5027</v>
          </cell>
          <cell r="C62">
            <v>2780</v>
          </cell>
          <cell r="D62">
            <v>27836</v>
          </cell>
          <cell r="E62">
            <v>30616</v>
          </cell>
          <cell r="F62">
            <v>9.9870671073430088</v>
          </cell>
          <cell r="G62">
            <v>90.919780506924482</v>
          </cell>
        </row>
        <row r="63">
          <cell r="B63">
            <v>5028</v>
          </cell>
          <cell r="C63">
            <v>749</v>
          </cell>
          <cell r="D63">
            <v>19878</v>
          </cell>
          <cell r="E63">
            <v>20627</v>
          </cell>
          <cell r="F63">
            <v>3.7679847067109367</v>
          </cell>
          <cell r="G63">
            <v>96.368836961264364</v>
          </cell>
        </row>
        <row r="64">
          <cell r="B64">
            <v>5029</v>
          </cell>
          <cell r="C64">
            <v>152</v>
          </cell>
          <cell r="D64">
            <v>666</v>
          </cell>
          <cell r="E64">
            <v>818</v>
          </cell>
          <cell r="F64">
            <v>22.822822822822822</v>
          </cell>
          <cell r="G64">
            <v>81.418092909535446</v>
          </cell>
        </row>
        <row r="65">
          <cell r="B65">
            <v>5030</v>
          </cell>
          <cell r="C65">
            <v>6326</v>
          </cell>
          <cell r="D65">
            <v>283896</v>
          </cell>
          <cell r="E65">
            <v>290222</v>
          </cell>
          <cell r="F65">
            <v>2.2282807788767718</v>
          </cell>
          <cell r="G65">
            <v>97.820289295780469</v>
          </cell>
        </row>
        <row r="66">
          <cell r="B66">
            <v>5031</v>
          </cell>
          <cell r="C66">
            <v>806</v>
          </cell>
          <cell r="D66">
            <v>7120</v>
          </cell>
          <cell r="E66">
            <v>7926</v>
          </cell>
          <cell r="F66">
            <v>11.320224719101123</v>
          </cell>
          <cell r="G66">
            <v>89.830936159475144</v>
          </cell>
        </row>
        <row r="67">
          <cell r="B67">
            <v>5032</v>
          </cell>
          <cell r="C67">
            <v>457</v>
          </cell>
          <cell r="D67">
            <v>13840</v>
          </cell>
          <cell r="E67">
            <v>14297</v>
          </cell>
          <cell r="F67">
            <v>3.302023121387283</v>
          </cell>
          <cell r="G67">
            <v>96.803525215080086</v>
          </cell>
        </row>
        <row r="68">
          <cell r="B68">
            <v>5033</v>
          </cell>
          <cell r="C68">
            <v>9211</v>
          </cell>
          <cell r="D68">
            <v>21365</v>
          </cell>
          <cell r="E68">
            <v>30576</v>
          </cell>
          <cell r="F68">
            <v>43.112567282939388</v>
          </cell>
          <cell r="G68">
            <v>69.875065410779698</v>
          </cell>
        </row>
        <row r="69">
          <cell r="B69">
            <v>5034</v>
          </cell>
          <cell r="C69">
            <v>260</v>
          </cell>
          <cell r="D69">
            <v>1618</v>
          </cell>
          <cell r="E69">
            <v>1878</v>
          </cell>
          <cell r="F69">
            <v>16.069221260815823</v>
          </cell>
          <cell r="G69">
            <v>86.15548455804047</v>
          </cell>
        </row>
        <row r="70">
          <cell r="B70">
            <v>5035</v>
          </cell>
          <cell r="C70">
            <v>4917</v>
          </cell>
          <cell r="D70">
            <v>234232</v>
          </cell>
          <cell r="E70">
            <v>239149</v>
          </cell>
          <cell r="F70">
            <v>2.0992007923767888</v>
          </cell>
          <cell r="G70">
            <v>97.943959623498316</v>
          </cell>
        </row>
        <row r="71">
          <cell r="B71">
            <v>5036</v>
          </cell>
          <cell r="C71">
            <v>2466</v>
          </cell>
          <cell r="D71">
            <v>3013</v>
          </cell>
          <cell r="E71">
            <v>5479</v>
          </cell>
          <cell r="F71">
            <v>81.845336873547964</v>
          </cell>
          <cell r="G71">
            <v>54.991786822412848</v>
          </cell>
        </row>
        <row r="72">
          <cell r="B72">
            <v>5037</v>
          </cell>
          <cell r="C72">
            <v>392</v>
          </cell>
          <cell r="D72">
            <v>1262</v>
          </cell>
          <cell r="E72">
            <v>1654</v>
          </cell>
          <cell r="F72">
            <v>31.061806656101425</v>
          </cell>
          <cell r="G72">
            <v>76.299879081015717</v>
          </cell>
        </row>
        <row r="73">
          <cell r="B73">
            <v>5038</v>
          </cell>
          <cell r="C73">
            <v>1605</v>
          </cell>
          <cell r="D73">
            <v>3141</v>
          </cell>
          <cell r="E73">
            <v>4746</v>
          </cell>
          <cell r="F73">
            <v>51.098376313276027</v>
          </cell>
          <cell r="G73">
            <v>66.182048040455115</v>
          </cell>
        </row>
        <row r="74">
          <cell r="B74">
            <v>6001</v>
          </cell>
          <cell r="C74">
            <v>5255</v>
          </cell>
          <cell r="D74">
            <v>7704</v>
          </cell>
          <cell r="E74">
            <v>12959</v>
          </cell>
          <cell r="F74">
            <v>68.211318795430941</v>
          </cell>
          <cell r="G74">
            <v>59.449031561077241</v>
          </cell>
        </row>
        <row r="75">
          <cell r="B75">
            <v>6002</v>
          </cell>
          <cell r="C75">
            <v>2872</v>
          </cell>
          <cell r="D75">
            <v>62341</v>
          </cell>
          <cell r="E75">
            <v>65213</v>
          </cell>
          <cell r="F75">
            <v>4.6069200044914265</v>
          </cell>
          <cell r="G75">
            <v>95.595970128655324</v>
          </cell>
        </row>
        <row r="76">
          <cell r="B76">
            <v>6003</v>
          </cell>
          <cell r="C76">
            <v>2075</v>
          </cell>
          <cell r="D76">
            <v>6647</v>
          </cell>
          <cell r="E76">
            <v>8722</v>
          </cell>
          <cell r="F76">
            <v>31.217090416729352</v>
          </cell>
          <cell r="G76">
            <v>76.209584957578542</v>
          </cell>
        </row>
        <row r="77">
          <cell r="B77">
            <v>6004</v>
          </cell>
          <cell r="C77">
            <v>2789</v>
          </cell>
          <cell r="D77">
            <v>5162</v>
          </cell>
          <cell r="E77">
            <v>7951</v>
          </cell>
          <cell r="F77">
            <v>54.029445951181714</v>
          </cell>
          <cell r="G77">
            <v>64.922651238837886</v>
          </cell>
        </row>
        <row r="78">
          <cell r="B78">
            <v>6005</v>
          </cell>
          <cell r="C78">
            <v>2467</v>
          </cell>
          <cell r="D78">
            <v>8285</v>
          </cell>
          <cell r="E78">
            <v>10752</v>
          </cell>
          <cell r="F78">
            <v>29.776704888352445</v>
          </cell>
          <cell r="G78">
            <v>77.055431547619051</v>
          </cell>
        </row>
        <row r="79">
          <cell r="B79">
            <v>6006</v>
          </cell>
          <cell r="C79">
            <v>1076</v>
          </cell>
          <cell r="D79">
            <v>1260</v>
          </cell>
          <cell r="E79">
            <v>2336</v>
          </cell>
          <cell r="F79">
            <v>85.396825396825392</v>
          </cell>
          <cell r="G79">
            <v>53.938356164383563</v>
          </cell>
        </row>
        <row r="80">
          <cell r="B80">
            <v>6007</v>
          </cell>
          <cell r="C80">
            <v>4579</v>
          </cell>
          <cell r="D80">
            <v>68189</v>
          </cell>
          <cell r="E80">
            <v>72768</v>
          </cell>
          <cell r="F80">
            <v>6.7151593365498838</v>
          </cell>
          <cell r="G80">
            <v>93.707398856640282</v>
          </cell>
        </row>
        <row r="81">
          <cell r="B81">
            <v>6008</v>
          </cell>
          <cell r="C81">
            <v>864</v>
          </cell>
          <cell r="D81">
            <v>2049</v>
          </cell>
          <cell r="E81">
            <v>2913</v>
          </cell>
          <cell r="F81">
            <v>42.166910688140554</v>
          </cell>
          <cell r="G81">
            <v>70.339855818743558</v>
          </cell>
        </row>
        <row r="82">
          <cell r="B82">
            <v>6009</v>
          </cell>
          <cell r="C82">
            <v>14768</v>
          </cell>
          <cell r="D82">
            <v>33690</v>
          </cell>
          <cell r="E82">
            <v>48458</v>
          </cell>
          <cell r="F82">
            <v>43.834965865241912</v>
          </cell>
          <cell r="G82">
            <v>69.524123983655954</v>
          </cell>
        </row>
        <row r="83">
          <cell r="B83">
            <v>6010</v>
          </cell>
          <cell r="C83">
            <v>1856</v>
          </cell>
          <cell r="D83">
            <v>53713</v>
          </cell>
          <cell r="E83">
            <v>55569</v>
          </cell>
          <cell r="F83">
            <v>3.4554018580231975</v>
          </cell>
          <cell r="G83">
            <v>96.660008277996724</v>
          </cell>
        </row>
        <row r="84">
          <cell r="B84">
            <v>7001</v>
          </cell>
          <cell r="C84">
            <v>2752</v>
          </cell>
          <cell r="D84">
            <v>1842</v>
          </cell>
          <cell r="E84">
            <v>4594</v>
          </cell>
          <cell r="F84">
            <v>149.40282301845821</v>
          </cell>
          <cell r="G84">
            <v>40.095777100565954</v>
          </cell>
        </row>
        <row r="85">
          <cell r="B85">
            <v>7002</v>
          </cell>
          <cell r="C85">
            <v>3612</v>
          </cell>
          <cell r="D85">
            <v>5599</v>
          </cell>
          <cell r="E85">
            <v>9211</v>
          </cell>
          <cell r="F85">
            <v>64.511519914270409</v>
          </cell>
          <cell r="G85">
            <v>60.786016719140157</v>
          </cell>
        </row>
        <row r="86">
          <cell r="B86">
            <v>7003</v>
          </cell>
          <cell r="C86">
            <v>5338</v>
          </cell>
          <cell r="D86">
            <v>3779</v>
          </cell>
          <cell r="E86">
            <v>9117</v>
          </cell>
          <cell r="F86">
            <v>141.25430007938607</v>
          </cell>
          <cell r="G86">
            <v>41.450038389821216</v>
          </cell>
        </row>
        <row r="87">
          <cell r="B87">
            <v>7004</v>
          </cell>
          <cell r="C87">
            <v>6335</v>
          </cell>
          <cell r="D87">
            <v>2721</v>
          </cell>
          <cell r="E87">
            <v>9056</v>
          </cell>
          <cell r="F87">
            <v>232.81881661153989</v>
          </cell>
          <cell r="G87">
            <v>30.046378091872793</v>
          </cell>
        </row>
        <row r="88">
          <cell r="B88">
            <v>7005</v>
          </cell>
          <cell r="C88">
            <v>4360</v>
          </cell>
          <cell r="D88">
            <v>850</v>
          </cell>
          <cell r="E88">
            <v>5210</v>
          </cell>
          <cell r="F88">
            <v>512.94117647058829</v>
          </cell>
          <cell r="G88">
            <v>16.314779270633398</v>
          </cell>
        </row>
        <row r="89">
          <cell r="B89">
            <v>7006</v>
          </cell>
          <cell r="C89">
            <v>6563</v>
          </cell>
          <cell r="D89">
            <v>2351</v>
          </cell>
          <cell r="E89">
            <v>8914</v>
          </cell>
          <cell r="F89">
            <v>279.15780518928113</v>
          </cell>
          <cell r="G89">
            <v>26.374242764191159</v>
          </cell>
        </row>
        <row r="90">
          <cell r="B90">
            <v>7007</v>
          </cell>
          <cell r="C90">
            <v>2134</v>
          </cell>
          <cell r="D90">
            <v>1067</v>
          </cell>
          <cell r="E90">
            <v>3201</v>
          </cell>
          <cell r="F90">
            <v>200</v>
          </cell>
          <cell r="G90">
            <v>33.333333333333336</v>
          </cell>
        </row>
        <row r="91">
          <cell r="B91">
            <v>7008</v>
          </cell>
          <cell r="C91">
            <v>4619</v>
          </cell>
          <cell r="D91">
            <v>3008</v>
          </cell>
          <cell r="E91">
            <v>7627</v>
          </cell>
          <cell r="F91">
            <v>153.55718085106383</v>
          </cell>
          <cell r="G91">
            <v>39.43883571522224</v>
          </cell>
        </row>
        <row r="92">
          <cell r="B92">
            <v>7009</v>
          </cell>
          <cell r="C92">
            <v>3820</v>
          </cell>
          <cell r="D92">
            <v>11494</v>
          </cell>
          <cell r="E92">
            <v>15314</v>
          </cell>
          <cell r="F92">
            <v>33.234731164085609</v>
          </cell>
          <cell r="G92">
            <v>75.055504766879977</v>
          </cell>
        </row>
        <row r="93">
          <cell r="B93">
            <v>7010</v>
          </cell>
          <cell r="C93">
            <v>2142</v>
          </cell>
          <cell r="D93">
            <v>212</v>
          </cell>
          <cell r="E93">
            <v>2354</v>
          </cell>
          <cell r="F93">
            <v>1010.3773584905661</v>
          </cell>
          <cell r="G93">
            <v>9.0059473237043335</v>
          </cell>
        </row>
        <row r="94">
          <cell r="B94">
            <v>7011</v>
          </cell>
          <cell r="C94">
            <v>4293</v>
          </cell>
          <cell r="D94">
            <v>860</v>
          </cell>
          <cell r="E94">
            <v>5153</v>
          </cell>
          <cell r="F94">
            <v>499.18604651162792</v>
          </cell>
          <cell r="G94">
            <v>16.689307199689502</v>
          </cell>
        </row>
        <row r="95">
          <cell r="B95">
            <v>7012</v>
          </cell>
          <cell r="C95">
            <v>2853</v>
          </cell>
          <cell r="D95">
            <v>13503</v>
          </cell>
          <cell r="E95">
            <v>16356</v>
          </cell>
          <cell r="F95">
            <v>21.128638080426573</v>
          </cell>
          <cell r="G95">
            <v>82.556859867938371</v>
          </cell>
        </row>
        <row r="96">
          <cell r="B96">
            <v>7013</v>
          </cell>
          <cell r="C96">
            <v>3880</v>
          </cell>
          <cell r="D96">
            <v>4245</v>
          </cell>
          <cell r="E96">
            <v>8125</v>
          </cell>
          <cell r="F96">
            <v>91.401648998822139</v>
          </cell>
          <cell r="G96">
            <v>52.246153846153845</v>
          </cell>
        </row>
        <row r="97">
          <cell r="B97">
            <v>7014</v>
          </cell>
          <cell r="C97">
            <v>4063</v>
          </cell>
          <cell r="D97">
            <v>593</v>
          </cell>
          <cell r="E97">
            <v>4656</v>
          </cell>
          <cell r="F97">
            <v>685.16020236087695</v>
          </cell>
          <cell r="G97">
            <v>12.736254295532646</v>
          </cell>
        </row>
        <row r="98">
          <cell r="B98">
            <v>7015</v>
          </cell>
          <cell r="C98">
            <v>4046</v>
          </cell>
          <cell r="D98">
            <v>8786</v>
          </cell>
          <cell r="E98">
            <v>12832</v>
          </cell>
          <cell r="F98">
            <v>46.05053494195311</v>
          </cell>
          <cell r="G98">
            <v>68.469451371571068</v>
          </cell>
        </row>
        <row r="99">
          <cell r="B99">
            <v>7016</v>
          </cell>
          <cell r="C99">
            <v>3364</v>
          </cell>
          <cell r="D99">
            <v>1738</v>
          </cell>
          <cell r="E99">
            <v>5102</v>
          </cell>
          <cell r="F99">
            <v>193.55581127733026</v>
          </cell>
          <cell r="G99">
            <v>34.065072520580166</v>
          </cell>
        </row>
        <row r="100">
          <cell r="B100">
            <v>7017</v>
          </cell>
          <cell r="C100">
            <v>9660</v>
          </cell>
          <cell r="D100">
            <v>15966</v>
          </cell>
          <cell r="E100">
            <v>25626</v>
          </cell>
          <cell r="F100">
            <v>60.503570086433669</v>
          </cell>
          <cell r="G100">
            <v>62.303910091313512</v>
          </cell>
        </row>
        <row r="101">
          <cell r="B101">
            <v>7018</v>
          </cell>
          <cell r="C101">
            <v>1430</v>
          </cell>
          <cell r="D101">
            <v>867</v>
          </cell>
          <cell r="E101">
            <v>2297</v>
          </cell>
          <cell r="F101">
            <v>164.9365628604383</v>
          </cell>
          <cell r="G101">
            <v>37.744884632128866</v>
          </cell>
        </row>
        <row r="102">
          <cell r="B102">
            <v>7019</v>
          </cell>
          <cell r="C102">
            <v>9401</v>
          </cell>
          <cell r="D102">
            <v>48967</v>
          </cell>
          <cell r="E102">
            <v>58368</v>
          </cell>
          <cell r="F102">
            <v>19.198643984724406</v>
          </cell>
          <cell r="G102">
            <v>83.893571820175438</v>
          </cell>
        </row>
        <row r="103">
          <cell r="B103">
            <v>7020</v>
          </cell>
          <cell r="C103">
            <v>10775</v>
          </cell>
          <cell r="D103">
            <v>2993</v>
          </cell>
          <cell r="E103">
            <v>13768</v>
          </cell>
          <cell r="F103">
            <v>360.0066822586034</v>
          </cell>
          <cell r="G103">
            <v>21.738814642649622</v>
          </cell>
        </row>
        <row r="104">
          <cell r="B104">
            <v>7021</v>
          </cell>
          <cell r="C104">
            <v>3665</v>
          </cell>
          <cell r="D104">
            <v>2490</v>
          </cell>
          <cell r="E104">
            <v>6155</v>
          </cell>
          <cell r="F104">
            <v>147.18875502008032</v>
          </cell>
          <cell r="G104">
            <v>40.454914703493095</v>
          </cell>
        </row>
        <row r="105">
          <cell r="B105">
            <v>7022</v>
          </cell>
          <cell r="C105">
            <v>3491</v>
          </cell>
          <cell r="D105">
            <v>138</v>
          </cell>
          <cell r="E105">
            <v>3629</v>
          </cell>
          <cell r="F105">
            <v>2529.710144927536</v>
          </cell>
          <cell r="G105">
            <v>3.8027004684486085</v>
          </cell>
        </row>
        <row r="106">
          <cell r="B106">
            <v>7023</v>
          </cell>
          <cell r="C106">
            <v>15521</v>
          </cell>
          <cell r="D106">
            <v>8837</v>
          </cell>
          <cell r="E106">
            <v>24358</v>
          </cell>
          <cell r="F106">
            <v>175.63652823356344</v>
          </cell>
          <cell r="G106">
            <v>36.279661712784304</v>
          </cell>
        </row>
        <row r="107">
          <cell r="B107">
            <v>7024</v>
          </cell>
          <cell r="C107">
            <v>2562</v>
          </cell>
          <cell r="D107">
            <v>129</v>
          </cell>
          <cell r="E107">
            <v>2691</v>
          </cell>
          <cell r="F107">
            <v>1986.046511627907</v>
          </cell>
          <cell r="G107">
            <v>4.7937569676700109</v>
          </cell>
        </row>
        <row r="108">
          <cell r="B108">
            <v>7025</v>
          </cell>
          <cell r="C108">
            <v>1425</v>
          </cell>
          <cell r="D108">
            <v>661</v>
          </cell>
          <cell r="E108">
            <v>2086</v>
          </cell>
          <cell r="F108">
            <v>215.58245083207262</v>
          </cell>
          <cell r="G108">
            <v>31.687440076701822</v>
          </cell>
        </row>
        <row r="109">
          <cell r="B109">
            <v>7026</v>
          </cell>
          <cell r="C109">
            <v>8764</v>
          </cell>
          <cell r="D109">
            <v>2056</v>
          </cell>
          <cell r="E109">
            <v>10820</v>
          </cell>
          <cell r="F109">
            <v>426.26459143968873</v>
          </cell>
          <cell r="G109">
            <v>19.001848428835491</v>
          </cell>
        </row>
        <row r="110">
          <cell r="B110">
            <v>7027</v>
          </cell>
          <cell r="C110">
            <v>6282</v>
          </cell>
          <cell r="D110">
            <v>23119</v>
          </cell>
          <cell r="E110">
            <v>29401</v>
          </cell>
          <cell r="F110">
            <v>27.172455556036162</v>
          </cell>
          <cell r="G110">
            <v>78.633379817013022</v>
          </cell>
        </row>
        <row r="111">
          <cell r="B111">
            <v>7028</v>
          </cell>
          <cell r="C111">
            <v>1060</v>
          </cell>
          <cell r="D111">
            <v>606</v>
          </cell>
          <cell r="E111">
            <v>1666</v>
          </cell>
          <cell r="F111">
            <v>174.91749174917493</v>
          </cell>
          <cell r="G111">
            <v>36.374549819927971</v>
          </cell>
        </row>
        <row r="112">
          <cell r="B112">
            <v>7029</v>
          </cell>
          <cell r="C112">
            <v>574</v>
          </cell>
          <cell r="D112">
            <v>1094</v>
          </cell>
          <cell r="E112">
            <v>1668</v>
          </cell>
          <cell r="F112">
            <v>52.468007312614262</v>
          </cell>
          <cell r="G112">
            <v>65.587529976019184</v>
          </cell>
        </row>
        <row r="113">
          <cell r="B113">
            <v>7030</v>
          </cell>
          <cell r="C113">
            <v>5880</v>
          </cell>
          <cell r="D113">
            <v>2171</v>
          </cell>
          <cell r="E113">
            <v>8051</v>
          </cell>
          <cell r="F113">
            <v>270.84292952556427</v>
          </cell>
          <cell r="G113">
            <v>26.965594336107316</v>
          </cell>
        </row>
        <row r="114">
          <cell r="B114">
            <v>7031</v>
          </cell>
          <cell r="C114">
            <v>22227</v>
          </cell>
          <cell r="D114">
            <v>3553</v>
          </cell>
          <cell r="E114">
            <v>25780</v>
          </cell>
          <cell r="F114">
            <v>625.58401350971008</v>
          </cell>
          <cell r="G114">
            <v>13.78200155159038</v>
          </cell>
        </row>
        <row r="115">
          <cell r="B115">
            <v>7032</v>
          </cell>
          <cell r="C115">
            <v>4716</v>
          </cell>
          <cell r="D115">
            <v>4040</v>
          </cell>
          <cell r="E115">
            <v>8756</v>
          </cell>
          <cell r="F115">
            <v>116.73267326732673</v>
          </cell>
          <cell r="G115">
            <v>46.139789858382827</v>
          </cell>
        </row>
        <row r="116">
          <cell r="B116">
            <v>7033</v>
          </cell>
          <cell r="C116">
            <v>1517</v>
          </cell>
          <cell r="D116">
            <v>238</v>
          </cell>
          <cell r="E116">
            <v>1755</v>
          </cell>
          <cell r="F116">
            <v>637.39495798319331</v>
          </cell>
          <cell r="G116">
            <v>13.561253561253562</v>
          </cell>
        </row>
        <row r="117">
          <cell r="B117">
            <v>7034</v>
          </cell>
          <cell r="C117">
            <v>7521</v>
          </cell>
          <cell r="D117">
            <v>11425</v>
          </cell>
          <cell r="E117">
            <v>18946</v>
          </cell>
          <cell r="F117">
            <v>65.829321663019698</v>
          </cell>
          <cell r="G117">
            <v>60.302966325345722</v>
          </cell>
        </row>
        <row r="118">
          <cell r="B118">
            <v>7035</v>
          </cell>
          <cell r="C118">
            <v>1939</v>
          </cell>
          <cell r="D118">
            <v>1992</v>
          </cell>
          <cell r="E118">
            <v>3931</v>
          </cell>
          <cell r="F118">
            <v>97.339357429718874</v>
          </cell>
          <cell r="G118">
            <v>50.674128720427369</v>
          </cell>
        </row>
        <row r="119">
          <cell r="B119">
            <v>7036</v>
          </cell>
          <cell r="C119">
            <v>2000</v>
          </cell>
          <cell r="D119">
            <v>564</v>
          </cell>
          <cell r="E119">
            <v>2564</v>
          </cell>
          <cell r="F119">
            <v>354.6099290780142</v>
          </cell>
          <cell r="G119">
            <v>21.996879875195006</v>
          </cell>
        </row>
        <row r="120">
          <cell r="B120">
            <v>7037</v>
          </cell>
          <cell r="C120">
            <v>4428</v>
          </cell>
          <cell r="D120">
            <v>5378</v>
          </cell>
          <cell r="E120">
            <v>9806</v>
          </cell>
          <cell r="F120">
            <v>82.335440684269244</v>
          </cell>
          <cell r="G120">
            <v>54.843973077707524</v>
          </cell>
        </row>
        <row r="121">
          <cell r="B121">
            <v>7038</v>
          </cell>
          <cell r="C121">
            <v>5640</v>
          </cell>
          <cell r="D121">
            <v>917</v>
          </cell>
          <cell r="E121">
            <v>6557</v>
          </cell>
          <cell r="F121">
            <v>615.04907306434029</v>
          </cell>
          <cell r="G121">
            <v>13.985054140613085</v>
          </cell>
        </row>
        <row r="122">
          <cell r="B122">
            <v>7039</v>
          </cell>
          <cell r="C122">
            <v>5295</v>
          </cell>
          <cell r="D122">
            <v>910</v>
          </cell>
          <cell r="E122">
            <v>6205</v>
          </cell>
          <cell r="F122">
            <v>581.86813186813185</v>
          </cell>
          <cell r="G122">
            <v>14.665592264302981</v>
          </cell>
        </row>
        <row r="123">
          <cell r="B123">
            <v>7040</v>
          </cell>
          <cell r="C123">
            <v>3266</v>
          </cell>
          <cell r="D123">
            <v>13956</v>
          </cell>
          <cell r="E123">
            <v>17222</v>
          </cell>
          <cell r="F123">
            <v>23.402120951562051</v>
          </cell>
          <cell r="G123">
            <v>81.035884333991405</v>
          </cell>
        </row>
        <row r="124">
          <cell r="B124">
            <v>7041</v>
          </cell>
          <cell r="C124">
            <v>12718</v>
          </cell>
          <cell r="D124">
            <v>1957</v>
          </cell>
          <cell r="E124">
            <v>14675</v>
          </cell>
          <cell r="F124">
            <v>649.87225344915691</v>
          </cell>
          <cell r="G124">
            <v>13.335604770017035</v>
          </cell>
        </row>
        <row r="125">
          <cell r="B125">
            <v>7042</v>
          </cell>
          <cell r="C125">
            <v>2143</v>
          </cell>
          <cell r="D125">
            <v>906</v>
          </cell>
          <cell r="E125">
            <v>3049</v>
          </cell>
          <cell r="F125">
            <v>236.53421633554083</v>
          </cell>
          <cell r="G125">
            <v>29.7146605444408</v>
          </cell>
        </row>
        <row r="126">
          <cell r="B126">
            <v>7043</v>
          </cell>
          <cell r="C126">
            <v>1374</v>
          </cell>
          <cell r="D126">
            <v>1497</v>
          </cell>
          <cell r="E126">
            <v>2871</v>
          </cell>
          <cell r="F126">
            <v>91.783567134268537</v>
          </cell>
          <cell r="G126">
            <v>52.142110762800421</v>
          </cell>
        </row>
        <row r="127">
          <cell r="B127">
            <v>7044</v>
          </cell>
          <cell r="C127">
            <v>4663</v>
          </cell>
          <cell r="D127">
            <v>2301</v>
          </cell>
          <cell r="E127">
            <v>6964</v>
          </cell>
          <cell r="F127">
            <v>202.65102129508909</v>
          </cell>
          <cell r="G127">
            <v>33.0413555427915</v>
          </cell>
        </row>
        <row r="128">
          <cell r="B128">
            <v>7045</v>
          </cell>
          <cell r="C128">
            <v>1102</v>
          </cell>
          <cell r="D128">
            <v>462</v>
          </cell>
          <cell r="E128">
            <v>1564</v>
          </cell>
          <cell r="F128">
            <v>238.52813852813853</v>
          </cell>
          <cell r="G128">
            <v>29.539641943734015</v>
          </cell>
        </row>
        <row r="129">
          <cell r="B129">
            <v>7046</v>
          </cell>
          <cell r="C129">
            <v>5826</v>
          </cell>
          <cell r="D129">
            <v>5271</v>
          </cell>
          <cell r="E129">
            <v>11097</v>
          </cell>
          <cell r="F129">
            <v>110.52931132612407</v>
          </cell>
          <cell r="G129">
            <v>47.499324141659905</v>
          </cell>
        </row>
        <row r="130">
          <cell r="B130">
            <v>7047</v>
          </cell>
          <cell r="C130">
            <v>3280</v>
          </cell>
          <cell r="D130">
            <v>1621</v>
          </cell>
          <cell r="E130">
            <v>4901</v>
          </cell>
          <cell r="F130">
            <v>202.34423195558298</v>
          </cell>
          <cell r="G130">
            <v>33.074882677004695</v>
          </cell>
        </row>
        <row r="131">
          <cell r="B131">
            <v>7048</v>
          </cell>
          <cell r="C131">
            <v>3269</v>
          </cell>
          <cell r="D131">
            <v>3740</v>
          </cell>
          <cell r="E131">
            <v>7009</v>
          </cell>
          <cell r="F131">
            <v>87.406417112299465</v>
          </cell>
          <cell r="G131">
            <v>53.359965758310743</v>
          </cell>
        </row>
        <row r="132">
          <cell r="B132">
            <v>7049</v>
          </cell>
          <cell r="C132">
            <v>3975</v>
          </cell>
          <cell r="D132">
            <v>1246</v>
          </cell>
          <cell r="E132">
            <v>5221</v>
          </cell>
          <cell r="F132">
            <v>319.02086677367578</v>
          </cell>
          <cell r="G132">
            <v>23.865159931047693</v>
          </cell>
        </row>
        <row r="133">
          <cell r="B133">
            <v>7050</v>
          </cell>
          <cell r="C133">
            <v>1075</v>
          </cell>
          <cell r="D133">
            <v>797</v>
          </cell>
          <cell r="E133">
            <v>1872</v>
          </cell>
          <cell r="F133">
            <v>134.88080301129236</v>
          </cell>
          <cell r="G133">
            <v>42.574786324786324</v>
          </cell>
        </row>
        <row r="134">
          <cell r="B134">
            <v>7051</v>
          </cell>
          <cell r="C134">
            <v>6666</v>
          </cell>
          <cell r="D134">
            <v>7971</v>
          </cell>
          <cell r="E134">
            <v>14637</v>
          </cell>
          <cell r="F134">
            <v>83.628152051185552</v>
          </cell>
          <cell r="G134">
            <v>54.457880713260913</v>
          </cell>
        </row>
        <row r="135">
          <cell r="B135">
            <v>7052</v>
          </cell>
          <cell r="C135">
            <v>33916</v>
          </cell>
          <cell r="D135">
            <v>7096</v>
          </cell>
          <cell r="E135">
            <v>41012</v>
          </cell>
          <cell r="F135">
            <v>477.95941375422774</v>
          </cell>
          <cell r="G135">
            <v>17.302252999122206</v>
          </cell>
        </row>
        <row r="136">
          <cell r="B136">
            <v>7053</v>
          </cell>
          <cell r="C136">
            <v>1613</v>
          </cell>
          <cell r="D136">
            <v>701</v>
          </cell>
          <cell r="E136">
            <v>2314</v>
          </cell>
          <cell r="F136">
            <v>230.09985734664764</v>
          </cell>
          <cell r="G136">
            <v>30.293863439930856</v>
          </cell>
        </row>
        <row r="137">
          <cell r="B137">
            <v>7054</v>
          </cell>
          <cell r="C137">
            <v>4422</v>
          </cell>
          <cell r="D137">
            <v>5343</v>
          </cell>
          <cell r="E137">
            <v>9765</v>
          </cell>
          <cell r="F137">
            <v>82.762492981471084</v>
          </cell>
          <cell r="G137">
            <v>54.715821812596005</v>
          </cell>
        </row>
        <row r="138">
          <cell r="B138">
            <v>7055</v>
          </cell>
          <cell r="C138">
            <v>452</v>
          </cell>
          <cell r="D138">
            <v>1074</v>
          </cell>
          <cell r="E138">
            <v>1526</v>
          </cell>
          <cell r="F138">
            <v>42.085661080074487</v>
          </cell>
          <cell r="G138">
            <v>70.380078636959368</v>
          </cell>
        </row>
        <row r="139">
          <cell r="B139">
            <v>7056</v>
          </cell>
          <cell r="C139">
            <v>1271</v>
          </cell>
          <cell r="D139">
            <v>285</v>
          </cell>
          <cell r="E139">
            <v>1556</v>
          </cell>
          <cell r="F139">
            <v>445.96491228070175</v>
          </cell>
          <cell r="G139">
            <v>18.316195372750641</v>
          </cell>
        </row>
        <row r="140">
          <cell r="B140">
            <v>7057</v>
          </cell>
          <cell r="C140">
            <v>10997</v>
          </cell>
          <cell r="D140">
            <v>9342</v>
          </cell>
          <cell r="E140">
            <v>20339</v>
          </cell>
          <cell r="F140">
            <v>117.71569257118389</v>
          </cell>
          <cell r="G140">
            <v>45.931461723781894</v>
          </cell>
        </row>
        <row r="141">
          <cell r="B141">
            <v>7058</v>
          </cell>
          <cell r="C141">
            <v>960</v>
          </cell>
          <cell r="D141">
            <v>130</v>
          </cell>
          <cell r="E141">
            <v>1090</v>
          </cell>
          <cell r="F141">
            <v>738.46153846153845</v>
          </cell>
          <cell r="G141">
            <v>11.926605504587156</v>
          </cell>
        </row>
        <row r="142">
          <cell r="B142">
            <v>7059</v>
          </cell>
          <cell r="C142">
            <v>39064</v>
          </cell>
          <cell r="D142">
            <v>19796</v>
          </cell>
          <cell r="E142">
            <v>58860</v>
          </cell>
          <cell r="F142">
            <v>197.33279450394019</v>
          </cell>
          <cell r="G142">
            <v>33.632347944274549</v>
          </cell>
        </row>
        <row r="143">
          <cell r="B143">
            <v>7060</v>
          </cell>
          <cell r="C143">
            <v>1919</v>
          </cell>
          <cell r="D143">
            <v>603</v>
          </cell>
          <cell r="E143">
            <v>2522</v>
          </cell>
          <cell r="F143">
            <v>318.24212271973465</v>
          </cell>
          <cell r="G143">
            <v>23.909595559080095</v>
          </cell>
        </row>
        <row r="144">
          <cell r="B144">
            <v>7061</v>
          </cell>
          <cell r="C144">
            <v>12215</v>
          </cell>
          <cell r="D144">
            <v>17213</v>
          </cell>
          <cell r="E144">
            <v>29428</v>
          </cell>
          <cell r="F144">
            <v>70.963806425376163</v>
          </cell>
          <cell r="G144">
            <v>58.491912464319697</v>
          </cell>
        </row>
        <row r="145">
          <cell r="B145">
            <v>7062</v>
          </cell>
          <cell r="C145">
            <v>3114</v>
          </cell>
          <cell r="D145">
            <v>1761</v>
          </cell>
          <cell r="E145">
            <v>4875</v>
          </cell>
          <cell r="F145">
            <v>176.83134582623509</v>
          </cell>
          <cell r="G145">
            <v>36.123076923076923</v>
          </cell>
        </row>
        <row r="146">
          <cell r="B146">
            <v>7063</v>
          </cell>
          <cell r="C146">
            <v>553</v>
          </cell>
          <cell r="D146">
            <v>688</v>
          </cell>
          <cell r="E146">
            <v>1241</v>
          </cell>
          <cell r="F146">
            <v>80.377906976744185</v>
          </cell>
          <cell r="G146">
            <v>55.439161966156327</v>
          </cell>
        </row>
        <row r="147">
          <cell r="B147">
            <v>7064</v>
          </cell>
          <cell r="C147">
            <v>11118</v>
          </cell>
          <cell r="D147">
            <v>1176</v>
          </cell>
          <cell r="E147">
            <v>12294</v>
          </cell>
          <cell r="F147">
            <v>945.40816326530614</v>
          </cell>
          <cell r="G147">
            <v>9.5656417764763297</v>
          </cell>
        </row>
        <row r="148">
          <cell r="B148">
            <v>7065</v>
          </cell>
          <cell r="C148">
            <v>17328</v>
          </cell>
          <cell r="D148">
            <v>17185</v>
          </cell>
          <cell r="E148">
            <v>34513</v>
          </cell>
          <cell r="F148">
            <v>100.83212103578703</v>
          </cell>
          <cell r="G148">
            <v>49.792831686610839</v>
          </cell>
        </row>
        <row r="149">
          <cell r="B149">
            <v>7066</v>
          </cell>
          <cell r="C149">
            <v>4129</v>
          </cell>
          <cell r="D149">
            <v>901</v>
          </cell>
          <cell r="E149">
            <v>5030</v>
          </cell>
          <cell r="F149">
            <v>458.26859045504995</v>
          </cell>
          <cell r="G149">
            <v>17.912524850894631</v>
          </cell>
        </row>
        <row r="150">
          <cell r="B150">
            <v>7067</v>
          </cell>
          <cell r="C150">
            <v>2277</v>
          </cell>
          <cell r="D150">
            <v>667</v>
          </cell>
          <cell r="E150">
            <v>2944</v>
          </cell>
          <cell r="F150">
            <v>341.37931034482756</v>
          </cell>
          <cell r="G150">
            <v>22.65625</v>
          </cell>
        </row>
        <row r="151">
          <cell r="B151">
            <v>7068</v>
          </cell>
          <cell r="C151">
            <v>3410</v>
          </cell>
          <cell r="D151">
            <v>6480</v>
          </cell>
          <cell r="E151">
            <v>9890</v>
          </cell>
          <cell r="F151">
            <v>52.623456790123456</v>
          </cell>
          <cell r="G151">
            <v>65.52072800808898</v>
          </cell>
        </row>
        <row r="152">
          <cell r="B152">
            <v>7069</v>
          </cell>
          <cell r="C152">
            <v>9453</v>
          </cell>
          <cell r="D152">
            <v>8005</v>
          </cell>
          <cell r="E152">
            <v>17458</v>
          </cell>
          <cell r="F152">
            <v>118.08869456589632</v>
          </cell>
          <cell r="G152">
            <v>45.852904112727693</v>
          </cell>
        </row>
        <row r="153">
          <cell r="B153">
            <v>7070</v>
          </cell>
          <cell r="C153">
            <v>3566</v>
          </cell>
          <cell r="D153">
            <v>621</v>
          </cell>
          <cell r="E153">
            <v>4187</v>
          </cell>
          <cell r="F153">
            <v>574.23510466988728</v>
          </cell>
          <cell r="G153">
            <v>14.831621686171482</v>
          </cell>
        </row>
        <row r="154">
          <cell r="B154">
            <v>7071</v>
          </cell>
          <cell r="C154">
            <v>5434</v>
          </cell>
          <cell r="D154">
            <v>3618</v>
          </cell>
          <cell r="E154">
            <v>9052</v>
          </cell>
          <cell r="F154">
            <v>150.19347705914871</v>
          </cell>
          <cell r="G154">
            <v>39.969067609368096</v>
          </cell>
        </row>
        <row r="155">
          <cell r="B155">
            <v>7072</v>
          </cell>
          <cell r="C155">
            <v>5770</v>
          </cell>
          <cell r="D155">
            <v>2670</v>
          </cell>
          <cell r="E155">
            <v>8440</v>
          </cell>
          <cell r="F155">
            <v>216.10486891385767</v>
          </cell>
          <cell r="G155">
            <v>31.635071090047393</v>
          </cell>
        </row>
        <row r="156">
          <cell r="B156">
            <v>7073</v>
          </cell>
          <cell r="C156">
            <v>1434</v>
          </cell>
          <cell r="D156">
            <v>1219</v>
          </cell>
          <cell r="E156">
            <v>2653</v>
          </cell>
          <cell r="F156">
            <v>117.63740771123872</v>
          </cell>
          <cell r="G156">
            <v>45.947983415001886</v>
          </cell>
        </row>
        <row r="157">
          <cell r="B157">
            <v>7074</v>
          </cell>
          <cell r="C157">
            <v>2220</v>
          </cell>
          <cell r="D157">
            <v>10555</v>
          </cell>
          <cell r="E157">
            <v>12775</v>
          </cell>
          <cell r="F157">
            <v>21.032685930838465</v>
          </cell>
          <cell r="G157">
            <v>82.62230919765166</v>
          </cell>
        </row>
        <row r="158">
          <cell r="B158">
            <v>7075</v>
          </cell>
          <cell r="C158">
            <v>4755</v>
          </cell>
          <cell r="D158">
            <v>4019</v>
          </cell>
          <cell r="E158">
            <v>8774</v>
          </cell>
          <cell r="F158">
            <v>118.31301318736004</v>
          </cell>
          <cell r="G158">
            <v>45.80578983359927</v>
          </cell>
        </row>
        <row r="159">
          <cell r="B159">
            <v>7076</v>
          </cell>
          <cell r="C159">
            <v>6131</v>
          </cell>
          <cell r="D159">
            <v>652</v>
          </cell>
          <cell r="E159">
            <v>6783</v>
          </cell>
          <cell r="F159">
            <v>940.3374233128834</v>
          </cell>
          <cell r="G159">
            <v>9.6122659590151844</v>
          </cell>
        </row>
        <row r="160">
          <cell r="B160">
            <v>7077</v>
          </cell>
          <cell r="C160">
            <v>11947</v>
          </cell>
          <cell r="D160">
            <v>2813</v>
          </cell>
          <cell r="E160">
            <v>14760</v>
          </cell>
          <cell r="F160">
            <v>424.70671880554568</v>
          </cell>
          <cell r="G160">
            <v>19.058265582655828</v>
          </cell>
        </row>
        <row r="161">
          <cell r="B161">
            <v>7078</v>
          </cell>
          <cell r="C161">
            <v>8001</v>
          </cell>
          <cell r="D161">
            <v>63343</v>
          </cell>
          <cell r="E161">
            <v>71344</v>
          </cell>
          <cell r="F161">
            <v>12.631229970162449</v>
          </cell>
          <cell r="G161">
            <v>88.785321821036106</v>
          </cell>
        </row>
        <row r="162">
          <cell r="B162">
            <v>7079</v>
          </cell>
          <cell r="C162">
            <v>3267</v>
          </cell>
          <cell r="D162">
            <v>6797</v>
          </cell>
          <cell r="E162">
            <v>10064</v>
          </cell>
          <cell r="F162">
            <v>48.065322936589673</v>
          </cell>
          <cell r="G162">
            <v>67.537758346581882</v>
          </cell>
        </row>
        <row r="163">
          <cell r="B163">
            <v>7080</v>
          </cell>
          <cell r="C163">
            <v>7723</v>
          </cell>
          <cell r="D163">
            <v>1320</v>
          </cell>
          <cell r="E163">
            <v>9043</v>
          </cell>
          <cell r="F163">
            <v>585.07575757575762</v>
          </cell>
          <cell r="G163">
            <v>14.596925798960521</v>
          </cell>
        </row>
        <row r="164">
          <cell r="B164">
            <v>7081</v>
          </cell>
          <cell r="C164">
            <v>6662</v>
          </cell>
          <cell r="D164">
            <v>4327</v>
          </cell>
          <cell r="E164">
            <v>10989</v>
          </cell>
          <cell r="F164">
            <v>153.96348509359834</v>
          </cell>
          <cell r="G164">
            <v>39.375739375739379</v>
          </cell>
        </row>
        <row r="165">
          <cell r="B165">
            <v>7082</v>
          </cell>
          <cell r="C165">
            <v>2553</v>
          </cell>
          <cell r="D165">
            <v>324</v>
          </cell>
          <cell r="E165">
            <v>2877</v>
          </cell>
          <cell r="F165">
            <v>787.96296296296293</v>
          </cell>
          <cell r="G165">
            <v>11.261730969760167</v>
          </cell>
        </row>
        <row r="166">
          <cell r="B166">
            <v>7083</v>
          </cell>
          <cell r="C166">
            <v>4413</v>
          </cell>
          <cell r="D166">
            <v>1514</v>
          </cell>
          <cell r="E166">
            <v>5927</v>
          </cell>
          <cell r="F166">
            <v>291.47952443857332</v>
          </cell>
          <cell r="G166">
            <v>25.544120128226758</v>
          </cell>
        </row>
        <row r="167">
          <cell r="B167">
            <v>7084</v>
          </cell>
          <cell r="C167">
            <v>1592</v>
          </cell>
          <cell r="D167">
            <v>798</v>
          </cell>
          <cell r="E167">
            <v>2390</v>
          </cell>
          <cell r="F167">
            <v>199.49874686716791</v>
          </cell>
          <cell r="G167">
            <v>33.389121338912133</v>
          </cell>
        </row>
        <row r="168">
          <cell r="B168">
            <v>7085</v>
          </cell>
          <cell r="C168">
            <v>1542</v>
          </cell>
          <cell r="D168">
            <v>1272</v>
          </cell>
          <cell r="E168">
            <v>2814</v>
          </cell>
          <cell r="F168">
            <v>121.22641509433963</v>
          </cell>
          <cell r="G168">
            <v>45.202558635394453</v>
          </cell>
        </row>
        <row r="169">
          <cell r="B169">
            <v>7086</v>
          </cell>
          <cell r="C169">
            <v>2674</v>
          </cell>
          <cell r="D169">
            <v>3934</v>
          </cell>
          <cell r="E169">
            <v>6608</v>
          </cell>
          <cell r="F169">
            <v>67.971530249110316</v>
          </cell>
          <cell r="G169">
            <v>59.533898305084747</v>
          </cell>
        </row>
        <row r="170">
          <cell r="B170">
            <v>7087</v>
          </cell>
          <cell r="C170">
            <v>4583</v>
          </cell>
          <cell r="D170">
            <v>7048</v>
          </cell>
          <cell r="E170">
            <v>11631</v>
          </cell>
          <cell r="F170">
            <v>65.025539160045398</v>
          </cell>
          <cell r="G170">
            <v>60.596681282778782</v>
          </cell>
        </row>
        <row r="171">
          <cell r="B171">
            <v>7088</v>
          </cell>
          <cell r="C171">
            <v>407</v>
          </cell>
          <cell r="D171">
            <v>253</v>
          </cell>
          <cell r="E171">
            <v>660</v>
          </cell>
          <cell r="F171">
            <v>160.86956521739131</v>
          </cell>
          <cell r="G171">
            <v>38.333333333333336</v>
          </cell>
        </row>
        <row r="172">
          <cell r="B172">
            <v>7089</v>
          </cell>
          <cell r="C172">
            <v>20835</v>
          </cell>
          <cell r="D172">
            <v>93123</v>
          </cell>
          <cell r="E172">
            <v>113958</v>
          </cell>
          <cell r="F172">
            <v>22.37363487001063</v>
          </cell>
          <cell r="G172">
            <v>81.716948349391885</v>
          </cell>
        </row>
        <row r="173">
          <cell r="B173">
            <v>7090</v>
          </cell>
          <cell r="C173">
            <v>752</v>
          </cell>
          <cell r="D173">
            <v>337</v>
          </cell>
          <cell r="E173">
            <v>1089</v>
          </cell>
          <cell r="F173">
            <v>223.14540059347181</v>
          </cell>
          <cell r="G173">
            <v>30.945821854912765</v>
          </cell>
        </row>
        <row r="174">
          <cell r="B174">
            <v>7091</v>
          </cell>
          <cell r="C174">
            <v>1221</v>
          </cell>
          <cell r="D174">
            <v>2517</v>
          </cell>
          <cell r="E174">
            <v>3738</v>
          </cell>
          <cell r="F174">
            <v>48.510131108462453</v>
          </cell>
          <cell r="G174">
            <v>67.335473515248793</v>
          </cell>
        </row>
        <row r="175">
          <cell r="B175">
            <v>7092</v>
          </cell>
          <cell r="C175">
            <v>7385</v>
          </cell>
          <cell r="D175">
            <v>3924</v>
          </cell>
          <cell r="E175">
            <v>11309</v>
          </cell>
          <cell r="F175">
            <v>188.20081549439348</v>
          </cell>
          <cell r="G175">
            <v>34.698028119197097</v>
          </cell>
        </row>
        <row r="176">
          <cell r="B176">
            <v>7093</v>
          </cell>
          <cell r="C176">
            <v>8716</v>
          </cell>
          <cell r="D176">
            <v>1112</v>
          </cell>
          <cell r="E176">
            <v>9828</v>
          </cell>
          <cell r="F176">
            <v>783.8129496402878</v>
          </cell>
          <cell r="G176">
            <v>11.314611314611314</v>
          </cell>
        </row>
        <row r="177">
          <cell r="B177">
            <v>7094</v>
          </cell>
          <cell r="C177">
            <v>4998</v>
          </cell>
          <cell r="D177">
            <v>6111</v>
          </cell>
          <cell r="E177">
            <v>11109</v>
          </cell>
          <cell r="F177">
            <v>81.786941580756007</v>
          </cell>
          <cell r="G177">
            <v>55.009451795841208</v>
          </cell>
        </row>
        <row r="178">
          <cell r="B178">
            <v>7096</v>
          </cell>
          <cell r="C178">
            <v>16897</v>
          </cell>
          <cell r="D178">
            <v>3588</v>
          </cell>
          <cell r="E178">
            <v>20485</v>
          </cell>
          <cell r="F178">
            <v>470.93088071348939</v>
          </cell>
          <cell r="G178">
            <v>17.515255064681476</v>
          </cell>
        </row>
        <row r="179">
          <cell r="B179">
            <v>7097</v>
          </cell>
          <cell r="C179">
            <v>9105</v>
          </cell>
          <cell r="D179">
            <v>20144</v>
          </cell>
          <cell r="E179">
            <v>29249</v>
          </cell>
          <cell r="F179">
            <v>45.199563145353459</v>
          </cell>
          <cell r="G179">
            <v>68.870730623269168</v>
          </cell>
        </row>
        <row r="180">
          <cell r="B180">
            <v>7098</v>
          </cell>
          <cell r="C180">
            <v>1295</v>
          </cell>
          <cell r="D180">
            <v>154</v>
          </cell>
          <cell r="E180">
            <v>1449</v>
          </cell>
          <cell r="F180">
            <v>840.90909090909088</v>
          </cell>
          <cell r="G180">
            <v>10.628019323671497</v>
          </cell>
        </row>
        <row r="181">
          <cell r="B181">
            <v>7099</v>
          </cell>
          <cell r="C181">
            <v>19190</v>
          </cell>
          <cell r="D181">
            <v>5449</v>
          </cell>
          <cell r="E181">
            <v>24639</v>
          </cell>
          <cell r="F181">
            <v>352.17471095613877</v>
          </cell>
          <cell r="G181">
            <v>22.115345590324281</v>
          </cell>
        </row>
        <row r="182">
          <cell r="B182">
            <v>7100</v>
          </cell>
          <cell r="C182">
            <v>6941</v>
          </cell>
          <cell r="D182">
            <v>1074</v>
          </cell>
          <cell r="E182">
            <v>8015</v>
          </cell>
          <cell r="F182">
            <v>646.27560521415273</v>
          </cell>
          <cell r="G182">
            <v>13.399875233936369</v>
          </cell>
        </row>
        <row r="183">
          <cell r="B183">
            <v>7101</v>
          </cell>
          <cell r="C183">
            <v>3506</v>
          </cell>
          <cell r="D183">
            <v>228267</v>
          </cell>
          <cell r="E183">
            <v>231773</v>
          </cell>
          <cell r="F183">
            <v>1.5359206543214745</v>
          </cell>
          <cell r="G183">
            <v>98.487313017478314</v>
          </cell>
        </row>
        <row r="184">
          <cell r="B184">
            <v>7102</v>
          </cell>
          <cell r="C184">
            <v>4235</v>
          </cell>
          <cell r="D184">
            <v>8481</v>
          </cell>
          <cell r="E184">
            <v>12716</v>
          </cell>
          <cell r="F184">
            <v>49.93514915693904</v>
          </cell>
          <cell r="G184">
            <v>66.6955017301038</v>
          </cell>
        </row>
        <row r="185">
          <cell r="B185">
            <v>7103</v>
          </cell>
          <cell r="C185">
            <v>4092</v>
          </cell>
          <cell r="D185">
            <v>4420</v>
          </cell>
          <cell r="E185">
            <v>8512</v>
          </cell>
          <cell r="F185">
            <v>92.579185520361989</v>
          </cell>
          <cell r="G185">
            <v>51.926691729323309</v>
          </cell>
        </row>
        <row r="186">
          <cell r="B186">
            <v>7104</v>
          </cell>
          <cell r="C186">
            <v>3062</v>
          </cell>
          <cell r="D186">
            <v>1747</v>
          </cell>
          <cell r="E186">
            <v>4809</v>
          </cell>
          <cell r="F186">
            <v>175.27189467658843</v>
          </cell>
          <cell r="G186">
            <v>36.32771886046995</v>
          </cell>
        </row>
        <row r="187">
          <cell r="B187">
            <v>7105</v>
          </cell>
          <cell r="C187">
            <v>1768</v>
          </cell>
          <cell r="D187">
            <v>2244</v>
          </cell>
          <cell r="E187">
            <v>4012</v>
          </cell>
          <cell r="F187">
            <v>78.787878787878782</v>
          </cell>
          <cell r="G187">
            <v>55.932203389830505</v>
          </cell>
        </row>
        <row r="188">
          <cell r="B188">
            <v>7106</v>
          </cell>
          <cell r="C188">
            <v>11823</v>
          </cell>
          <cell r="D188">
            <v>9664</v>
          </cell>
          <cell r="E188">
            <v>21487</v>
          </cell>
          <cell r="F188">
            <v>122.34064569536424</v>
          </cell>
          <cell r="G188">
            <v>44.976032019360545</v>
          </cell>
        </row>
        <row r="189">
          <cell r="B189">
            <v>7107</v>
          </cell>
          <cell r="C189">
            <v>12723</v>
          </cell>
          <cell r="D189">
            <v>9258</v>
          </cell>
          <cell r="E189">
            <v>21981</v>
          </cell>
          <cell r="F189">
            <v>137.42709008425146</v>
          </cell>
          <cell r="G189">
            <v>42.118192984850552</v>
          </cell>
        </row>
        <row r="190">
          <cell r="B190">
            <v>7108</v>
          </cell>
          <cell r="C190">
            <v>14984</v>
          </cell>
          <cell r="D190">
            <v>20815</v>
          </cell>
          <cell r="E190">
            <v>35799</v>
          </cell>
          <cell r="F190">
            <v>71.986548162382903</v>
          </cell>
          <cell r="G190">
            <v>58.14408223693399</v>
          </cell>
        </row>
        <row r="191">
          <cell r="B191">
            <v>7109</v>
          </cell>
          <cell r="C191">
            <v>4416</v>
          </cell>
          <cell r="D191">
            <v>5213</v>
          </cell>
          <cell r="E191">
            <v>9629</v>
          </cell>
          <cell r="F191">
            <v>84.711298676385965</v>
          </cell>
          <cell r="G191">
            <v>54.138539827604113</v>
          </cell>
        </row>
        <row r="192">
          <cell r="B192">
            <v>7110</v>
          </cell>
          <cell r="C192">
            <v>1806</v>
          </cell>
          <cell r="D192">
            <v>464</v>
          </cell>
          <cell r="E192">
            <v>2270</v>
          </cell>
          <cell r="F192">
            <v>389.22413793103448</v>
          </cell>
          <cell r="G192">
            <v>20.440528634361232</v>
          </cell>
        </row>
        <row r="193">
          <cell r="B193">
            <v>7111</v>
          </cell>
          <cell r="C193">
            <v>6450</v>
          </cell>
          <cell r="D193">
            <v>3353</v>
          </cell>
          <cell r="E193">
            <v>9803</v>
          </cell>
          <cell r="F193">
            <v>192.36504622725917</v>
          </cell>
          <cell r="G193">
            <v>34.203815158624913</v>
          </cell>
        </row>
        <row r="194">
          <cell r="B194">
            <v>7112</v>
          </cell>
          <cell r="C194">
            <v>6628</v>
          </cell>
          <cell r="D194">
            <v>234</v>
          </cell>
          <cell r="E194">
            <v>6862</v>
          </cell>
          <cell r="F194">
            <v>2832.4786324786323</v>
          </cell>
          <cell r="G194">
            <v>3.4100845234625474</v>
          </cell>
        </row>
        <row r="195">
          <cell r="B195">
            <v>7113</v>
          </cell>
          <cell r="C195">
            <v>989</v>
          </cell>
          <cell r="D195">
            <v>72</v>
          </cell>
          <cell r="E195">
            <v>1061</v>
          </cell>
          <cell r="F195">
            <v>1373.6111111111111</v>
          </cell>
          <cell r="G195">
            <v>6.7860508953817158</v>
          </cell>
        </row>
        <row r="196">
          <cell r="B196">
            <v>7114</v>
          </cell>
          <cell r="C196">
            <v>2881</v>
          </cell>
          <cell r="D196">
            <v>1608</v>
          </cell>
          <cell r="E196">
            <v>4489</v>
          </cell>
          <cell r="F196">
            <v>179.16666666666666</v>
          </cell>
          <cell r="G196">
            <v>35.820895522388057</v>
          </cell>
        </row>
        <row r="197">
          <cell r="B197">
            <v>7115</v>
          </cell>
          <cell r="C197">
            <v>2304</v>
          </cell>
          <cell r="D197">
            <v>288</v>
          </cell>
          <cell r="E197">
            <v>2592</v>
          </cell>
          <cell r="F197">
            <v>800</v>
          </cell>
          <cell r="G197">
            <v>11.111111111111111</v>
          </cell>
        </row>
        <row r="198">
          <cell r="B198">
            <v>7116</v>
          </cell>
          <cell r="C198">
            <v>2527</v>
          </cell>
          <cell r="D198">
            <v>391</v>
          </cell>
          <cell r="E198">
            <v>2918</v>
          </cell>
          <cell r="F198">
            <v>646.29156010230179</v>
          </cell>
          <cell r="G198">
            <v>13.399588759424264</v>
          </cell>
        </row>
        <row r="199">
          <cell r="B199">
            <v>7117</v>
          </cell>
          <cell r="C199">
            <v>1994</v>
          </cell>
          <cell r="D199">
            <v>290</v>
          </cell>
          <cell r="E199">
            <v>2284</v>
          </cell>
          <cell r="F199">
            <v>687.58620689655174</v>
          </cell>
          <cell r="G199">
            <v>12.697022767075307</v>
          </cell>
        </row>
        <row r="200">
          <cell r="B200">
            <v>7118</v>
          </cell>
          <cell r="C200">
            <v>975</v>
          </cell>
          <cell r="D200">
            <v>151</v>
          </cell>
          <cell r="E200">
            <v>1126</v>
          </cell>
          <cell r="F200">
            <v>645.69536423841055</v>
          </cell>
          <cell r="G200">
            <v>13.410301953818827</v>
          </cell>
        </row>
        <row r="201">
          <cell r="B201">
            <v>7119</v>
          </cell>
          <cell r="C201">
            <v>632</v>
          </cell>
          <cell r="D201">
            <v>40</v>
          </cell>
          <cell r="E201">
            <v>672</v>
          </cell>
          <cell r="F201">
            <v>1580</v>
          </cell>
          <cell r="G201">
            <v>5.9523809523809526</v>
          </cell>
        </row>
        <row r="202">
          <cell r="B202">
            <v>8001</v>
          </cell>
          <cell r="C202">
            <v>1172</v>
          </cell>
          <cell r="D202">
            <v>3512</v>
          </cell>
          <cell r="E202">
            <v>4684</v>
          </cell>
          <cell r="F202">
            <v>33.371298405466973</v>
          </cell>
          <cell r="G202">
            <v>74.978650725875326</v>
          </cell>
        </row>
        <row r="203">
          <cell r="B203">
            <v>8002</v>
          </cell>
          <cell r="C203">
            <v>1482</v>
          </cell>
          <cell r="D203">
            <v>5668</v>
          </cell>
          <cell r="E203">
            <v>7150</v>
          </cell>
          <cell r="F203">
            <v>26.146788990825687</v>
          </cell>
          <cell r="G203">
            <v>79.272727272727266</v>
          </cell>
        </row>
        <row r="204">
          <cell r="B204">
            <v>8003</v>
          </cell>
          <cell r="C204">
            <v>1285</v>
          </cell>
          <cell r="D204">
            <v>1607</v>
          </cell>
          <cell r="E204">
            <v>2892</v>
          </cell>
          <cell r="F204">
            <v>79.962663347853137</v>
          </cell>
          <cell r="G204">
            <v>55.567081604426001</v>
          </cell>
        </row>
        <row r="205">
          <cell r="B205">
            <v>8004</v>
          </cell>
          <cell r="C205">
            <v>30</v>
          </cell>
          <cell r="D205">
            <v>2818</v>
          </cell>
          <cell r="E205">
            <v>2848</v>
          </cell>
          <cell r="F205">
            <v>1.0645848119233499</v>
          </cell>
          <cell r="G205">
            <v>98.946629213483149</v>
          </cell>
        </row>
        <row r="206">
          <cell r="B206">
            <v>8005</v>
          </cell>
          <cell r="C206">
            <v>3665</v>
          </cell>
          <cell r="D206">
            <v>4527</v>
          </cell>
          <cell r="E206">
            <v>8192</v>
          </cell>
          <cell r="F206">
            <v>80.958692290700242</v>
          </cell>
          <cell r="G206">
            <v>55.26123046875</v>
          </cell>
        </row>
        <row r="207">
          <cell r="B207">
            <v>8006</v>
          </cell>
          <cell r="C207">
            <v>832</v>
          </cell>
          <cell r="D207">
            <v>666</v>
          </cell>
          <cell r="E207">
            <v>1498</v>
          </cell>
          <cell r="F207">
            <v>124.92492492492492</v>
          </cell>
          <cell r="G207">
            <v>44.459279038718293</v>
          </cell>
        </row>
        <row r="208">
          <cell r="B208">
            <v>8007</v>
          </cell>
          <cell r="C208">
            <v>2656</v>
          </cell>
          <cell r="D208">
            <v>2018</v>
          </cell>
          <cell r="E208">
            <v>4674</v>
          </cell>
          <cell r="F208">
            <v>131.61546085232905</v>
          </cell>
          <cell r="G208">
            <v>43.175010697475393</v>
          </cell>
        </row>
        <row r="209">
          <cell r="B209">
            <v>8008</v>
          </cell>
          <cell r="C209">
            <v>2328</v>
          </cell>
          <cell r="D209">
            <v>804</v>
          </cell>
          <cell r="E209">
            <v>3132</v>
          </cell>
          <cell r="F209">
            <v>289.55223880597015</v>
          </cell>
          <cell r="G209">
            <v>25.670498084291189</v>
          </cell>
        </row>
        <row r="210">
          <cell r="B210">
            <v>8009</v>
          </cell>
          <cell r="C210">
            <v>2390</v>
          </cell>
          <cell r="D210">
            <v>7192</v>
          </cell>
          <cell r="E210">
            <v>9582</v>
          </cell>
          <cell r="F210">
            <v>33.231368186874306</v>
          </cell>
          <cell r="G210">
            <v>75.057399290336051</v>
          </cell>
        </row>
        <row r="211">
          <cell r="B211">
            <v>8010</v>
          </cell>
          <cell r="C211">
            <v>3940</v>
          </cell>
          <cell r="D211">
            <v>4006</v>
          </cell>
          <cell r="E211">
            <v>7946</v>
          </cell>
          <cell r="F211">
            <v>98.352471293060404</v>
          </cell>
          <cell r="G211">
            <v>50.415303297256479</v>
          </cell>
        </row>
        <row r="212">
          <cell r="B212">
            <v>8011</v>
          </cell>
          <cell r="C212">
            <v>5052</v>
          </cell>
          <cell r="D212">
            <v>12765</v>
          </cell>
          <cell r="E212">
            <v>17817</v>
          </cell>
          <cell r="F212">
            <v>39.576968272620448</v>
          </cell>
          <cell r="G212">
            <v>71.645058090587639</v>
          </cell>
        </row>
        <row r="213">
          <cell r="B213">
            <v>8012</v>
          </cell>
          <cell r="C213">
            <v>1933</v>
          </cell>
          <cell r="D213">
            <v>698</v>
          </cell>
          <cell r="E213">
            <v>2631</v>
          </cell>
          <cell r="F213">
            <v>276.93409742120343</v>
          </cell>
          <cell r="G213">
            <v>26.529836564044089</v>
          </cell>
        </row>
        <row r="214">
          <cell r="B214">
            <v>8013</v>
          </cell>
          <cell r="C214">
            <v>1603</v>
          </cell>
          <cell r="D214">
            <v>1894</v>
          </cell>
          <cell r="E214">
            <v>3497</v>
          </cell>
          <cell r="F214">
            <v>84.635691657866943</v>
          </cell>
          <cell r="G214">
            <v>54.160709179296539</v>
          </cell>
        </row>
        <row r="215">
          <cell r="B215">
            <v>8014</v>
          </cell>
          <cell r="C215">
            <v>531</v>
          </cell>
          <cell r="D215">
            <v>352</v>
          </cell>
          <cell r="E215">
            <v>883</v>
          </cell>
          <cell r="F215">
            <v>150.85227272727272</v>
          </cell>
          <cell r="G215">
            <v>39.864099660249153</v>
          </cell>
        </row>
        <row r="216">
          <cell r="B216">
            <v>8015</v>
          </cell>
          <cell r="C216">
            <v>355</v>
          </cell>
          <cell r="D216">
            <v>263</v>
          </cell>
          <cell r="E216">
            <v>618</v>
          </cell>
          <cell r="F216">
            <v>134.9809885931559</v>
          </cell>
          <cell r="G216">
            <v>42.556634304207122</v>
          </cell>
        </row>
        <row r="217">
          <cell r="B217">
            <v>8016</v>
          </cell>
          <cell r="C217">
            <v>667</v>
          </cell>
          <cell r="D217">
            <v>597</v>
          </cell>
          <cell r="E217">
            <v>1264</v>
          </cell>
          <cell r="F217">
            <v>111.7252931323283</v>
          </cell>
          <cell r="G217">
            <v>47.231012658227847</v>
          </cell>
        </row>
        <row r="218">
          <cell r="B218">
            <v>8017</v>
          </cell>
          <cell r="C218">
            <v>11695</v>
          </cell>
          <cell r="D218">
            <v>47094</v>
          </cell>
          <cell r="E218">
            <v>58789</v>
          </cell>
          <cell r="F218">
            <v>24.833312099205845</v>
          </cell>
          <cell r="G218">
            <v>80.106822704927794</v>
          </cell>
        </row>
        <row r="219">
          <cell r="B219">
            <v>8018</v>
          </cell>
          <cell r="C219">
            <v>1534</v>
          </cell>
          <cell r="D219">
            <v>550</v>
          </cell>
          <cell r="E219">
            <v>2084</v>
          </cell>
          <cell r="F219">
            <v>278.90909090909093</v>
          </cell>
          <cell r="G219">
            <v>26.391554702495203</v>
          </cell>
        </row>
        <row r="220">
          <cell r="B220">
            <v>8019</v>
          </cell>
          <cell r="C220">
            <v>4647</v>
          </cell>
          <cell r="D220">
            <v>329565</v>
          </cell>
          <cell r="E220">
            <v>334212</v>
          </cell>
          <cell r="F220">
            <v>1.4100405079422875</v>
          </cell>
          <cell r="G220">
            <v>98.609565186169263</v>
          </cell>
        </row>
        <row r="221">
          <cell r="B221">
            <v>8020</v>
          </cell>
          <cell r="C221">
            <v>1839</v>
          </cell>
          <cell r="D221">
            <v>551</v>
          </cell>
          <cell r="E221">
            <v>2390</v>
          </cell>
          <cell r="F221">
            <v>333.75680580762253</v>
          </cell>
          <cell r="G221">
            <v>23.05439330543933</v>
          </cell>
        </row>
        <row r="222">
          <cell r="B222">
            <v>8021</v>
          </cell>
          <cell r="C222">
            <v>5756</v>
          </cell>
          <cell r="D222">
            <v>50684</v>
          </cell>
          <cell r="E222">
            <v>56440</v>
          </cell>
          <cell r="F222">
            <v>11.356641149080577</v>
          </cell>
          <cell r="G222">
            <v>89.801559177888024</v>
          </cell>
        </row>
        <row r="223">
          <cell r="B223">
            <v>8022</v>
          </cell>
          <cell r="C223">
            <v>511</v>
          </cell>
          <cell r="D223">
            <v>383</v>
          </cell>
          <cell r="E223">
            <v>894</v>
          </cell>
          <cell r="F223">
            <v>133.42036553524804</v>
          </cell>
          <cell r="G223">
            <v>42.841163310961967</v>
          </cell>
        </row>
        <row r="224">
          <cell r="B224">
            <v>8023</v>
          </cell>
          <cell r="C224">
            <v>846</v>
          </cell>
          <cell r="D224">
            <v>667</v>
          </cell>
          <cell r="E224">
            <v>1513</v>
          </cell>
          <cell r="F224">
            <v>126.83658170914542</v>
          </cell>
          <cell r="G224">
            <v>44.08460013218771</v>
          </cell>
        </row>
        <row r="225">
          <cell r="B225">
            <v>8024</v>
          </cell>
          <cell r="C225">
            <v>454</v>
          </cell>
          <cell r="D225">
            <v>866</v>
          </cell>
          <cell r="E225">
            <v>1320</v>
          </cell>
          <cell r="F225">
            <v>52.424942263279448</v>
          </cell>
          <cell r="G225">
            <v>65.606060606060609</v>
          </cell>
        </row>
        <row r="226">
          <cell r="B226">
            <v>8025</v>
          </cell>
          <cell r="C226">
            <v>657</v>
          </cell>
          <cell r="D226">
            <v>2118</v>
          </cell>
          <cell r="E226">
            <v>2775</v>
          </cell>
          <cell r="F226">
            <v>31.019830028328613</v>
          </cell>
          <cell r="G226">
            <v>76.324324324324323</v>
          </cell>
        </row>
        <row r="227">
          <cell r="B227">
            <v>8026</v>
          </cell>
          <cell r="C227">
            <v>650</v>
          </cell>
          <cell r="D227">
            <v>535</v>
          </cell>
          <cell r="E227">
            <v>1185</v>
          </cell>
          <cell r="F227">
            <v>121.49532710280374</v>
          </cell>
          <cell r="G227">
            <v>45.147679324894511</v>
          </cell>
        </row>
        <row r="228">
          <cell r="B228">
            <v>8027</v>
          </cell>
          <cell r="C228">
            <v>6362</v>
          </cell>
          <cell r="D228">
            <v>7535</v>
          </cell>
          <cell r="E228">
            <v>13897</v>
          </cell>
          <cell r="F228">
            <v>84.43264764432648</v>
          </cell>
          <cell r="G228">
            <v>54.220335324170684</v>
          </cell>
        </row>
        <row r="229">
          <cell r="B229">
            <v>8028</v>
          </cell>
          <cell r="C229">
            <v>349</v>
          </cell>
          <cell r="D229">
            <v>1348</v>
          </cell>
          <cell r="E229">
            <v>1697</v>
          </cell>
          <cell r="F229">
            <v>25.890207715133531</v>
          </cell>
          <cell r="G229">
            <v>79.434295816146147</v>
          </cell>
        </row>
        <row r="230">
          <cell r="B230">
            <v>8029</v>
          </cell>
          <cell r="C230">
            <v>6524</v>
          </cell>
          <cell r="D230">
            <v>5269</v>
          </cell>
          <cell r="E230">
            <v>11793</v>
          </cell>
          <cell r="F230">
            <v>123.8185613968495</v>
          </cell>
          <cell r="G230">
            <v>44.6790468922242</v>
          </cell>
        </row>
        <row r="231">
          <cell r="B231">
            <v>8030</v>
          </cell>
          <cell r="C231">
            <v>1566</v>
          </cell>
          <cell r="D231">
            <v>1275</v>
          </cell>
          <cell r="E231">
            <v>2841</v>
          </cell>
          <cell r="F231">
            <v>122.82352941176471</v>
          </cell>
          <cell r="G231">
            <v>44.87856388595565</v>
          </cell>
        </row>
        <row r="232">
          <cell r="B232">
            <v>8031</v>
          </cell>
          <cell r="C232">
            <v>7377</v>
          </cell>
          <cell r="D232">
            <v>7760</v>
          </cell>
          <cell r="E232">
            <v>15137</v>
          </cell>
          <cell r="F232">
            <v>95.064432989690715</v>
          </cell>
          <cell r="G232">
            <v>51.265111977274231</v>
          </cell>
        </row>
        <row r="233">
          <cell r="B233">
            <v>8032</v>
          </cell>
          <cell r="C233">
            <v>1576</v>
          </cell>
          <cell r="D233">
            <v>39427</v>
          </cell>
          <cell r="E233">
            <v>41003</v>
          </cell>
          <cell r="F233">
            <v>3.9972607603926242</v>
          </cell>
          <cell r="G233">
            <v>96.156378801551099</v>
          </cell>
        </row>
        <row r="234">
          <cell r="B234">
            <v>8033</v>
          </cell>
          <cell r="C234">
            <v>253</v>
          </cell>
          <cell r="D234">
            <v>109</v>
          </cell>
          <cell r="E234">
            <v>362</v>
          </cell>
          <cell r="F234">
            <v>232.11009174311926</v>
          </cell>
          <cell r="G234">
            <v>30.11049723756906</v>
          </cell>
        </row>
        <row r="235">
          <cell r="B235">
            <v>8034</v>
          </cell>
          <cell r="C235">
            <v>898</v>
          </cell>
          <cell r="D235">
            <v>1321</v>
          </cell>
          <cell r="E235">
            <v>2219</v>
          </cell>
          <cell r="F235">
            <v>67.978803936411808</v>
          </cell>
          <cell r="G235">
            <v>59.531320414601169</v>
          </cell>
        </row>
        <row r="236">
          <cell r="B236">
            <v>8035</v>
          </cell>
          <cell r="C236">
            <v>2394</v>
          </cell>
          <cell r="D236">
            <v>1444</v>
          </cell>
          <cell r="E236">
            <v>3838</v>
          </cell>
          <cell r="F236">
            <v>165.78947368421052</v>
          </cell>
          <cell r="G236">
            <v>37.623762376237622</v>
          </cell>
        </row>
        <row r="237">
          <cell r="B237">
            <v>8036</v>
          </cell>
          <cell r="C237">
            <v>3890</v>
          </cell>
          <cell r="D237">
            <v>11202</v>
          </cell>
          <cell r="E237">
            <v>15092</v>
          </cell>
          <cell r="F237">
            <v>34.72594179610784</v>
          </cell>
          <cell r="G237">
            <v>74.224754836999736</v>
          </cell>
        </row>
        <row r="238">
          <cell r="B238">
            <v>8037</v>
          </cell>
          <cell r="C238">
            <v>3390</v>
          </cell>
          <cell r="D238">
            <v>504743</v>
          </cell>
          <cell r="E238">
            <v>508133</v>
          </cell>
          <cell r="F238">
            <v>0.67162892798909546</v>
          </cell>
          <cell r="G238">
            <v>99.332851832099081</v>
          </cell>
        </row>
        <row r="239">
          <cell r="B239">
            <v>8038</v>
          </cell>
          <cell r="C239">
            <v>940</v>
          </cell>
          <cell r="D239">
            <v>844</v>
          </cell>
          <cell r="E239">
            <v>1784</v>
          </cell>
          <cell r="F239">
            <v>111.37440758293839</v>
          </cell>
          <cell r="G239">
            <v>47.309417040358746</v>
          </cell>
        </row>
        <row r="240">
          <cell r="B240">
            <v>8039</v>
          </cell>
          <cell r="C240">
            <v>1184</v>
          </cell>
          <cell r="D240">
            <v>802</v>
          </cell>
          <cell r="E240">
            <v>1986</v>
          </cell>
          <cell r="F240">
            <v>147.63092269326683</v>
          </cell>
          <cell r="G240">
            <v>40.382678751258808</v>
          </cell>
        </row>
        <row r="241">
          <cell r="B241">
            <v>8040</v>
          </cell>
          <cell r="C241">
            <v>2547</v>
          </cell>
          <cell r="D241">
            <v>6125</v>
          </cell>
          <cell r="E241">
            <v>8672</v>
          </cell>
          <cell r="F241">
            <v>41.583673469387755</v>
          </cell>
          <cell r="G241">
            <v>70.629612546125458</v>
          </cell>
        </row>
        <row r="242">
          <cell r="B242">
            <v>8041</v>
          </cell>
          <cell r="C242">
            <v>425</v>
          </cell>
          <cell r="D242">
            <v>218</v>
          </cell>
          <cell r="E242">
            <v>643</v>
          </cell>
          <cell r="F242">
            <v>194.95412844036699</v>
          </cell>
          <cell r="G242">
            <v>33.903576982892687</v>
          </cell>
        </row>
        <row r="243">
          <cell r="B243">
            <v>8042</v>
          </cell>
          <cell r="C243">
            <v>297</v>
          </cell>
          <cell r="D243">
            <v>258</v>
          </cell>
          <cell r="E243">
            <v>555</v>
          </cell>
          <cell r="F243">
            <v>115.11627906976744</v>
          </cell>
          <cell r="G243">
            <v>46.486486486486484</v>
          </cell>
        </row>
        <row r="244">
          <cell r="B244">
            <v>8043</v>
          </cell>
          <cell r="C244">
            <v>464</v>
          </cell>
          <cell r="D244">
            <v>593</v>
          </cell>
          <cell r="E244">
            <v>1057</v>
          </cell>
          <cell r="F244">
            <v>78.246205733558185</v>
          </cell>
          <cell r="G244">
            <v>56.102175969725636</v>
          </cell>
        </row>
        <row r="245">
          <cell r="B245">
            <v>8044</v>
          </cell>
          <cell r="C245">
            <v>462</v>
          </cell>
          <cell r="D245">
            <v>1070</v>
          </cell>
          <cell r="E245">
            <v>1532</v>
          </cell>
          <cell r="F245">
            <v>43.177570093457945</v>
          </cell>
          <cell r="G245">
            <v>69.843342036553523</v>
          </cell>
        </row>
        <row r="246">
          <cell r="B246">
            <v>8045</v>
          </cell>
          <cell r="C246">
            <v>4836</v>
          </cell>
          <cell r="D246">
            <v>12508</v>
          </cell>
          <cell r="E246">
            <v>17344</v>
          </cell>
          <cell r="F246">
            <v>38.663255516469462</v>
          </cell>
          <cell r="G246">
            <v>72.117158671586722</v>
          </cell>
        </row>
        <row r="247">
          <cell r="B247">
            <v>8046</v>
          </cell>
          <cell r="C247">
            <v>1600</v>
          </cell>
          <cell r="D247">
            <v>684</v>
          </cell>
          <cell r="E247">
            <v>2284</v>
          </cell>
          <cell r="F247">
            <v>233.91812865497076</v>
          </cell>
          <cell r="G247">
            <v>29.947460595446586</v>
          </cell>
        </row>
        <row r="248">
          <cell r="B248">
            <v>8047</v>
          </cell>
          <cell r="C248">
            <v>882</v>
          </cell>
          <cell r="D248">
            <v>718</v>
          </cell>
          <cell r="E248">
            <v>1600</v>
          </cell>
          <cell r="F248">
            <v>122.84122562674095</v>
          </cell>
          <cell r="G248">
            <v>44.875</v>
          </cell>
        </row>
        <row r="249">
          <cell r="B249">
            <v>8048</v>
          </cell>
          <cell r="C249">
            <v>3686</v>
          </cell>
          <cell r="D249">
            <v>4141</v>
          </cell>
          <cell r="E249">
            <v>7827</v>
          </cell>
          <cell r="F249">
            <v>89.012315865732916</v>
          </cell>
          <cell r="G249">
            <v>52.906605340488056</v>
          </cell>
        </row>
        <row r="250">
          <cell r="B250">
            <v>8049</v>
          </cell>
          <cell r="C250">
            <v>506</v>
          </cell>
          <cell r="D250">
            <v>313</v>
          </cell>
          <cell r="E250">
            <v>819</v>
          </cell>
          <cell r="F250">
            <v>161.66134185303514</v>
          </cell>
          <cell r="G250">
            <v>38.217338217338217</v>
          </cell>
        </row>
        <row r="251">
          <cell r="B251">
            <v>8050</v>
          </cell>
          <cell r="C251">
            <v>2520</v>
          </cell>
          <cell r="D251">
            <v>17854</v>
          </cell>
          <cell r="E251">
            <v>20374</v>
          </cell>
          <cell r="F251">
            <v>14.114484149210261</v>
          </cell>
          <cell r="G251">
            <v>87.631294787474232</v>
          </cell>
        </row>
        <row r="252">
          <cell r="B252">
            <v>8051</v>
          </cell>
          <cell r="C252">
            <v>951</v>
          </cell>
          <cell r="D252">
            <v>1440</v>
          </cell>
          <cell r="E252">
            <v>2391</v>
          </cell>
          <cell r="F252">
            <v>66.041666666666671</v>
          </cell>
          <cell r="G252">
            <v>60.225846925972398</v>
          </cell>
        </row>
        <row r="253">
          <cell r="B253">
            <v>8052</v>
          </cell>
          <cell r="C253">
            <v>1669</v>
          </cell>
          <cell r="D253">
            <v>8129</v>
          </cell>
          <cell r="E253">
            <v>9798</v>
          </cell>
          <cell r="F253">
            <v>20.531430680280476</v>
          </cell>
          <cell r="G253">
            <v>82.965911410491941</v>
          </cell>
        </row>
        <row r="254">
          <cell r="B254">
            <v>8053</v>
          </cell>
          <cell r="C254">
            <v>430</v>
          </cell>
          <cell r="D254">
            <v>1023</v>
          </cell>
          <cell r="E254">
            <v>1453</v>
          </cell>
          <cell r="F254">
            <v>42.033235581622677</v>
          </cell>
          <cell r="G254">
            <v>70.406056434962153</v>
          </cell>
        </row>
        <row r="255">
          <cell r="B255">
            <v>8054</v>
          </cell>
          <cell r="C255">
            <v>1507</v>
          </cell>
          <cell r="D255">
            <v>724</v>
          </cell>
          <cell r="E255">
            <v>2231</v>
          </cell>
          <cell r="F255">
            <v>208.14917127071823</v>
          </cell>
          <cell r="G255">
            <v>32.451815329448678</v>
          </cell>
        </row>
        <row r="256">
          <cell r="B256">
            <v>8055</v>
          </cell>
          <cell r="C256">
            <v>2730</v>
          </cell>
          <cell r="D256">
            <v>3528</v>
          </cell>
          <cell r="E256">
            <v>6258</v>
          </cell>
          <cell r="F256">
            <v>77.38095238095238</v>
          </cell>
          <cell r="G256">
            <v>56.375838926174495</v>
          </cell>
        </row>
        <row r="257">
          <cell r="B257">
            <v>8056</v>
          </cell>
          <cell r="C257">
            <v>489</v>
          </cell>
          <cell r="D257">
            <v>187</v>
          </cell>
          <cell r="E257">
            <v>676</v>
          </cell>
          <cell r="F257">
            <v>261.49732620320856</v>
          </cell>
          <cell r="G257">
            <v>27.662721893491124</v>
          </cell>
        </row>
        <row r="258">
          <cell r="B258">
            <v>8057</v>
          </cell>
          <cell r="C258">
            <v>400</v>
          </cell>
          <cell r="D258">
            <v>330</v>
          </cell>
          <cell r="E258">
            <v>730</v>
          </cell>
          <cell r="F258">
            <v>121.21212121212122</v>
          </cell>
          <cell r="G258">
            <v>45.205479452054796</v>
          </cell>
        </row>
        <row r="259">
          <cell r="B259">
            <v>8058</v>
          </cell>
          <cell r="C259">
            <v>535</v>
          </cell>
          <cell r="D259">
            <v>455</v>
          </cell>
          <cell r="E259">
            <v>990</v>
          </cell>
          <cell r="F259">
            <v>117.58241758241758</v>
          </cell>
          <cell r="G259">
            <v>45.959595959595958</v>
          </cell>
        </row>
        <row r="260">
          <cell r="B260">
            <v>8059</v>
          </cell>
          <cell r="C260">
            <v>188</v>
          </cell>
          <cell r="D260">
            <v>1212</v>
          </cell>
          <cell r="E260">
            <v>1400</v>
          </cell>
          <cell r="F260">
            <v>15.511551155115512</v>
          </cell>
          <cell r="G260">
            <v>86.571428571428569</v>
          </cell>
        </row>
        <row r="261">
          <cell r="B261">
            <v>8060</v>
          </cell>
          <cell r="C261">
            <v>361</v>
          </cell>
          <cell r="D261">
            <v>2939</v>
          </cell>
          <cell r="E261">
            <v>3300</v>
          </cell>
          <cell r="F261">
            <v>12.283089486219803</v>
          </cell>
          <cell r="G261">
            <v>89.060606060606062</v>
          </cell>
        </row>
        <row r="262">
          <cell r="B262">
            <v>8061</v>
          </cell>
          <cell r="C262">
            <v>640</v>
          </cell>
          <cell r="D262">
            <v>614</v>
          </cell>
          <cell r="E262">
            <v>1254</v>
          </cell>
          <cell r="F262">
            <v>104.23452768729642</v>
          </cell>
          <cell r="G262">
            <v>48.963317384370015</v>
          </cell>
        </row>
        <row r="263">
          <cell r="B263">
            <v>8062</v>
          </cell>
          <cell r="C263">
            <v>3910</v>
          </cell>
          <cell r="D263">
            <v>6756</v>
          </cell>
          <cell r="E263">
            <v>10666</v>
          </cell>
          <cell r="F263">
            <v>57.8744819419775</v>
          </cell>
          <cell r="G263">
            <v>63.341458841177577</v>
          </cell>
        </row>
        <row r="264">
          <cell r="B264">
            <v>8063</v>
          </cell>
          <cell r="C264">
            <v>1052</v>
          </cell>
          <cell r="D264">
            <v>843</v>
          </cell>
          <cell r="E264">
            <v>1895</v>
          </cell>
          <cell r="F264">
            <v>124.79240806642942</v>
          </cell>
          <cell r="G264">
            <v>44.485488126649074</v>
          </cell>
        </row>
        <row r="265">
          <cell r="B265">
            <v>8064</v>
          </cell>
          <cell r="C265">
            <v>261</v>
          </cell>
          <cell r="D265">
            <v>252</v>
          </cell>
          <cell r="E265">
            <v>513</v>
          </cell>
          <cell r="F265">
            <v>103.57142857142857</v>
          </cell>
          <cell r="G265">
            <v>49.122807017543863</v>
          </cell>
        </row>
        <row r="266">
          <cell r="B266">
            <v>8065</v>
          </cell>
          <cell r="C266">
            <v>1832</v>
          </cell>
          <cell r="D266">
            <v>3173</v>
          </cell>
          <cell r="E266">
            <v>5005</v>
          </cell>
          <cell r="F266">
            <v>57.737157264418535</v>
          </cell>
          <cell r="G266">
            <v>63.396603396603396</v>
          </cell>
        </row>
        <row r="267">
          <cell r="B267">
            <v>8066</v>
          </cell>
          <cell r="C267">
            <v>1455</v>
          </cell>
          <cell r="D267">
            <v>537</v>
          </cell>
          <cell r="E267">
            <v>1992</v>
          </cell>
          <cell r="F267">
            <v>270.94972067039106</v>
          </cell>
          <cell r="G267">
            <v>26.957831325301203</v>
          </cell>
        </row>
        <row r="268">
          <cell r="B268">
            <v>8067</v>
          </cell>
          <cell r="C268">
            <v>730</v>
          </cell>
          <cell r="D268">
            <v>766</v>
          </cell>
          <cell r="E268">
            <v>1496</v>
          </cell>
          <cell r="F268">
            <v>95.300261096605738</v>
          </cell>
          <cell r="G268">
            <v>51.203208556149733</v>
          </cell>
        </row>
        <row r="269">
          <cell r="B269">
            <v>9002</v>
          </cell>
          <cell r="C269">
            <v>61</v>
          </cell>
          <cell r="D269">
            <v>179653</v>
          </cell>
          <cell r="E269">
            <v>179714</v>
          </cell>
          <cell r="F269">
            <v>3.3954345321258204E-2</v>
          </cell>
          <cell r="G269">
            <v>99.966057179741142</v>
          </cell>
        </row>
        <row r="270">
          <cell r="B270">
            <v>9003</v>
          </cell>
          <cell r="C270">
            <v>381</v>
          </cell>
          <cell r="D270">
            <v>271415</v>
          </cell>
          <cell r="E270">
            <v>271796</v>
          </cell>
          <cell r="F270">
            <v>0.14037543982462281</v>
          </cell>
          <cell r="G270">
            <v>99.859821336590684</v>
          </cell>
        </row>
        <row r="271">
          <cell r="B271">
            <v>9004</v>
          </cell>
          <cell r="C271">
            <v>391</v>
          </cell>
          <cell r="D271">
            <v>74900</v>
          </cell>
          <cell r="E271">
            <v>75291</v>
          </cell>
          <cell r="F271">
            <v>0.52202937249666226</v>
          </cell>
          <cell r="G271">
            <v>99.480681621973403</v>
          </cell>
        </row>
        <row r="272">
          <cell r="B272">
            <v>9005</v>
          </cell>
          <cell r="C272">
            <v>541</v>
          </cell>
          <cell r="D272">
            <v>478902</v>
          </cell>
          <cell r="E272">
            <v>479443</v>
          </cell>
          <cell r="F272">
            <v>0.11296674476197635</v>
          </cell>
          <cell r="G272">
            <v>99.887160726092574</v>
          </cell>
        </row>
        <row r="273">
          <cell r="B273">
            <v>9006</v>
          </cell>
          <cell r="C273">
            <v>197</v>
          </cell>
          <cell r="D273">
            <v>166335</v>
          </cell>
          <cell r="E273">
            <v>166532</v>
          </cell>
          <cell r="F273">
            <v>0.11843568701716416</v>
          </cell>
          <cell r="G273">
            <v>99.881704417169075</v>
          </cell>
        </row>
        <row r="274">
          <cell r="B274">
            <v>9007</v>
          </cell>
          <cell r="C274">
            <v>1092</v>
          </cell>
          <cell r="D274">
            <v>754299</v>
          </cell>
          <cell r="E274">
            <v>755391</v>
          </cell>
          <cell r="F274">
            <v>0.14477017734346725</v>
          </cell>
          <cell r="G274">
            <v>99.855439103722446</v>
          </cell>
        </row>
        <row r="275">
          <cell r="B275">
            <v>9008</v>
          </cell>
          <cell r="C275">
            <v>267</v>
          </cell>
          <cell r="D275">
            <v>106204</v>
          </cell>
          <cell r="E275">
            <v>106471</v>
          </cell>
          <cell r="F275">
            <v>0.25140296034047682</v>
          </cell>
          <cell r="G275">
            <v>99.749227489175453</v>
          </cell>
        </row>
        <row r="276">
          <cell r="B276">
            <v>9009</v>
          </cell>
          <cell r="C276">
            <v>8012</v>
          </cell>
          <cell r="D276">
            <v>45294</v>
          </cell>
          <cell r="E276">
            <v>53306</v>
          </cell>
          <cell r="F276">
            <v>17.68887711396653</v>
          </cell>
          <cell r="G276">
            <v>84.969797020973246</v>
          </cell>
        </row>
        <row r="277">
          <cell r="B277">
            <v>9010</v>
          </cell>
          <cell r="C277">
            <v>691</v>
          </cell>
          <cell r="D277">
            <v>313511</v>
          </cell>
          <cell r="E277">
            <v>314202</v>
          </cell>
          <cell r="F277">
            <v>0.22040693946942849</v>
          </cell>
          <cell r="G277">
            <v>99.780077784355285</v>
          </cell>
        </row>
        <row r="278">
          <cell r="B278">
            <v>9011</v>
          </cell>
          <cell r="C278">
            <v>3476</v>
          </cell>
          <cell r="D278">
            <v>146304</v>
          </cell>
          <cell r="E278">
            <v>149780</v>
          </cell>
          <cell r="F278">
            <v>2.37587489063867</v>
          </cell>
          <cell r="G278">
            <v>97.679262918947785</v>
          </cell>
        </row>
        <row r="279">
          <cell r="B279">
            <v>9012</v>
          </cell>
          <cell r="C279">
            <v>3391</v>
          </cell>
          <cell r="D279">
            <v>275633</v>
          </cell>
          <cell r="E279">
            <v>279024</v>
          </cell>
          <cell r="F279">
            <v>1.2302590763805494</v>
          </cell>
          <cell r="G279">
            <v>98.784692356213085</v>
          </cell>
        </row>
        <row r="280">
          <cell r="B280">
            <v>9013</v>
          </cell>
          <cell r="C280">
            <v>6642</v>
          </cell>
          <cell r="D280">
            <v>160924</v>
          </cell>
          <cell r="E280">
            <v>167566</v>
          </cell>
          <cell r="F280">
            <v>4.1274141830926396</v>
          </cell>
          <cell r="G280">
            <v>96.036188725636464</v>
          </cell>
        </row>
        <row r="281">
          <cell r="B281">
            <v>9014</v>
          </cell>
          <cell r="C281">
            <v>374</v>
          </cell>
          <cell r="D281">
            <v>198773</v>
          </cell>
          <cell r="E281">
            <v>199147</v>
          </cell>
          <cell r="F281">
            <v>0.18815432679488664</v>
          </cell>
          <cell r="G281">
            <v>99.812199028858075</v>
          </cell>
        </row>
        <row r="282">
          <cell r="B282">
            <v>9015</v>
          </cell>
          <cell r="C282">
            <v>347</v>
          </cell>
          <cell r="D282">
            <v>256548</v>
          </cell>
          <cell r="E282">
            <v>256895</v>
          </cell>
          <cell r="F282">
            <v>0.13525733975708248</v>
          </cell>
          <cell r="G282">
            <v>99.864925358609554</v>
          </cell>
        </row>
        <row r="283">
          <cell r="B283">
            <v>9016</v>
          </cell>
          <cell r="C283">
            <v>510</v>
          </cell>
          <cell r="D283">
            <v>184269</v>
          </cell>
          <cell r="E283">
            <v>184779</v>
          </cell>
          <cell r="F283">
            <v>0.27676928837731796</v>
          </cell>
          <cell r="G283">
            <v>99.72399460977708</v>
          </cell>
        </row>
        <row r="284">
          <cell r="B284">
            <v>9017</v>
          </cell>
          <cell r="C284">
            <v>123</v>
          </cell>
          <cell r="D284">
            <v>192145</v>
          </cell>
          <cell r="E284">
            <v>192268</v>
          </cell>
          <cell r="F284">
            <v>6.4014155975955653E-2</v>
          </cell>
          <cell r="G284">
            <v>99.936026795930687</v>
          </cell>
        </row>
        <row r="285">
          <cell r="B285">
            <v>10001</v>
          </cell>
          <cell r="C285">
            <v>3050</v>
          </cell>
          <cell r="D285">
            <v>6540</v>
          </cell>
          <cell r="E285">
            <v>9590</v>
          </cell>
          <cell r="F285">
            <v>46.636085626911317</v>
          </cell>
          <cell r="G285">
            <v>68.19603753910323</v>
          </cell>
        </row>
        <row r="286">
          <cell r="B286">
            <v>10002</v>
          </cell>
          <cell r="C286">
            <v>917</v>
          </cell>
          <cell r="D286">
            <v>369</v>
          </cell>
          <cell r="E286">
            <v>1286</v>
          </cell>
          <cell r="F286">
            <v>248.50948509485096</v>
          </cell>
          <cell r="G286">
            <v>28.693623639191291</v>
          </cell>
        </row>
        <row r="287">
          <cell r="B287">
            <v>10003</v>
          </cell>
          <cell r="C287">
            <v>547</v>
          </cell>
          <cell r="D287">
            <v>460</v>
          </cell>
          <cell r="E287">
            <v>1007</v>
          </cell>
          <cell r="F287">
            <v>118.91304347826087</v>
          </cell>
          <cell r="G287">
            <v>45.680238331678254</v>
          </cell>
        </row>
        <row r="288">
          <cell r="B288">
            <v>10004</v>
          </cell>
          <cell r="C288">
            <v>2286</v>
          </cell>
          <cell r="D288">
            <v>7966</v>
          </cell>
          <cell r="E288">
            <v>10252</v>
          </cell>
          <cell r="F288">
            <v>28.696962088877729</v>
          </cell>
          <cell r="G288">
            <v>77.701911822083503</v>
          </cell>
        </row>
        <row r="289">
          <cell r="B289">
            <v>10005</v>
          </cell>
          <cell r="C289">
            <v>6980</v>
          </cell>
          <cell r="D289">
            <v>211136</v>
          </cell>
          <cell r="E289">
            <v>218116</v>
          </cell>
          <cell r="F289">
            <v>3.3059260381933919</v>
          </cell>
          <cell r="G289">
            <v>96.799867960167987</v>
          </cell>
        </row>
        <row r="290">
          <cell r="B290">
            <v>10006</v>
          </cell>
          <cell r="C290">
            <v>1364</v>
          </cell>
          <cell r="D290">
            <v>1366</v>
          </cell>
          <cell r="E290">
            <v>2730</v>
          </cell>
          <cell r="F290">
            <v>99.853587115666173</v>
          </cell>
          <cell r="G290">
            <v>50.036630036630036</v>
          </cell>
        </row>
        <row r="291">
          <cell r="B291">
            <v>10007</v>
          </cell>
          <cell r="C291">
            <v>10667</v>
          </cell>
          <cell r="D291">
            <v>94181</v>
          </cell>
          <cell r="E291">
            <v>104848</v>
          </cell>
          <cell r="F291">
            <v>11.326063643410029</v>
          </cell>
          <cell r="G291">
            <v>89.826224629940484</v>
          </cell>
        </row>
        <row r="292">
          <cell r="B292">
            <v>10008</v>
          </cell>
          <cell r="C292">
            <v>2596</v>
          </cell>
          <cell r="D292">
            <v>6393</v>
          </cell>
          <cell r="E292">
            <v>8989</v>
          </cell>
          <cell r="F292">
            <v>40.606913811981855</v>
          </cell>
          <cell r="G292">
            <v>71.120258093225047</v>
          </cell>
        </row>
        <row r="293">
          <cell r="B293">
            <v>10009</v>
          </cell>
          <cell r="C293">
            <v>1356</v>
          </cell>
          <cell r="D293">
            <v>1618</v>
          </cell>
          <cell r="E293">
            <v>2974</v>
          </cell>
          <cell r="F293">
            <v>83.807169344870204</v>
          </cell>
          <cell r="G293">
            <v>54.404841963685271</v>
          </cell>
        </row>
        <row r="294">
          <cell r="B294">
            <v>10010</v>
          </cell>
          <cell r="C294">
            <v>562</v>
          </cell>
          <cell r="D294">
            <v>411</v>
          </cell>
          <cell r="E294">
            <v>973</v>
          </cell>
          <cell r="F294">
            <v>136.7396593673966</v>
          </cell>
          <cell r="G294">
            <v>42.240493319630012</v>
          </cell>
        </row>
        <row r="295">
          <cell r="B295">
            <v>10011</v>
          </cell>
          <cell r="C295">
            <v>1077</v>
          </cell>
          <cell r="D295">
            <v>424</v>
          </cell>
          <cell r="E295">
            <v>1501</v>
          </cell>
          <cell r="F295">
            <v>254.00943396226415</v>
          </cell>
          <cell r="G295">
            <v>28.247834776815456</v>
          </cell>
        </row>
        <row r="296">
          <cell r="B296">
            <v>10012</v>
          </cell>
          <cell r="C296">
            <v>5778</v>
          </cell>
          <cell r="D296">
            <v>41917</v>
          </cell>
          <cell r="E296">
            <v>47695</v>
          </cell>
          <cell r="F296">
            <v>13.784383424386288</v>
          </cell>
          <cell r="G296">
            <v>87.885522591466611</v>
          </cell>
        </row>
        <row r="297">
          <cell r="B297">
            <v>10013</v>
          </cell>
          <cell r="C297">
            <v>3168</v>
          </cell>
          <cell r="D297">
            <v>4632</v>
          </cell>
          <cell r="E297">
            <v>7800</v>
          </cell>
          <cell r="F297">
            <v>68.393782383419691</v>
          </cell>
          <cell r="G297">
            <v>59.384615384615387</v>
          </cell>
        </row>
        <row r="298">
          <cell r="B298">
            <v>10014</v>
          </cell>
          <cell r="C298">
            <v>2797</v>
          </cell>
          <cell r="D298">
            <v>2243</v>
          </cell>
          <cell r="E298">
            <v>5040</v>
          </cell>
          <cell r="F298">
            <v>124.69906375390103</v>
          </cell>
          <cell r="G298">
            <v>44.503968253968253</v>
          </cell>
        </row>
        <row r="299">
          <cell r="B299">
            <v>10015</v>
          </cell>
          <cell r="C299">
            <v>1668</v>
          </cell>
          <cell r="D299">
            <v>1804</v>
          </cell>
          <cell r="E299">
            <v>3472</v>
          </cell>
          <cell r="F299">
            <v>92.461197339246127</v>
          </cell>
          <cell r="G299">
            <v>51.958525345622121</v>
          </cell>
        </row>
        <row r="300">
          <cell r="B300">
            <v>10016</v>
          </cell>
          <cell r="C300">
            <v>2135</v>
          </cell>
          <cell r="D300">
            <v>3100</v>
          </cell>
          <cell r="E300">
            <v>5235</v>
          </cell>
          <cell r="F300">
            <v>68.870967741935488</v>
          </cell>
          <cell r="G300">
            <v>59.216809933142308</v>
          </cell>
        </row>
        <row r="301">
          <cell r="B301">
            <v>10017</v>
          </cell>
          <cell r="C301">
            <v>1374</v>
          </cell>
          <cell r="D301">
            <v>1308</v>
          </cell>
          <cell r="E301">
            <v>2682</v>
          </cell>
          <cell r="F301">
            <v>105.04587155963303</v>
          </cell>
          <cell r="G301">
            <v>48.769574944071586</v>
          </cell>
        </row>
        <row r="302">
          <cell r="B302">
            <v>10018</v>
          </cell>
          <cell r="C302">
            <v>1548</v>
          </cell>
          <cell r="D302">
            <v>2436</v>
          </cell>
          <cell r="E302">
            <v>3984</v>
          </cell>
          <cell r="F302">
            <v>63.546798029556648</v>
          </cell>
          <cell r="G302">
            <v>61.144578313253014</v>
          </cell>
        </row>
        <row r="303">
          <cell r="B303">
            <v>10019</v>
          </cell>
          <cell r="C303">
            <v>1072</v>
          </cell>
          <cell r="D303">
            <v>354</v>
          </cell>
          <cell r="E303">
            <v>1426</v>
          </cell>
          <cell r="F303">
            <v>302.82485875706215</v>
          </cell>
          <cell r="G303">
            <v>24.824684431977559</v>
          </cell>
        </row>
        <row r="304">
          <cell r="B304">
            <v>10020</v>
          </cell>
          <cell r="C304">
            <v>1175</v>
          </cell>
          <cell r="D304">
            <v>2072</v>
          </cell>
          <cell r="E304">
            <v>3247</v>
          </cell>
          <cell r="F304">
            <v>56.708494208494209</v>
          </cell>
          <cell r="G304">
            <v>63.812750230982445</v>
          </cell>
        </row>
        <row r="305">
          <cell r="B305">
            <v>10021</v>
          </cell>
          <cell r="C305">
            <v>1082</v>
          </cell>
          <cell r="D305">
            <v>1408</v>
          </cell>
          <cell r="E305">
            <v>2490</v>
          </cell>
          <cell r="F305">
            <v>76.846590909090907</v>
          </cell>
          <cell r="G305">
            <v>56.546184738955823</v>
          </cell>
        </row>
        <row r="306">
          <cell r="B306">
            <v>10022</v>
          </cell>
          <cell r="C306">
            <v>3473</v>
          </cell>
          <cell r="D306">
            <v>4309</v>
          </cell>
          <cell r="E306">
            <v>7782</v>
          </cell>
          <cell r="F306">
            <v>80.59874680900441</v>
          </cell>
          <cell r="G306">
            <v>55.371369827807762</v>
          </cell>
        </row>
        <row r="307">
          <cell r="B307">
            <v>10023</v>
          </cell>
          <cell r="C307">
            <v>2898</v>
          </cell>
          <cell r="D307">
            <v>9599</v>
          </cell>
          <cell r="E307">
            <v>12497</v>
          </cell>
          <cell r="F307">
            <v>30.190644858839462</v>
          </cell>
          <cell r="G307">
            <v>76.810434504281034</v>
          </cell>
        </row>
        <row r="308">
          <cell r="B308">
            <v>10024</v>
          </cell>
          <cell r="C308">
            <v>1540</v>
          </cell>
          <cell r="D308">
            <v>2097</v>
          </cell>
          <cell r="E308">
            <v>3637</v>
          </cell>
          <cell r="F308">
            <v>73.438245112064848</v>
          </cell>
          <cell r="G308">
            <v>57.657409953258181</v>
          </cell>
        </row>
        <row r="309">
          <cell r="B309">
            <v>10025</v>
          </cell>
          <cell r="C309">
            <v>865</v>
          </cell>
          <cell r="D309">
            <v>284</v>
          </cell>
          <cell r="E309">
            <v>1149</v>
          </cell>
          <cell r="F309">
            <v>304.57746478873241</v>
          </cell>
          <cell r="G309">
            <v>24.717145343777197</v>
          </cell>
        </row>
        <row r="310">
          <cell r="B310">
            <v>10026</v>
          </cell>
          <cell r="C310">
            <v>2139</v>
          </cell>
          <cell r="D310">
            <v>2505</v>
          </cell>
          <cell r="E310">
            <v>4644</v>
          </cell>
          <cell r="F310">
            <v>85.389221556886227</v>
          </cell>
          <cell r="G310">
            <v>53.940568475452196</v>
          </cell>
        </row>
        <row r="311">
          <cell r="B311">
            <v>10027</v>
          </cell>
          <cell r="C311">
            <v>979</v>
          </cell>
          <cell r="D311">
            <v>694</v>
          </cell>
          <cell r="E311">
            <v>1673</v>
          </cell>
          <cell r="F311">
            <v>141.06628242074927</v>
          </cell>
          <cell r="G311">
            <v>41.482367005379558</v>
          </cell>
        </row>
        <row r="312">
          <cell r="B312">
            <v>10028</v>
          </cell>
          <cell r="C312">
            <v>1214</v>
          </cell>
          <cell r="D312">
            <v>1787</v>
          </cell>
          <cell r="E312">
            <v>3001</v>
          </cell>
          <cell r="F312">
            <v>67.935086737548971</v>
          </cell>
          <cell r="G312">
            <v>59.546817727424191</v>
          </cell>
        </row>
        <row r="313">
          <cell r="B313">
            <v>10029</v>
          </cell>
          <cell r="C313">
            <v>303</v>
          </cell>
          <cell r="D313">
            <v>264</v>
          </cell>
          <cell r="E313">
            <v>567</v>
          </cell>
          <cell r="F313">
            <v>114.77272727272727</v>
          </cell>
          <cell r="G313">
            <v>46.560846560846564</v>
          </cell>
        </row>
        <row r="314">
          <cell r="B314">
            <v>10030</v>
          </cell>
          <cell r="C314">
            <v>399</v>
          </cell>
          <cell r="D314">
            <v>250</v>
          </cell>
          <cell r="E314">
            <v>649</v>
          </cell>
          <cell r="F314">
            <v>159.6</v>
          </cell>
          <cell r="G314">
            <v>38.52080123266564</v>
          </cell>
        </row>
        <row r="315">
          <cell r="B315">
            <v>10031</v>
          </cell>
          <cell r="C315">
            <v>874</v>
          </cell>
          <cell r="D315">
            <v>692</v>
          </cell>
          <cell r="E315">
            <v>1566</v>
          </cell>
          <cell r="F315">
            <v>126.30057803468208</v>
          </cell>
          <cell r="G315">
            <v>44.189016602809708</v>
          </cell>
        </row>
        <row r="316">
          <cell r="B316">
            <v>10032</v>
          </cell>
          <cell r="C316">
            <v>4021</v>
          </cell>
          <cell r="D316">
            <v>10997</v>
          </cell>
          <cell r="E316">
            <v>15018</v>
          </cell>
          <cell r="F316">
            <v>36.564517595707919</v>
          </cell>
          <cell r="G316">
            <v>73.225462777999738</v>
          </cell>
        </row>
        <row r="317">
          <cell r="B317">
            <v>10033</v>
          </cell>
          <cell r="C317">
            <v>544</v>
          </cell>
          <cell r="D317">
            <v>822</v>
          </cell>
          <cell r="E317">
            <v>1366</v>
          </cell>
          <cell r="F317">
            <v>66.180048661800484</v>
          </cell>
          <cell r="G317">
            <v>60.175695461200583</v>
          </cell>
        </row>
        <row r="318">
          <cell r="B318">
            <v>10034</v>
          </cell>
          <cell r="C318">
            <v>5676</v>
          </cell>
          <cell r="D318">
            <v>1428</v>
          </cell>
          <cell r="E318">
            <v>7104</v>
          </cell>
          <cell r="F318">
            <v>397.47899159663865</v>
          </cell>
          <cell r="G318">
            <v>20.101351351351351</v>
          </cell>
        </row>
        <row r="319">
          <cell r="B319">
            <v>10035</v>
          </cell>
          <cell r="C319">
            <v>1566</v>
          </cell>
          <cell r="D319">
            <v>1956</v>
          </cell>
          <cell r="E319">
            <v>3522</v>
          </cell>
          <cell r="F319">
            <v>80.061349693251529</v>
          </cell>
          <cell r="G319">
            <v>55.536626916524703</v>
          </cell>
        </row>
        <row r="320">
          <cell r="B320">
            <v>10036</v>
          </cell>
          <cell r="C320">
            <v>3445</v>
          </cell>
          <cell r="D320">
            <v>4036</v>
          </cell>
          <cell r="E320">
            <v>7481</v>
          </cell>
          <cell r="F320">
            <v>85.356788899900891</v>
          </cell>
          <cell r="G320">
            <v>53.950006683598453</v>
          </cell>
        </row>
        <row r="321">
          <cell r="B321">
            <v>10037</v>
          </cell>
          <cell r="C321">
            <v>1530</v>
          </cell>
          <cell r="D321">
            <v>724</v>
          </cell>
          <cell r="E321">
            <v>2254</v>
          </cell>
          <cell r="F321">
            <v>211.32596685082873</v>
          </cell>
          <cell r="G321">
            <v>32.120674356699205</v>
          </cell>
        </row>
        <row r="322">
          <cell r="B322">
            <v>10038</v>
          </cell>
          <cell r="C322">
            <v>1897</v>
          </cell>
          <cell r="D322">
            <v>5250</v>
          </cell>
          <cell r="E322">
            <v>7147</v>
          </cell>
          <cell r="F322">
            <v>36.133333333333333</v>
          </cell>
          <cell r="G322">
            <v>73.457394711067579</v>
          </cell>
        </row>
        <row r="323">
          <cell r="B323">
            <v>10039</v>
          </cell>
          <cell r="C323">
            <v>3533</v>
          </cell>
          <cell r="D323">
            <v>4811</v>
          </cell>
          <cell r="E323">
            <v>8344</v>
          </cell>
          <cell r="F323">
            <v>73.435876117231345</v>
          </cell>
          <cell r="G323">
            <v>57.658197507190799</v>
          </cell>
        </row>
        <row r="324">
          <cell r="B324">
            <v>11001</v>
          </cell>
          <cell r="C324">
            <v>9891</v>
          </cell>
          <cell r="D324">
            <v>15434</v>
          </cell>
          <cell r="E324">
            <v>25325</v>
          </cell>
          <cell r="F324">
            <v>64.085784631333425</v>
          </cell>
          <cell r="G324">
            <v>60.943731490621914</v>
          </cell>
        </row>
        <row r="325">
          <cell r="B325">
            <v>11002</v>
          </cell>
          <cell r="C325">
            <v>7763</v>
          </cell>
          <cell r="D325">
            <v>28562</v>
          </cell>
          <cell r="E325">
            <v>36325</v>
          </cell>
          <cell r="F325">
            <v>27.179469224844198</v>
          </cell>
          <cell r="G325">
            <v>78.629043358568481</v>
          </cell>
        </row>
        <row r="326">
          <cell r="B326">
            <v>11003</v>
          </cell>
          <cell r="C326">
            <v>6811</v>
          </cell>
          <cell r="D326">
            <v>43070</v>
          </cell>
          <cell r="E326">
            <v>49881</v>
          </cell>
          <cell r="F326">
            <v>15.813791502205712</v>
          </cell>
          <cell r="G326">
            <v>86.345502295463206</v>
          </cell>
        </row>
        <row r="327">
          <cell r="B327">
            <v>11004</v>
          </cell>
          <cell r="C327">
            <v>4165</v>
          </cell>
          <cell r="D327">
            <v>18491</v>
          </cell>
          <cell r="E327">
            <v>22656</v>
          </cell>
          <cell r="F327">
            <v>22.524471364447567</v>
          </cell>
          <cell r="G327">
            <v>81.616348870056498</v>
          </cell>
        </row>
        <row r="328">
          <cell r="B328">
            <v>11005</v>
          </cell>
          <cell r="C328">
            <v>4370</v>
          </cell>
          <cell r="D328">
            <v>25404</v>
          </cell>
          <cell r="E328">
            <v>29774</v>
          </cell>
          <cell r="F328">
            <v>17.202015430640845</v>
          </cell>
          <cell r="G328">
            <v>85.322764828373749</v>
          </cell>
        </row>
        <row r="329">
          <cell r="B329">
            <v>11006</v>
          </cell>
          <cell r="C329">
            <v>717</v>
          </cell>
          <cell r="D329">
            <v>882</v>
          </cell>
          <cell r="E329">
            <v>1599</v>
          </cell>
          <cell r="F329">
            <v>81.292517006802726</v>
          </cell>
          <cell r="G329">
            <v>55.159474671669791</v>
          </cell>
        </row>
        <row r="330">
          <cell r="B330">
            <v>11007</v>
          </cell>
          <cell r="C330">
            <v>14289</v>
          </cell>
          <cell r="D330">
            <v>173275</v>
          </cell>
          <cell r="E330">
            <v>187564</v>
          </cell>
          <cell r="F330">
            <v>8.2464290867118741</v>
          </cell>
          <cell r="G330">
            <v>92.381800345482077</v>
          </cell>
        </row>
        <row r="331">
          <cell r="B331">
            <v>11008</v>
          </cell>
          <cell r="C331">
            <v>4611</v>
          </cell>
          <cell r="D331">
            <v>7484</v>
          </cell>
          <cell r="E331">
            <v>12095</v>
          </cell>
          <cell r="F331">
            <v>61.611437733832176</v>
          </cell>
          <cell r="G331">
            <v>61.876808598594458</v>
          </cell>
        </row>
        <row r="332">
          <cell r="B332">
            <v>11009</v>
          </cell>
          <cell r="C332">
            <v>4670</v>
          </cell>
          <cell r="D332">
            <v>19310</v>
          </cell>
          <cell r="E332">
            <v>23980</v>
          </cell>
          <cell r="F332">
            <v>24.184360435007768</v>
          </cell>
          <cell r="G332">
            <v>80.525437864887408</v>
          </cell>
        </row>
        <row r="333">
          <cell r="B333">
            <v>11010</v>
          </cell>
          <cell r="C333">
            <v>952</v>
          </cell>
          <cell r="D333">
            <v>2779</v>
          </cell>
          <cell r="E333">
            <v>3731</v>
          </cell>
          <cell r="F333">
            <v>34.256926952141058</v>
          </cell>
          <cell r="G333">
            <v>74.484052532833019</v>
          </cell>
        </row>
        <row r="334">
          <cell r="B334">
            <v>11011</v>
          </cell>
          <cell r="C334">
            <v>4087</v>
          </cell>
          <cell r="D334">
            <v>26782</v>
          </cell>
          <cell r="E334">
            <v>30869</v>
          </cell>
          <cell r="F334">
            <v>15.26024942125308</v>
          </cell>
          <cell r="G334">
            <v>86.760180115973952</v>
          </cell>
        </row>
        <row r="335">
          <cell r="B335">
            <v>11012</v>
          </cell>
          <cell r="C335">
            <v>2549</v>
          </cell>
          <cell r="D335">
            <v>5280</v>
          </cell>
          <cell r="E335">
            <v>7829</v>
          </cell>
          <cell r="F335">
            <v>48.276515151515149</v>
          </cell>
          <cell r="G335">
            <v>67.441563418061051</v>
          </cell>
        </row>
        <row r="336">
          <cell r="B336">
            <v>11013</v>
          </cell>
          <cell r="C336">
            <v>2159</v>
          </cell>
          <cell r="D336">
            <v>5201</v>
          </cell>
          <cell r="E336">
            <v>7360</v>
          </cell>
          <cell r="F336">
            <v>41.511247836954432</v>
          </cell>
          <cell r="G336">
            <v>70.665760869565219</v>
          </cell>
        </row>
        <row r="337">
          <cell r="B337">
            <v>11014</v>
          </cell>
          <cell r="C337">
            <v>12276</v>
          </cell>
          <cell r="D337">
            <v>35702</v>
          </cell>
          <cell r="E337">
            <v>47978</v>
          </cell>
          <cell r="F337">
            <v>34.384628312139377</v>
          </cell>
          <cell r="G337">
            <v>74.413272750010421</v>
          </cell>
        </row>
        <row r="338">
          <cell r="B338">
            <v>11015</v>
          </cell>
          <cell r="C338">
            <v>2715</v>
          </cell>
          <cell r="D338">
            <v>60157</v>
          </cell>
          <cell r="E338">
            <v>62872</v>
          </cell>
          <cell r="F338">
            <v>4.5131904848978506</v>
          </cell>
          <cell r="G338">
            <v>95.681702506680239</v>
          </cell>
        </row>
        <row r="339">
          <cell r="B339">
            <v>11016</v>
          </cell>
          <cell r="C339">
            <v>2115</v>
          </cell>
          <cell r="D339">
            <v>3119</v>
          </cell>
          <cell r="E339">
            <v>5234</v>
          </cell>
          <cell r="F339">
            <v>67.810195575504963</v>
          </cell>
          <cell r="G339">
            <v>59.591134887275508</v>
          </cell>
        </row>
        <row r="340">
          <cell r="B340">
            <v>11017</v>
          </cell>
          <cell r="C340">
            <v>18847</v>
          </cell>
          <cell r="D340">
            <v>169880</v>
          </cell>
          <cell r="E340">
            <v>188727</v>
          </cell>
          <cell r="F340">
            <v>11.094301860136566</v>
          </cell>
          <cell r="G340">
            <v>90.013617553397239</v>
          </cell>
        </row>
        <row r="341">
          <cell r="B341">
            <v>11018</v>
          </cell>
          <cell r="C341">
            <v>2788</v>
          </cell>
          <cell r="D341">
            <v>8308</v>
          </cell>
          <cell r="E341">
            <v>11096</v>
          </cell>
          <cell r="F341">
            <v>33.558016369764083</v>
          </cell>
          <cell r="G341">
            <v>74.873828406633024</v>
          </cell>
        </row>
        <row r="342">
          <cell r="B342">
            <v>11019</v>
          </cell>
          <cell r="C342">
            <v>8618</v>
          </cell>
          <cell r="D342">
            <v>7150</v>
          </cell>
          <cell r="E342">
            <v>15768</v>
          </cell>
          <cell r="F342">
            <v>120.53146853146853</v>
          </cell>
          <cell r="G342">
            <v>45.345002536783362</v>
          </cell>
        </row>
        <row r="343">
          <cell r="B343">
            <v>11020</v>
          </cell>
          <cell r="C343">
            <v>7017</v>
          </cell>
          <cell r="D343">
            <v>590363</v>
          </cell>
          <cell r="E343">
            <v>597380</v>
          </cell>
          <cell r="F343">
            <v>1.1885907484039482</v>
          </cell>
          <cell r="G343">
            <v>98.825370785764505</v>
          </cell>
        </row>
        <row r="344">
          <cell r="B344">
            <v>11021</v>
          </cell>
          <cell r="C344">
            <v>870</v>
          </cell>
          <cell r="D344">
            <v>18859</v>
          </cell>
          <cell r="E344">
            <v>19729</v>
          </cell>
          <cell r="F344">
            <v>4.6131820351026036</v>
          </cell>
          <cell r="G344">
            <v>95.590247858482442</v>
          </cell>
        </row>
        <row r="345">
          <cell r="B345">
            <v>11022</v>
          </cell>
          <cell r="C345">
            <v>2246</v>
          </cell>
          <cell r="D345">
            <v>5101</v>
          </cell>
          <cell r="E345">
            <v>7347</v>
          </cell>
          <cell r="F345">
            <v>44.030582238776709</v>
          </cell>
          <cell r="G345">
            <v>69.429699196951134</v>
          </cell>
        </row>
        <row r="346">
          <cell r="B346">
            <v>11023</v>
          </cell>
          <cell r="C346">
            <v>15105</v>
          </cell>
          <cell r="D346">
            <v>23224</v>
          </cell>
          <cell r="E346">
            <v>38329</v>
          </cell>
          <cell r="F346">
            <v>65.040475370306581</v>
          </cell>
          <cell r="G346">
            <v>60.591197265777872</v>
          </cell>
        </row>
        <row r="347">
          <cell r="B347">
            <v>11024</v>
          </cell>
          <cell r="C347">
            <v>1496</v>
          </cell>
          <cell r="D347">
            <v>2240</v>
          </cell>
          <cell r="E347">
            <v>3736</v>
          </cell>
          <cell r="F347">
            <v>66.785714285714292</v>
          </cell>
          <cell r="G347">
            <v>59.957173447537471</v>
          </cell>
        </row>
        <row r="348">
          <cell r="B348">
            <v>11025</v>
          </cell>
          <cell r="C348">
            <v>2267</v>
          </cell>
          <cell r="D348">
            <v>25045</v>
          </cell>
          <cell r="E348">
            <v>27312</v>
          </cell>
          <cell r="F348">
            <v>9.0517069275304447</v>
          </cell>
          <cell r="G348">
            <v>91.699619214997071</v>
          </cell>
        </row>
        <row r="349">
          <cell r="B349">
            <v>11026</v>
          </cell>
          <cell r="C349">
            <v>7550</v>
          </cell>
          <cell r="D349">
            <v>11243</v>
          </cell>
          <cell r="E349">
            <v>18793</v>
          </cell>
          <cell r="F349">
            <v>67.152895134750509</v>
          </cell>
          <cell r="G349">
            <v>59.825466929175754</v>
          </cell>
        </row>
        <row r="350">
          <cell r="B350">
            <v>11027</v>
          </cell>
          <cell r="C350">
            <v>11517</v>
          </cell>
          <cell r="D350">
            <v>76505</v>
          </cell>
          <cell r="E350">
            <v>88022</v>
          </cell>
          <cell r="F350">
            <v>15.053918044572249</v>
          </cell>
          <cell r="G350">
            <v>86.915771057235688</v>
          </cell>
        </row>
        <row r="351">
          <cell r="B351">
            <v>11028</v>
          </cell>
          <cell r="C351">
            <v>9880</v>
          </cell>
          <cell r="D351">
            <v>19888</v>
          </cell>
          <cell r="E351">
            <v>29768</v>
          </cell>
          <cell r="F351">
            <v>49.678197908286407</v>
          </cell>
          <cell r="G351">
            <v>66.809997312550394</v>
          </cell>
        </row>
        <row r="352">
          <cell r="B352">
            <v>11029</v>
          </cell>
          <cell r="C352">
            <v>3764</v>
          </cell>
          <cell r="D352">
            <v>5334</v>
          </cell>
          <cell r="E352">
            <v>9098</v>
          </cell>
          <cell r="F352">
            <v>70.56617922759655</v>
          </cell>
          <cell r="G352">
            <v>58.628269949439435</v>
          </cell>
        </row>
        <row r="353">
          <cell r="B353">
            <v>11030</v>
          </cell>
          <cell r="C353">
            <v>11015</v>
          </cell>
          <cell r="D353">
            <v>20327</v>
          </cell>
          <cell r="E353">
            <v>31342</v>
          </cell>
          <cell r="F353">
            <v>54.189009691543269</v>
          </cell>
          <cell r="G353">
            <v>64.855465509539911</v>
          </cell>
        </row>
        <row r="354">
          <cell r="B354">
            <v>11031</v>
          </cell>
          <cell r="C354">
            <v>5321</v>
          </cell>
          <cell r="D354">
            <v>42425</v>
          </cell>
          <cell r="E354">
            <v>47746</v>
          </cell>
          <cell r="F354">
            <v>12.542133176193282</v>
          </cell>
          <cell r="G354">
            <v>88.85561094123068</v>
          </cell>
        </row>
        <row r="355">
          <cell r="B355">
            <v>11032</v>
          </cell>
          <cell r="C355">
            <v>1820</v>
          </cell>
          <cell r="D355">
            <v>24730</v>
          </cell>
          <cell r="E355">
            <v>26550</v>
          </cell>
          <cell r="F355">
            <v>7.3594824100283054</v>
          </cell>
          <cell r="G355">
            <v>93.145009416195862</v>
          </cell>
        </row>
        <row r="356">
          <cell r="B356">
            <v>11033</v>
          </cell>
          <cell r="C356">
            <v>7720</v>
          </cell>
          <cell r="D356">
            <v>31509</v>
          </cell>
          <cell r="E356">
            <v>39229</v>
          </cell>
          <cell r="F356">
            <v>24.500936240439241</v>
          </cell>
          <cell r="G356">
            <v>80.320681128756789</v>
          </cell>
        </row>
        <row r="357">
          <cell r="B357">
            <v>11034</v>
          </cell>
          <cell r="C357">
            <v>309</v>
          </cell>
          <cell r="D357">
            <v>896</v>
          </cell>
          <cell r="E357">
            <v>1205</v>
          </cell>
          <cell r="F357">
            <v>34.486607142857146</v>
          </cell>
          <cell r="G357">
            <v>74.356846473029051</v>
          </cell>
        </row>
        <row r="358">
          <cell r="B358">
            <v>11035</v>
          </cell>
          <cell r="C358">
            <v>9222</v>
          </cell>
          <cell r="D358">
            <v>15658</v>
          </cell>
          <cell r="E358">
            <v>24880</v>
          </cell>
          <cell r="F358">
            <v>58.896410780431729</v>
          </cell>
          <cell r="G358">
            <v>62.934083601286176</v>
          </cell>
        </row>
        <row r="359">
          <cell r="B359">
            <v>11036</v>
          </cell>
          <cell r="C359">
            <v>728</v>
          </cell>
          <cell r="D359">
            <v>1128</v>
          </cell>
          <cell r="E359">
            <v>1856</v>
          </cell>
          <cell r="F359">
            <v>64.539007092198588</v>
          </cell>
          <cell r="G359">
            <v>60.775862068965516</v>
          </cell>
        </row>
        <row r="360">
          <cell r="B360">
            <v>11037</v>
          </cell>
          <cell r="C360">
            <v>9281</v>
          </cell>
          <cell r="D360">
            <v>51678</v>
          </cell>
          <cell r="E360">
            <v>60959</v>
          </cell>
          <cell r="F360">
            <v>17.959286350090949</v>
          </cell>
          <cell r="G360">
            <v>84.775012713463141</v>
          </cell>
        </row>
        <row r="361">
          <cell r="B361">
            <v>11038</v>
          </cell>
          <cell r="C361">
            <v>1463</v>
          </cell>
          <cell r="D361">
            <v>2106</v>
          </cell>
          <cell r="E361">
            <v>3569</v>
          </cell>
          <cell r="F361">
            <v>69.4681861348528</v>
          </cell>
          <cell r="G361">
            <v>59.008125525357244</v>
          </cell>
        </row>
        <row r="362">
          <cell r="B362">
            <v>11039</v>
          </cell>
          <cell r="C362">
            <v>2431</v>
          </cell>
          <cell r="D362">
            <v>7806</v>
          </cell>
          <cell r="E362">
            <v>10237</v>
          </cell>
          <cell r="F362">
            <v>31.142710735331796</v>
          </cell>
          <cell r="G362">
            <v>76.252808439972654</v>
          </cell>
        </row>
        <row r="363">
          <cell r="B363">
            <v>11040</v>
          </cell>
          <cell r="C363">
            <v>1416</v>
          </cell>
          <cell r="D363">
            <v>3111</v>
          </cell>
          <cell r="E363">
            <v>4527</v>
          </cell>
          <cell r="F363">
            <v>45.515911282545808</v>
          </cell>
          <cell r="G363">
            <v>68.721007289595761</v>
          </cell>
        </row>
        <row r="364">
          <cell r="B364">
            <v>11041</v>
          </cell>
          <cell r="C364">
            <v>1602</v>
          </cell>
          <cell r="D364">
            <v>22785</v>
          </cell>
          <cell r="E364">
            <v>24387</v>
          </cell>
          <cell r="F364">
            <v>7.0309414088215929</v>
          </cell>
          <cell r="G364">
            <v>93.430926313199649</v>
          </cell>
        </row>
        <row r="365">
          <cell r="B365">
            <v>11042</v>
          </cell>
          <cell r="C365">
            <v>14056</v>
          </cell>
          <cell r="D365">
            <v>28619</v>
          </cell>
          <cell r="E365">
            <v>42675</v>
          </cell>
          <cell r="F365">
            <v>49.114224815681887</v>
          </cell>
          <cell r="G365">
            <v>67.062683069712946</v>
          </cell>
        </row>
        <row r="366">
          <cell r="B366">
            <v>11043</v>
          </cell>
          <cell r="C366">
            <v>1209</v>
          </cell>
          <cell r="D366">
            <v>3574</v>
          </cell>
          <cell r="E366">
            <v>4783</v>
          </cell>
          <cell r="F366">
            <v>33.827644096250701</v>
          </cell>
          <cell r="G366">
            <v>74.722977210955463</v>
          </cell>
        </row>
        <row r="367">
          <cell r="B367">
            <v>11044</v>
          </cell>
          <cell r="C367">
            <v>2702</v>
          </cell>
          <cell r="D367">
            <v>14864</v>
          </cell>
          <cell r="E367">
            <v>17566</v>
          </cell>
          <cell r="F367">
            <v>18.178148546824541</v>
          </cell>
          <cell r="G367">
            <v>84.618012068769218</v>
          </cell>
        </row>
        <row r="368">
          <cell r="B368">
            <v>11045</v>
          </cell>
          <cell r="C368">
            <v>1257</v>
          </cell>
          <cell r="D368">
            <v>1308</v>
          </cell>
          <cell r="E368">
            <v>2565</v>
          </cell>
          <cell r="F368">
            <v>96.100917431192656</v>
          </cell>
          <cell r="G368">
            <v>50.994152046783626</v>
          </cell>
        </row>
        <row r="369">
          <cell r="B369">
            <v>11046</v>
          </cell>
          <cell r="C369">
            <v>5614</v>
          </cell>
          <cell r="D369">
            <v>17021</v>
          </cell>
          <cell r="E369">
            <v>22635</v>
          </cell>
          <cell r="F369">
            <v>32.982785970272019</v>
          </cell>
          <cell r="G369">
            <v>75.197702672851776</v>
          </cell>
        </row>
        <row r="370">
          <cell r="B370">
            <v>12001</v>
          </cell>
          <cell r="C370">
            <v>12694</v>
          </cell>
          <cell r="D370">
            <v>307051</v>
          </cell>
          <cell r="E370">
            <v>319745</v>
          </cell>
          <cell r="F370">
            <v>4.1341666368127772</v>
          </cell>
          <cell r="G370">
            <v>96.029961375471075</v>
          </cell>
        </row>
        <row r="371">
          <cell r="B371">
            <v>12002</v>
          </cell>
          <cell r="C371">
            <v>2538</v>
          </cell>
          <cell r="D371">
            <v>1968</v>
          </cell>
          <cell r="E371">
            <v>4506</v>
          </cell>
          <cell r="F371">
            <v>128.96341463414635</v>
          </cell>
          <cell r="G371">
            <v>43.675099866844207</v>
          </cell>
        </row>
        <row r="372">
          <cell r="B372">
            <v>12003</v>
          </cell>
          <cell r="C372">
            <v>4465</v>
          </cell>
          <cell r="D372">
            <v>5205</v>
          </cell>
          <cell r="E372">
            <v>9670</v>
          </cell>
          <cell r="F372">
            <v>85.782901056676266</v>
          </cell>
          <cell r="G372">
            <v>53.826266804550158</v>
          </cell>
        </row>
        <row r="373">
          <cell r="B373">
            <v>12004</v>
          </cell>
          <cell r="C373">
            <v>2255</v>
          </cell>
          <cell r="D373">
            <v>843</v>
          </cell>
          <cell r="E373">
            <v>3098</v>
          </cell>
          <cell r="F373">
            <v>267.49703440094902</v>
          </cell>
          <cell r="G373">
            <v>27.211103938024532</v>
          </cell>
        </row>
        <row r="374">
          <cell r="B374">
            <v>12005</v>
          </cell>
          <cell r="C374">
            <v>736</v>
          </cell>
          <cell r="D374">
            <v>1251</v>
          </cell>
          <cell r="E374">
            <v>1987</v>
          </cell>
          <cell r="F374">
            <v>58.832933653077539</v>
          </cell>
          <cell r="G374">
            <v>62.959235027679917</v>
          </cell>
        </row>
        <row r="375">
          <cell r="B375">
            <v>12006</v>
          </cell>
          <cell r="C375">
            <v>1975</v>
          </cell>
          <cell r="D375">
            <v>2136</v>
          </cell>
          <cell r="E375">
            <v>4111</v>
          </cell>
          <cell r="F375">
            <v>92.462546816479403</v>
          </cell>
          <cell r="G375">
            <v>51.958161031379227</v>
          </cell>
        </row>
        <row r="376">
          <cell r="B376">
            <v>12007</v>
          </cell>
          <cell r="C376">
            <v>2234</v>
          </cell>
          <cell r="D376">
            <v>7610</v>
          </cell>
          <cell r="E376">
            <v>9844</v>
          </cell>
          <cell r="F376">
            <v>29.356110381077528</v>
          </cell>
          <cell r="G376">
            <v>77.305973181633476</v>
          </cell>
        </row>
        <row r="377">
          <cell r="B377">
            <v>12008</v>
          </cell>
          <cell r="C377">
            <v>828</v>
          </cell>
          <cell r="D377">
            <v>1074</v>
          </cell>
          <cell r="E377">
            <v>1902</v>
          </cell>
          <cell r="F377">
            <v>77.094972067039109</v>
          </cell>
          <cell r="G377">
            <v>56.466876971608833</v>
          </cell>
        </row>
        <row r="378">
          <cell r="B378">
            <v>12009</v>
          </cell>
          <cell r="C378">
            <v>1214</v>
          </cell>
          <cell r="D378">
            <v>250</v>
          </cell>
          <cell r="E378">
            <v>1464</v>
          </cell>
          <cell r="F378">
            <v>485.6</v>
          </cell>
          <cell r="G378">
            <v>17.076502732240439</v>
          </cell>
        </row>
        <row r="379">
          <cell r="B379">
            <v>12010</v>
          </cell>
          <cell r="C379">
            <v>5598</v>
          </cell>
          <cell r="D379">
            <v>1234</v>
          </cell>
          <cell r="E379">
            <v>6832</v>
          </cell>
          <cell r="F379">
            <v>453.64667747163696</v>
          </cell>
          <cell r="G379">
            <v>18.062060889929743</v>
          </cell>
        </row>
        <row r="380">
          <cell r="B380">
            <v>12011</v>
          </cell>
          <cell r="C380">
            <v>9827</v>
          </cell>
          <cell r="D380">
            <v>13323</v>
          </cell>
          <cell r="E380">
            <v>23150</v>
          </cell>
          <cell r="F380">
            <v>73.759663739398036</v>
          </cell>
          <cell r="G380">
            <v>57.550755939524841</v>
          </cell>
        </row>
        <row r="381">
          <cell r="B381">
            <v>12012</v>
          </cell>
          <cell r="C381">
            <v>10724</v>
          </cell>
          <cell r="D381">
            <v>4296</v>
          </cell>
          <cell r="E381">
            <v>15020</v>
          </cell>
          <cell r="F381">
            <v>249.62756052141526</v>
          </cell>
          <cell r="G381">
            <v>28.601864181091877</v>
          </cell>
        </row>
        <row r="382">
          <cell r="B382">
            <v>12013</v>
          </cell>
          <cell r="C382">
            <v>2422</v>
          </cell>
          <cell r="D382">
            <v>1740</v>
          </cell>
          <cell r="E382">
            <v>4162</v>
          </cell>
          <cell r="F382">
            <v>139.19540229885058</v>
          </cell>
          <cell r="G382">
            <v>41.806823642479578</v>
          </cell>
        </row>
        <row r="383">
          <cell r="B383">
            <v>12014</v>
          </cell>
          <cell r="C383">
            <v>1784</v>
          </cell>
          <cell r="D383">
            <v>3576</v>
          </cell>
          <cell r="E383">
            <v>5360</v>
          </cell>
          <cell r="F383">
            <v>49.888143176733777</v>
          </cell>
          <cell r="G383">
            <v>66.71641791044776</v>
          </cell>
        </row>
        <row r="384">
          <cell r="B384">
            <v>12015</v>
          </cell>
          <cell r="C384">
            <v>961</v>
          </cell>
          <cell r="D384">
            <v>3611</v>
          </cell>
          <cell r="E384">
            <v>4572</v>
          </cell>
          <cell r="F384">
            <v>26.613126557740237</v>
          </cell>
          <cell r="G384">
            <v>78.980752405949261</v>
          </cell>
        </row>
        <row r="385">
          <cell r="B385">
            <v>12016</v>
          </cell>
          <cell r="C385">
            <v>2544</v>
          </cell>
          <cell r="D385">
            <v>764</v>
          </cell>
          <cell r="E385">
            <v>3308</v>
          </cell>
          <cell r="F385">
            <v>332.98429319371729</v>
          </cell>
          <cell r="G385">
            <v>23.095525997581621</v>
          </cell>
        </row>
        <row r="386">
          <cell r="B386">
            <v>12017</v>
          </cell>
          <cell r="C386">
            <v>1901</v>
          </cell>
          <cell r="D386">
            <v>2902</v>
          </cell>
          <cell r="E386">
            <v>4803</v>
          </cell>
          <cell r="F386">
            <v>65.506547208821502</v>
          </cell>
          <cell r="G386">
            <v>60.420570476785343</v>
          </cell>
        </row>
        <row r="387">
          <cell r="B387">
            <v>12018</v>
          </cell>
          <cell r="C387">
            <v>2322</v>
          </cell>
          <cell r="D387">
            <v>2475</v>
          </cell>
          <cell r="E387">
            <v>4797</v>
          </cell>
          <cell r="F387">
            <v>93.818181818181813</v>
          </cell>
          <cell r="G387">
            <v>51.594746716697934</v>
          </cell>
        </row>
        <row r="388">
          <cell r="B388">
            <v>12019</v>
          </cell>
          <cell r="C388">
            <v>1220</v>
          </cell>
          <cell r="D388">
            <v>1698</v>
          </cell>
          <cell r="E388">
            <v>2918</v>
          </cell>
          <cell r="F388">
            <v>71.849234393404004</v>
          </cell>
          <cell r="G388">
            <v>58.190541466758056</v>
          </cell>
        </row>
        <row r="389">
          <cell r="B389">
            <v>12020</v>
          </cell>
          <cell r="C389">
            <v>2549</v>
          </cell>
          <cell r="D389">
            <v>1269</v>
          </cell>
          <cell r="E389">
            <v>3818</v>
          </cell>
          <cell r="F389">
            <v>200.86682427107959</v>
          </cell>
          <cell r="G389">
            <v>33.237297014143529</v>
          </cell>
        </row>
        <row r="390">
          <cell r="B390">
            <v>12021</v>
          </cell>
          <cell r="C390">
            <v>9040</v>
          </cell>
          <cell r="D390">
            <v>15308</v>
          </cell>
          <cell r="E390">
            <v>24348</v>
          </cell>
          <cell r="F390">
            <v>59.054089365037889</v>
          </cell>
          <cell r="G390">
            <v>62.871693773615903</v>
          </cell>
        </row>
        <row r="391">
          <cell r="B391">
            <v>12022</v>
          </cell>
          <cell r="C391">
            <v>4940</v>
          </cell>
          <cell r="D391">
            <v>5371</v>
          </cell>
          <cell r="E391">
            <v>10311</v>
          </cell>
          <cell r="F391">
            <v>91.975423571029609</v>
          </cell>
          <cell r="G391">
            <v>52.090000969838037</v>
          </cell>
        </row>
        <row r="392">
          <cell r="B392">
            <v>12023</v>
          </cell>
          <cell r="C392">
            <v>4356</v>
          </cell>
          <cell r="D392">
            <v>4437</v>
          </cell>
          <cell r="E392">
            <v>8793</v>
          </cell>
          <cell r="F392">
            <v>98.174442190669367</v>
          </cell>
          <cell r="G392">
            <v>50.460593654042988</v>
          </cell>
        </row>
        <row r="393">
          <cell r="B393">
            <v>12024</v>
          </cell>
          <cell r="C393">
            <v>656</v>
          </cell>
          <cell r="D393">
            <v>622</v>
          </cell>
          <cell r="E393">
            <v>1278</v>
          </cell>
          <cell r="F393">
            <v>105.46623794212219</v>
          </cell>
          <cell r="G393">
            <v>48.669796557120499</v>
          </cell>
        </row>
        <row r="394">
          <cell r="B394">
            <v>12025</v>
          </cell>
          <cell r="C394">
            <v>2277</v>
          </cell>
          <cell r="D394">
            <v>1254</v>
          </cell>
          <cell r="E394">
            <v>3531</v>
          </cell>
          <cell r="F394">
            <v>181.57894736842104</v>
          </cell>
          <cell r="G394">
            <v>35.514018691588788</v>
          </cell>
        </row>
        <row r="395">
          <cell r="B395">
            <v>12026</v>
          </cell>
          <cell r="C395">
            <v>1910</v>
          </cell>
          <cell r="D395">
            <v>928</v>
          </cell>
          <cell r="E395">
            <v>2838</v>
          </cell>
          <cell r="F395">
            <v>205.81896551724137</v>
          </cell>
          <cell r="G395">
            <v>32.699083861874563</v>
          </cell>
        </row>
        <row r="396">
          <cell r="B396">
            <v>12027</v>
          </cell>
          <cell r="C396">
            <v>2374</v>
          </cell>
          <cell r="D396">
            <v>2751</v>
          </cell>
          <cell r="E396">
            <v>5125</v>
          </cell>
          <cell r="F396">
            <v>86.295892402762632</v>
          </cell>
          <cell r="G396">
            <v>53.678048780487806</v>
          </cell>
        </row>
        <row r="397">
          <cell r="B397">
            <v>12028</v>
          </cell>
          <cell r="C397">
            <v>14156</v>
          </cell>
          <cell r="D397">
            <v>30185</v>
          </cell>
          <cell r="E397">
            <v>44341</v>
          </cell>
          <cell r="F397">
            <v>46.897465628623486</v>
          </cell>
          <cell r="G397">
            <v>68.074693849935727</v>
          </cell>
        </row>
        <row r="398">
          <cell r="B398">
            <v>12029</v>
          </cell>
          <cell r="C398">
            <v>6071</v>
          </cell>
          <cell r="D398">
            <v>85681</v>
          </cell>
          <cell r="E398">
            <v>91752</v>
          </cell>
          <cell r="F398">
            <v>7.0855849021369961</v>
          </cell>
          <cell r="G398">
            <v>93.383250501351469</v>
          </cell>
        </row>
        <row r="399">
          <cell r="B399">
            <v>12030</v>
          </cell>
          <cell r="C399">
            <v>2697</v>
          </cell>
          <cell r="D399">
            <v>3869</v>
          </cell>
          <cell r="E399">
            <v>6566</v>
          </cell>
          <cell r="F399">
            <v>69.707934866890668</v>
          </cell>
          <cell r="G399">
            <v>58.924763935424913</v>
          </cell>
        </row>
        <row r="400">
          <cell r="B400">
            <v>12031</v>
          </cell>
          <cell r="C400">
            <v>700</v>
          </cell>
          <cell r="D400">
            <v>344</v>
          </cell>
          <cell r="E400">
            <v>1044</v>
          </cell>
          <cell r="F400">
            <v>203.48837209302326</v>
          </cell>
          <cell r="G400">
            <v>32.950191570881223</v>
          </cell>
        </row>
        <row r="401">
          <cell r="B401">
            <v>12032</v>
          </cell>
          <cell r="C401">
            <v>6986</v>
          </cell>
          <cell r="D401">
            <v>2134</v>
          </cell>
          <cell r="E401">
            <v>9120</v>
          </cell>
          <cell r="F401">
            <v>327.3664479850047</v>
          </cell>
          <cell r="G401">
            <v>23.399122807017545</v>
          </cell>
        </row>
        <row r="402">
          <cell r="B402">
            <v>12033</v>
          </cell>
          <cell r="C402">
            <v>1512</v>
          </cell>
          <cell r="D402">
            <v>2108</v>
          </cell>
          <cell r="E402">
            <v>3620</v>
          </cell>
          <cell r="F402">
            <v>71.726755218216326</v>
          </cell>
          <cell r="G402">
            <v>58.232044198895025</v>
          </cell>
        </row>
        <row r="403">
          <cell r="B403">
            <v>12034</v>
          </cell>
          <cell r="C403">
            <v>1636</v>
          </cell>
          <cell r="D403">
            <v>6882</v>
          </cell>
          <cell r="E403">
            <v>8518</v>
          </cell>
          <cell r="F403">
            <v>23.772159256030225</v>
          </cell>
          <cell r="G403">
            <v>80.793613524301477</v>
          </cell>
        </row>
        <row r="404">
          <cell r="B404">
            <v>12035</v>
          </cell>
          <cell r="C404">
            <v>2801</v>
          </cell>
          <cell r="D404">
            <v>51736</v>
          </cell>
          <cell r="E404">
            <v>54537</v>
          </cell>
          <cell r="F404">
            <v>5.4140250502551419</v>
          </cell>
          <cell r="G404">
            <v>94.8640372591085</v>
          </cell>
        </row>
        <row r="405">
          <cell r="B405">
            <v>12036</v>
          </cell>
          <cell r="C405">
            <v>2107</v>
          </cell>
          <cell r="D405">
            <v>1482</v>
          </cell>
          <cell r="E405">
            <v>3589</v>
          </cell>
          <cell r="F405">
            <v>142.17273954116058</v>
          </cell>
          <cell r="G405">
            <v>41.29283923098356</v>
          </cell>
        </row>
        <row r="406">
          <cell r="B406">
            <v>12037</v>
          </cell>
          <cell r="C406">
            <v>582</v>
          </cell>
          <cell r="D406">
            <v>1203</v>
          </cell>
          <cell r="E406">
            <v>1785</v>
          </cell>
          <cell r="F406">
            <v>48.379052369077307</v>
          </cell>
          <cell r="G406">
            <v>67.394957983193279</v>
          </cell>
        </row>
        <row r="407">
          <cell r="B407">
            <v>12038</v>
          </cell>
          <cell r="C407">
            <v>3310</v>
          </cell>
          <cell r="D407">
            <v>45145</v>
          </cell>
          <cell r="E407">
            <v>48455</v>
          </cell>
          <cell r="F407">
            <v>7.3319304463395722</v>
          </cell>
          <cell r="G407">
            <v>93.16891961613868</v>
          </cell>
        </row>
        <row r="408">
          <cell r="B408">
            <v>12039</v>
          </cell>
          <cell r="C408">
            <v>2942</v>
          </cell>
          <cell r="D408">
            <v>4448</v>
          </cell>
          <cell r="E408">
            <v>7390</v>
          </cell>
          <cell r="F408">
            <v>66.142086330935257</v>
          </cell>
          <cell r="G408">
            <v>60.189445196211096</v>
          </cell>
        </row>
        <row r="409">
          <cell r="B409">
            <v>12040</v>
          </cell>
          <cell r="C409">
            <v>3838</v>
          </cell>
          <cell r="D409">
            <v>3645</v>
          </cell>
          <cell r="E409">
            <v>7483</v>
          </cell>
          <cell r="F409">
            <v>105.29492455418381</v>
          </cell>
          <cell r="G409">
            <v>48.710410263263398</v>
          </cell>
        </row>
        <row r="410">
          <cell r="B410">
            <v>12041</v>
          </cell>
          <cell r="C410">
            <v>4259</v>
          </cell>
          <cell r="D410">
            <v>1505</v>
          </cell>
          <cell r="E410">
            <v>5764</v>
          </cell>
          <cell r="F410">
            <v>282.99003322259136</v>
          </cell>
          <cell r="G410">
            <v>26.110340041637752</v>
          </cell>
        </row>
        <row r="411">
          <cell r="B411">
            <v>12042</v>
          </cell>
          <cell r="C411">
            <v>2131</v>
          </cell>
          <cell r="D411">
            <v>3436</v>
          </cell>
          <cell r="E411">
            <v>5567</v>
          </cell>
          <cell r="F411">
            <v>62.019790454016295</v>
          </cell>
          <cell r="G411">
            <v>61.720855038620442</v>
          </cell>
        </row>
        <row r="412">
          <cell r="B412">
            <v>12043</v>
          </cell>
          <cell r="C412">
            <v>3299</v>
          </cell>
          <cell r="D412">
            <v>536</v>
          </cell>
          <cell r="E412">
            <v>3835</v>
          </cell>
          <cell r="F412">
            <v>615.48507462686564</v>
          </cell>
          <cell r="G412">
            <v>13.976531942633638</v>
          </cell>
        </row>
        <row r="413">
          <cell r="B413">
            <v>12044</v>
          </cell>
          <cell r="C413">
            <v>1749</v>
          </cell>
          <cell r="D413">
            <v>1485</v>
          </cell>
          <cell r="E413">
            <v>3234</v>
          </cell>
          <cell r="F413">
            <v>117.77777777777777</v>
          </cell>
          <cell r="G413">
            <v>45.918367346938773</v>
          </cell>
        </row>
        <row r="414">
          <cell r="B414">
            <v>12045</v>
          </cell>
          <cell r="C414">
            <v>1815</v>
          </cell>
          <cell r="D414">
            <v>2011</v>
          </cell>
          <cell r="E414">
            <v>3826</v>
          </cell>
          <cell r="F414">
            <v>90.253605171556444</v>
          </cell>
          <cell r="G414">
            <v>52.5614218504966</v>
          </cell>
        </row>
        <row r="415">
          <cell r="B415">
            <v>12046</v>
          </cell>
          <cell r="C415">
            <v>9041</v>
          </cell>
          <cell r="D415">
            <v>13140</v>
          </cell>
          <cell r="E415">
            <v>22181</v>
          </cell>
          <cell r="F415">
            <v>68.805175038051743</v>
          </cell>
          <cell r="G415">
            <v>59.239889995942477</v>
          </cell>
        </row>
        <row r="416">
          <cell r="B416">
            <v>12047</v>
          </cell>
          <cell r="C416">
            <v>1884</v>
          </cell>
          <cell r="D416">
            <v>391</v>
          </cell>
          <cell r="E416">
            <v>2275</v>
          </cell>
          <cell r="F416">
            <v>481.84143222506395</v>
          </cell>
          <cell r="G416">
            <v>17.186813186813186</v>
          </cell>
        </row>
        <row r="417">
          <cell r="B417">
            <v>12048</v>
          </cell>
          <cell r="C417">
            <v>3873</v>
          </cell>
          <cell r="D417">
            <v>11665</v>
          </cell>
          <cell r="E417">
            <v>15538</v>
          </cell>
          <cell r="F417">
            <v>33.201885983711961</v>
          </cell>
          <cell r="G417">
            <v>75.074012099369284</v>
          </cell>
        </row>
        <row r="418">
          <cell r="B418">
            <v>12049</v>
          </cell>
          <cell r="C418">
            <v>1300</v>
          </cell>
          <cell r="D418">
            <v>2276</v>
          </cell>
          <cell r="E418">
            <v>3576</v>
          </cell>
          <cell r="F418">
            <v>57.117750439367313</v>
          </cell>
          <cell r="G418">
            <v>63.646532438478751</v>
          </cell>
        </row>
        <row r="419">
          <cell r="B419">
            <v>12050</v>
          </cell>
          <cell r="C419">
            <v>986</v>
          </cell>
          <cell r="D419">
            <v>11353</v>
          </cell>
          <cell r="E419">
            <v>12339</v>
          </cell>
          <cell r="F419">
            <v>8.6849290936316397</v>
          </cell>
          <cell r="G419">
            <v>92.009076910608641</v>
          </cell>
        </row>
        <row r="420">
          <cell r="B420">
            <v>12051</v>
          </cell>
          <cell r="C420">
            <v>5287</v>
          </cell>
          <cell r="D420">
            <v>4141</v>
          </cell>
          <cell r="E420">
            <v>9428</v>
          </cell>
          <cell r="F420">
            <v>127.67447476454963</v>
          </cell>
          <cell r="G420">
            <v>43.922358930844297</v>
          </cell>
        </row>
        <row r="421">
          <cell r="B421">
            <v>12052</v>
          </cell>
          <cell r="C421">
            <v>6915</v>
          </cell>
          <cell r="D421">
            <v>3779</v>
          </cell>
          <cell r="E421">
            <v>10694</v>
          </cell>
          <cell r="F421">
            <v>182.98491664461497</v>
          </cell>
          <cell r="G421">
            <v>35.337572470544231</v>
          </cell>
        </row>
        <row r="422">
          <cell r="B422">
            <v>12053</v>
          </cell>
          <cell r="C422">
            <v>8446</v>
          </cell>
          <cell r="D422">
            <v>6669</v>
          </cell>
          <cell r="E422">
            <v>15115</v>
          </cell>
          <cell r="F422">
            <v>126.64567401409506</v>
          </cell>
          <cell r="G422">
            <v>44.121733377439632</v>
          </cell>
        </row>
        <row r="423">
          <cell r="B423">
            <v>12054</v>
          </cell>
          <cell r="C423">
            <v>4515</v>
          </cell>
          <cell r="D423">
            <v>1675</v>
          </cell>
          <cell r="E423">
            <v>6190</v>
          </cell>
          <cell r="F423">
            <v>269.55223880597015</v>
          </cell>
          <cell r="G423">
            <v>27.059773828756057</v>
          </cell>
        </row>
        <row r="424">
          <cell r="B424">
            <v>12055</v>
          </cell>
          <cell r="C424">
            <v>3349</v>
          </cell>
          <cell r="D424">
            <v>37304</v>
          </cell>
          <cell r="E424">
            <v>40653</v>
          </cell>
          <cell r="F424">
            <v>8.9775895346343564</v>
          </cell>
          <cell r="G424">
            <v>91.76198558531965</v>
          </cell>
        </row>
        <row r="425">
          <cell r="B425">
            <v>12056</v>
          </cell>
          <cell r="C425">
            <v>7458</v>
          </cell>
          <cell r="D425">
            <v>4018</v>
          </cell>
          <cell r="E425">
            <v>11476</v>
          </cell>
          <cell r="F425">
            <v>185.61473369835738</v>
          </cell>
          <cell r="G425">
            <v>35.012199372603696</v>
          </cell>
        </row>
        <row r="426">
          <cell r="B426">
            <v>12057</v>
          </cell>
          <cell r="C426">
            <v>9943</v>
          </cell>
          <cell r="D426">
            <v>13023</v>
          </cell>
          <cell r="E426">
            <v>22966</v>
          </cell>
          <cell r="F426">
            <v>76.349535437303231</v>
          </cell>
          <cell r="G426">
            <v>56.705564747888182</v>
          </cell>
        </row>
        <row r="427">
          <cell r="B427">
            <v>12058</v>
          </cell>
          <cell r="C427">
            <v>6408</v>
          </cell>
          <cell r="D427">
            <v>10186</v>
          </cell>
          <cell r="E427">
            <v>16594</v>
          </cell>
          <cell r="F427">
            <v>62.909876300805024</v>
          </cell>
          <cell r="G427">
            <v>61.383632638302998</v>
          </cell>
        </row>
        <row r="428">
          <cell r="B428">
            <v>12059</v>
          </cell>
          <cell r="C428">
            <v>2558</v>
          </cell>
          <cell r="D428">
            <v>8162</v>
          </cell>
          <cell r="E428">
            <v>10720</v>
          </cell>
          <cell r="F428">
            <v>31.340357755452096</v>
          </cell>
          <cell r="G428">
            <v>76.138059701492537</v>
          </cell>
        </row>
        <row r="429">
          <cell r="B429">
            <v>12060</v>
          </cell>
          <cell r="C429">
            <v>2028</v>
          </cell>
          <cell r="D429">
            <v>1507</v>
          </cell>
          <cell r="E429">
            <v>3535</v>
          </cell>
          <cell r="F429">
            <v>134.57199734571998</v>
          </cell>
          <cell r="G429">
            <v>42.630834512022631</v>
          </cell>
        </row>
        <row r="430">
          <cell r="B430">
            <v>12061</v>
          </cell>
          <cell r="C430">
            <v>4638</v>
          </cell>
          <cell r="D430">
            <v>11116</v>
          </cell>
          <cell r="E430">
            <v>15754</v>
          </cell>
          <cell r="F430">
            <v>41.723641597697011</v>
          </cell>
          <cell r="G430">
            <v>70.559857813888542</v>
          </cell>
        </row>
        <row r="431">
          <cell r="B431">
            <v>12062</v>
          </cell>
          <cell r="C431">
            <v>3386</v>
          </cell>
          <cell r="D431">
            <v>2484</v>
          </cell>
          <cell r="E431">
            <v>5870</v>
          </cell>
          <cell r="F431">
            <v>136.31239935587763</v>
          </cell>
          <cell r="G431">
            <v>42.316865417376491</v>
          </cell>
        </row>
        <row r="432">
          <cell r="B432">
            <v>12063</v>
          </cell>
          <cell r="C432">
            <v>1857</v>
          </cell>
          <cell r="D432">
            <v>443</v>
          </cell>
          <cell r="E432">
            <v>2300</v>
          </cell>
          <cell r="F432">
            <v>419.18735891647856</v>
          </cell>
          <cell r="G432">
            <v>19.260869565217391</v>
          </cell>
        </row>
        <row r="433">
          <cell r="B433">
            <v>12064</v>
          </cell>
          <cell r="C433">
            <v>1643</v>
          </cell>
          <cell r="D433">
            <v>1594</v>
          </cell>
          <cell r="E433">
            <v>3237</v>
          </cell>
          <cell r="F433">
            <v>103.07402760351317</v>
          </cell>
          <cell r="G433">
            <v>49.243126351560086</v>
          </cell>
        </row>
        <row r="434">
          <cell r="B434">
            <v>12065</v>
          </cell>
          <cell r="C434">
            <v>1297</v>
          </cell>
          <cell r="D434">
            <v>913</v>
          </cell>
          <cell r="E434">
            <v>2210</v>
          </cell>
          <cell r="F434">
            <v>142.0591456736035</v>
          </cell>
          <cell r="G434">
            <v>41.312217194570138</v>
          </cell>
        </row>
        <row r="435">
          <cell r="B435">
            <v>12066</v>
          </cell>
          <cell r="C435">
            <v>5004</v>
          </cell>
          <cell r="D435">
            <v>15644</v>
          </cell>
          <cell r="E435">
            <v>20648</v>
          </cell>
          <cell r="F435">
            <v>31.986704167732039</v>
          </cell>
          <cell r="G435">
            <v>75.76520728399845</v>
          </cell>
        </row>
        <row r="436">
          <cell r="B436">
            <v>12067</v>
          </cell>
          <cell r="C436">
            <v>1311</v>
          </cell>
          <cell r="D436">
            <v>5112</v>
          </cell>
          <cell r="E436">
            <v>6423</v>
          </cell>
          <cell r="F436">
            <v>25.645539906103288</v>
          </cell>
          <cell r="G436">
            <v>79.588977113498359</v>
          </cell>
        </row>
        <row r="437">
          <cell r="B437">
            <v>12068</v>
          </cell>
          <cell r="C437">
            <v>2812</v>
          </cell>
          <cell r="D437">
            <v>4089</v>
          </cell>
          <cell r="E437">
            <v>6901</v>
          </cell>
          <cell r="F437">
            <v>68.769870383956956</v>
          </cell>
          <cell r="G437">
            <v>59.252282277930732</v>
          </cell>
        </row>
        <row r="438">
          <cell r="B438">
            <v>12069</v>
          </cell>
          <cell r="C438">
            <v>1520</v>
          </cell>
          <cell r="D438">
            <v>669</v>
          </cell>
          <cell r="E438">
            <v>2189</v>
          </cell>
          <cell r="F438">
            <v>227.20478325859492</v>
          </cell>
          <cell r="G438">
            <v>30.561900411146642</v>
          </cell>
        </row>
        <row r="439">
          <cell r="B439">
            <v>12070</v>
          </cell>
          <cell r="C439">
            <v>824</v>
          </cell>
          <cell r="D439">
            <v>740</v>
          </cell>
          <cell r="E439">
            <v>1564</v>
          </cell>
          <cell r="F439">
            <v>111.35135135135135</v>
          </cell>
          <cell r="G439">
            <v>47.314578005115088</v>
          </cell>
        </row>
        <row r="440">
          <cell r="B440">
            <v>12071</v>
          </cell>
          <cell r="C440">
            <v>5754</v>
          </cell>
          <cell r="D440">
            <v>6460</v>
          </cell>
          <cell r="E440">
            <v>12214</v>
          </cell>
          <cell r="F440">
            <v>89.071207430340564</v>
          </cell>
          <cell r="G440">
            <v>52.8901260848207</v>
          </cell>
        </row>
        <row r="441">
          <cell r="B441">
            <v>12072</v>
          </cell>
          <cell r="C441">
            <v>2678</v>
          </cell>
          <cell r="D441">
            <v>488</v>
          </cell>
          <cell r="E441">
            <v>3166</v>
          </cell>
          <cell r="F441">
            <v>548.77049180327867</v>
          </cell>
          <cell r="G441">
            <v>15.413771320277954</v>
          </cell>
        </row>
        <row r="442">
          <cell r="B442">
            <v>12073</v>
          </cell>
          <cell r="C442">
            <v>2620</v>
          </cell>
          <cell r="D442">
            <v>1570</v>
          </cell>
          <cell r="E442">
            <v>4190</v>
          </cell>
          <cell r="F442">
            <v>166.87898089171975</v>
          </cell>
          <cell r="G442">
            <v>37.470167064439138</v>
          </cell>
        </row>
        <row r="443">
          <cell r="B443">
            <v>12074</v>
          </cell>
          <cell r="C443">
            <v>2988</v>
          </cell>
          <cell r="D443">
            <v>2997</v>
          </cell>
          <cell r="E443">
            <v>5985</v>
          </cell>
          <cell r="F443">
            <v>99.699699699699693</v>
          </cell>
          <cell r="G443">
            <v>50.075187969924812</v>
          </cell>
        </row>
        <row r="444">
          <cell r="B444">
            <v>12075</v>
          </cell>
          <cell r="C444">
            <v>1727</v>
          </cell>
          <cell r="D444">
            <v>11960</v>
          </cell>
          <cell r="E444">
            <v>13687</v>
          </cell>
          <cell r="F444">
            <v>14.439799331103679</v>
          </cell>
          <cell r="G444">
            <v>87.382187477168117</v>
          </cell>
        </row>
        <row r="445">
          <cell r="B445">
            <v>12076</v>
          </cell>
          <cell r="C445">
            <v>7020</v>
          </cell>
          <cell r="D445">
            <v>899</v>
          </cell>
          <cell r="E445">
            <v>7919</v>
          </cell>
          <cell r="F445">
            <v>780.86763070077859</v>
          </cell>
          <cell r="G445">
            <v>11.35244349033969</v>
          </cell>
        </row>
        <row r="446">
          <cell r="B446">
            <v>12077</v>
          </cell>
          <cell r="C446">
            <v>1608</v>
          </cell>
          <cell r="D446">
            <v>2603</v>
          </cell>
          <cell r="E446">
            <v>4211</v>
          </cell>
          <cell r="F446">
            <v>61.774875144064538</v>
          </cell>
          <cell r="G446">
            <v>61.814295891712185</v>
          </cell>
        </row>
        <row r="447">
          <cell r="B447">
            <v>12078</v>
          </cell>
          <cell r="C447">
            <v>3170</v>
          </cell>
          <cell r="D447">
            <v>318</v>
          </cell>
          <cell r="E447">
            <v>3488</v>
          </cell>
          <cell r="F447">
            <v>996.85534591194971</v>
          </cell>
          <cell r="G447">
            <v>9.1169724770642198</v>
          </cell>
        </row>
        <row r="448">
          <cell r="B448">
            <v>12079</v>
          </cell>
          <cell r="C448">
            <v>2968</v>
          </cell>
          <cell r="D448">
            <v>814</v>
          </cell>
          <cell r="E448">
            <v>3782</v>
          </cell>
          <cell r="F448">
            <v>364.61916461916462</v>
          </cell>
          <cell r="G448">
            <v>21.523003701745107</v>
          </cell>
        </row>
        <row r="449">
          <cell r="B449">
            <v>12080</v>
          </cell>
          <cell r="C449">
            <v>1295</v>
          </cell>
          <cell r="D449">
            <v>683</v>
          </cell>
          <cell r="E449">
            <v>1978</v>
          </cell>
          <cell r="F449">
            <v>189.60468521229868</v>
          </cell>
          <cell r="G449">
            <v>34.529828109201212</v>
          </cell>
        </row>
        <row r="450">
          <cell r="B450">
            <v>12081</v>
          </cell>
          <cell r="C450">
            <v>1096</v>
          </cell>
          <cell r="D450">
            <v>572</v>
          </cell>
          <cell r="E450">
            <v>1668</v>
          </cell>
          <cell r="F450">
            <v>191.6083916083916</v>
          </cell>
          <cell r="G450">
            <v>34.29256594724221</v>
          </cell>
        </row>
        <row r="451">
          <cell r="B451">
            <v>13001</v>
          </cell>
          <cell r="C451">
            <v>2749</v>
          </cell>
          <cell r="D451">
            <v>3791</v>
          </cell>
          <cell r="E451">
            <v>6540</v>
          </cell>
          <cell r="F451">
            <v>72.513848588762855</v>
          </cell>
          <cell r="G451">
            <v>57.966360856269112</v>
          </cell>
        </row>
        <row r="452">
          <cell r="B452">
            <v>13002</v>
          </cell>
          <cell r="C452">
            <v>4097</v>
          </cell>
          <cell r="D452">
            <v>9242</v>
          </cell>
          <cell r="E452">
            <v>13339</v>
          </cell>
          <cell r="F452">
            <v>44.330231551612208</v>
          </cell>
          <cell r="G452">
            <v>69.285553639703124</v>
          </cell>
        </row>
        <row r="453">
          <cell r="B453">
            <v>13003</v>
          </cell>
          <cell r="C453">
            <v>2545</v>
          </cell>
          <cell r="D453">
            <v>21712</v>
          </cell>
          <cell r="E453">
            <v>24257</v>
          </cell>
          <cell r="F453">
            <v>11.72162859248342</v>
          </cell>
          <cell r="G453">
            <v>89.508183204848081</v>
          </cell>
        </row>
        <row r="454">
          <cell r="B454">
            <v>13004</v>
          </cell>
          <cell r="C454">
            <v>1047</v>
          </cell>
          <cell r="D454">
            <v>1881</v>
          </cell>
          <cell r="E454">
            <v>2928</v>
          </cell>
          <cell r="F454">
            <v>55.661881977671449</v>
          </cell>
          <cell r="G454">
            <v>64.241803278688522</v>
          </cell>
        </row>
        <row r="455">
          <cell r="B455">
            <v>13005</v>
          </cell>
          <cell r="C455">
            <v>1157</v>
          </cell>
          <cell r="D455">
            <v>4992</v>
          </cell>
          <cell r="E455">
            <v>6149</v>
          </cell>
          <cell r="F455">
            <v>23.177083333333332</v>
          </cell>
          <cell r="G455">
            <v>81.18393234672304</v>
          </cell>
        </row>
        <row r="456">
          <cell r="B456">
            <v>13006</v>
          </cell>
          <cell r="C456">
            <v>2888</v>
          </cell>
          <cell r="D456">
            <v>3301</v>
          </cell>
          <cell r="E456">
            <v>6189</v>
          </cell>
          <cell r="F456">
            <v>87.488639806119352</v>
          </cell>
          <cell r="G456">
            <v>53.336564873162061</v>
          </cell>
        </row>
        <row r="457">
          <cell r="B457">
            <v>13007</v>
          </cell>
          <cell r="C457">
            <v>1497</v>
          </cell>
          <cell r="D457">
            <v>2358</v>
          </cell>
          <cell r="E457">
            <v>3855</v>
          </cell>
          <cell r="F457">
            <v>63.486005089058523</v>
          </cell>
          <cell r="G457">
            <v>61.167315175097279</v>
          </cell>
        </row>
        <row r="458">
          <cell r="B458">
            <v>13008</v>
          </cell>
          <cell r="C458">
            <v>3184</v>
          </cell>
          <cell r="D458">
            <v>11072</v>
          </cell>
          <cell r="E458">
            <v>14256</v>
          </cell>
          <cell r="F458">
            <v>28.75722543352601</v>
          </cell>
          <cell r="G458">
            <v>77.665544332210999</v>
          </cell>
        </row>
        <row r="459">
          <cell r="B459">
            <v>13009</v>
          </cell>
          <cell r="C459">
            <v>637</v>
          </cell>
          <cell r="D459">
            <v>4673</v>
          </cell>
          <cell r="E459">
            <v>5310</v>
          </cell>
          <cell r="F459">
            <v>13.631500106997645</v>
          </cell>
          <cell r="G459">
            <v>88.003766478342754</v>
          </cell>
        </row>
        <row r="460">
          <cell r="B460">
            <v>13010</v>
          </cell>
          <cell r="C460">
            <v>822</v>
          </cell>
          <cell r="D460">
            <v>10726</v>
          </cell>
          <cell r="E460">
            <v>11548</v>
          </cell>
          <cell r="F460">
            <v>7.6636211075890364</v>
          </cell>
          <cell r="G460">
            <v>92.881884308971252</v>
          </cell>
        </row>
        <row r="461">
          <cell r="B461">
            <v>13011</v>
          </cell>
          <cell r="C461">
            <v>2610</v>
          </cell>
          <cell r="D461">
            <v>2847</v>
          </cell>
          <cell r="E461">
            <v>5457</v>
          </cell>
          <cell r="F461">
            <v>91.675447839831406</v>
          </cell>
          <cell r="G461">
            <v>52.171522814733372</v>
          </cell>
        </row>
        <row r="462">
          <cell r="B462">
            <v>13012</v>
          </cell>
          <cell r="C462">
            <v>1821</v>
          </cell>
          <cell r="D462">
            <v>7234</v>
          </cell>
          <cell r="E462">
            <v>9055</v>
          </cell>
          <cell r="F462">
            <v>25.172795134089025</v>
          </cell>
          <cell r="G462">
            <v>79.889563776918834</v>
          </cell>
        </row>
        <row r="463">
          <cell r="B463">
            <v>13013</v>
          </cell>
          <cell r="C463">
            <v>360</v>
          </cell>
          <cell r="D463">
            <v>10690</v>
          </cell>
          <cell r="E463">
            <v>11050</v>
          </cell>
          <cell r="F463">
            <v>3.3676333021515434</v>
          </cell>
          <cell r="G463">
            <v>96.742081447963798</v>
          </cell>
        </row>
        <row r="464">
          <cell r="B464">
            <v>13014</v>
          </cell>
          <cell r="C464">
            <v>2942</v>
          </cell>
          <cell r="D464">
            <v>1670</v>
          </cell>
          <cell r="E464">
            <v>4612</v>
          </cell>
          <cell r="F464">
            <v>176.1676646706587</v>
          </cell>
          <cell r="G464">
            <v>36.209887250650475</v>
          </cell>
        </row>
        <row r="465">
          <cell r="B465">
            <v>13015</v>
          </cell>
          <cell r="C465">
            <v>2078</v>
          </cell>
          <cell r="D465">
            <v>4541</v>
          </cell>
          <cell r="E465">
            <v>6619</v>
          </cell>
          <cell r="F465">
            <v>45.76084562871614</v>
          </cell>
          <cell r="G465">
            <v>68.60552953618371</v>
          </cell>
        </row>
        <row r="466">
          <cell r="B466">
            <v>13016</v>
          </cell>
          <cell r="C466">
            <v>4288</v>
          </cell>
          <cell r="D466">
            <v>14028</v>
          </cell>
          <cell r="E466">
            <v>18316</v>
          </cell>
          <cell r="F466">
            <v>30.567436555460507</v>
          </cell>
          <cell r="G466">
            <v>76.588774841668481</v>
          </cell>
        </row>
        <row r="467">
          <cell r="B467">
            <v>13017</v>
          </cell>
          <cell r="C467">
            <v>1456</v>
          </cell>
          <cell r="D467">
            <v>2792</v>
          </cell>
          <cell r="E467">
            <v>4248</v>
          </cell>
          <cell r="F467">
            <v>52.148997134670488</v>
          </cell>
          <cell r="G467">
            <v>65.72504708097928</v>
          </cell>
        </row>
        <row r="468">
          <cell r="B468">
            <v>13018</v>
          </cell>
          <cell r="C468">
            <v>3873</v>
          </cell>
          <cell r="D468">
            <v>3770</v>
          </cell>
          <cell r="E468">
            <v>7643</v>
          </cell>
          <cell r="F468">
            <v>102.73209549071618</v>
          </cell>
          <cell r="G468">
            <v>49.326180819050109</v>
          </cell>
        </row>
        <row r="469">
          <cell r="B469">
            <v>13019</v>
          </cell>
          <cell r="C469">
            <v>2478</v>
          </cell>
          <cell r="D469">
            <v>2926</v>
          </cell>
          <cell r="E469">
            <v>5404</v>
          </cell>
          <cell r="F469">
            <v>84.68899521531101</v>
          </cell>
          <cell r="G469">
            <v>54.145077720207254</v>
          </cell>
        </row>
        <row r="470">
          <cell r="B470">
            <v>13020</v>
          </cell>
          <cell r="C470">
            <v>497</v>
          </cell>
          <cell r="D470">
            <v>262</v>
          </cell>
          <cell r="E470">
            <v>759</v>
          </cell>
          <cell r="F470">
            <v>189.69465648854961</v>
          </cell>
          <cell r="G470">
            <v>34.519104084321476</v>
          </cell>
        </row>
        <row r="471">
          <cell r="B471">
            <v>13021</v>
          </cell>
          <cell r="C471">
            <v>342</v>
          </cell>
          <cell r="D471">
            <v>3760</v>
          </cell>
          <cell r="E471">
            <v>4102</v>
          </cell>
          <cell r="F471">
            <v>9.0957446808510642</v>
          </cell>
          <cell r="G471">
            <v>91.662603607996104</v>
          </cell>
        </row>
        <row r="472">
          <cell r="B472">
            <v>13022</v>
          </cell>
          <cell r="C472">
            <v>511</v>
          </cell>
          <cell r="D472">
            <v>5196</v>
          </cell>
          <cell r="E472">
            <v>5707</v>
          </cell>
          <cell r="F472">
            <v>9.8344880677444184</v>
          </cell>
          <cell r="G472">
            <v>91.046083756789912</v>
          </cell>
        </row>
        <row r="473">
          <cell r="B473">
            <v>13023</v>
          </cell>
          <cell r="C473">
            <v>3016</v>
          </cell>
          <cell r="D473">
            <v>9585</v>
          </cell>
          <cell r="E473">
            <v>12601</v>
          </cell>
          <cell r="F473">
            <v>31.465832029212311</v>
          </cell>
          <cell r="G473">
            <v>76.065391635584476</v>
          </cell>
        </row>
        <row r="474">
          <cell r="B474">
            <v>13024</v>
          </cell>
          <cell r="C474">
            <v>933</v>
          </cell>
          <cell r="D474">
            <v>3849</v>
          </cell>
          <cell r="E474">
            <v>4782</v>
          </cell>
          <cell r="F474">
            <v>24.240062353858146</v>
          </cell>
          <cell r="G474">
            <v>80.489335006273521</v>
          </cell>
        </row>
        <row r="475">
          <cell r="B475">
            <v>13025</v>
          </cell>
          <cell r="C475">
            <v>4846</v>
          </cell>
          <cell r="D475">
            <v>2529</v>
          </cell>
          <cell r="E475">
            <v>7375</v>
          </cell>
          <cell r="F475">
            <v>191.61724001581652</v>
          </cell>
          <cell r="G475">
            <v>34.291525423728814</v>
          </cell>
        </row>
        <row r="476">
          <cell r="B476">
            <v>13026</v>
          </cell>
          <cell r="C476">
            <v>2267</v>
          </cell>
          <cell r="D476">
            <v>948</v>
          </cell>
          <cell r="E476">
            <v>3215</v>
          </cell>
          <cell r="F476">
            <v>239.1350210970464</v>
          </cell>
          <cell r="G476">
            <v>29.486780715396577</v>
          </cell>
        </row>
        <row r="477">
          <cell r="B477">
            <v>13027</v>
          </cell>
          <cell r="C477">
            <v>3804</v>
          </cell>
          <cell r="D477">
            <v>2798</v>
          </cell>
          <cell r="E477">
            <v>6602</v>
          </cell>
          <cell r="F477">
            <v>135.9542530378842</v>
          </cell>
          <cell r="G477">
            <v>42.381096637382612</v>
          </cell>
        </row>
        <row r="478">
          <cell r="B478">
            <v>13028</v>
          </cell>
          <cell r="C478">
            <v>10194</v>
          </cell>
          <cell r="D478">
            <v>25631</v>
          </cell>
          <cell r="E478">
            <v>35825</v>
          </cell>
          <cell r="F478">
            <v>39.7721509110062</v>
          </cell>
          <cell r="G478">
            <v>71.545010467550597</v>
          </cell>
        </row>
        <row r="479">
          <cell r="B479">
            <v>13029</v>
          </cell>
          <cell r="C479">
            <v>2814</v>
          </cell>
          <cell r="D479">
            <v>13980</v>
          </cell>
          <cell r="E479">
            <v>16794</v>
          </cell>
          <cell r="F479">
            <v>20.128755364806867</v>
          </cell>
          <cell r="G479">
            <v>83.244015719899963</v>
          </cell>
        </row>
        <row r="480">
          <cell r="B480">
            <v>13030</v>
          </cell>
          <cell r="C480">
            <v>8936</v>
          </cell>
          <cell r="D480">
            <v>24220</v>
          </cell>
          <cell r="E480">
            <v>33156</v>
          </cell>
          <cell r="F480">
            <v>36.895127993393892</v>
          </cell>
          <cell r="G480">
            <v>73.048618651224515</v>
          </cell>
        </row>
        <row r="481">
          <cell r="B481">
            <v>13031</v>
          </cell>
          <cell r="C481">
            <v>1389</v>
          </cell>
          <cell r="D481">
            <v>2836</v>
          </cell>
          <cell r="E481">
            <v>4225</v>
          </cell>
          <cell r="F481">
            <v>48.977433004231308</v>
          </cell>
          <cell r="G481">
            <v>67.124260355029591</v>
          </cell>
        </row>
        <row r="482">
          <cell r="B482">
            <v>13032</v>
          </cell>
          <cell r="C482">
            <v>1269</v>
          </cell>
          <cell r="D482">
            <v>1682</v>
          </cell>
          <cell r="E482">
            <v>2951</v>
          </cell>
          <cell r="F482">
            <v>75.445897740784787</v>
          </cell>
          <cell r="G482">
            <v>56.997627922738054</v>
          </cell>
        </row>
        <row r="483">
          <cell r="B483">
            <v>13033</v>
          </cell>
          <cell r="C483">
            <v>511</v>
          </cell>
          <cell r="D483">
            <v>384</v>
          </cell>
          <cell r="E483">
            <v>895</v>
          </cell>
          <cell r="F483">
            <v>133.07291666666666</v>
          </cell>
          <cell r="G483">
            <v>42.905027932960891</v>
          </cell>
        </row>
        <row r="484">
          <cell r="B484">
            <v>13034</v>
          </cell>
          <cell r="C484">
            <v>1229</v>
          </cell>
          <cell r="D484">
            <v>1453</v>
          </cell>
          <cell r="E484">
            <v>2682</v>
          </cell>
          <cell r="F484">
            <v>84.583620096352377</v>
          </cell>
          <cell r="G484">
            <v>54.17598806860552</v>
          </cell>
        </row>
        <row r="485">
          <cell r="B485">
            <v>13035</v>
          </cell>
          <cell r="C485">
            <v>1399</v>
          </cell>
          <cell r="D485">
            <v>2308</v>
          </cell>
          <cell r="E485">
            <v>3707</v>
          </cell>
          <cell r="F485">
            <v>60.615251299826689</v>
          </cell>
          <cell r="G485">
            <v>62.260588076611818</v>
          </cell>
        </row>
        <row r="486">
          <cell r="B486">
            <v>13036</v>
          </cell>
          <cell r="C486">
            <v>1148</v>
          </cell>
          <cell r="D486">
            <v>1968</v>
          </cell>
          <cell r="E486">
            <v>3116</v>
          </cell>
          <cell r="F486">
            <v>58.333333333333336</v>
          </cell>
          <cell r="G486">
            <v>63.157894736842103</v>
          </cell>
        </row>
        <row r="487">
          <cell r="B487">
            <v>13037</v>
          </cell>
          <cell r="C487">
            <v>3515</v>
          </cell>
          <cell r="D487">
            <v>2978</v>
          </cell>
          <cell r="E487">
            <v>6493</v>
          </cell>
          <cell r="F487">
            <v>118.03223640026863</v>
          </cell>
          <cell r="G487">
            <v>45.864777452641306</v>
          </cell>
        </row>
        <row r="488">
          <cell r="B488">
            <v>13038</v>
          </cell>
          <cell r="C488">
            <v>566</v>
          </cell>
          <cell r="D488">
            <v>2174</v>
          </cell>
          <cell r="E488">
            <v>2740</v>
          </cell>
          <cell r="F488">
            <v>26.034958601655934</v>
          </cell>
          <cell r="G488">
            <v>79.34306569343066</v>
          </cell>
        </row>
        <row r="489">
          <cell r="B489">
            <v>13039</v>
          </cell>
          <cell r="C489">
            <v>266</v>
          </cell>
          <cell r="D489">
            <v>5264</v>
          </cell>
          <cell r="E489">
            <v>5530</v>
          </cell>
          <cell r="F489">
            <v>5.0531914893617023</v>
          </cell>
          <cell r="G489">
            <v>95.189873417721515</v>
          </cell>
        </row>
        <row r="490">
          <cell r="B490">
            <v>13040</v>
          </cell>
          <cell r="C490">
            <v>1840</v>
          </cell>
          <cell r="D490">
            <v>1024</v>
          </cell>
          <cell r="E490">
            <v>2864</v>
          </cell>
          <cell r="F490">
            <v>179.6875</v>
          </cell>
          <cell r="G490">
            <v>35.754189944134076</v>
          </cell>
        </row>
        <row r="491">
          <cell r="B491">
            <v>13041</v>
          </cell>
          <cell r="C491">
            <v>2892</v>
          </cell>
          <cell r="D491">
            <v>14662</v>
          </cell>
          <cell r="E491">
            <v>17554</v>
          </cell>
          <cell r="F491">
            <v>19.724457782021553</v>
          </cell>
          <cell r="G491">
            <v>83.525122479207013</v>
          </cell>
        </row>
        <row r="492">
          <cell r="B492">
            <v>13042</v>
          </cell>
          <cell r="C492">
            <v>1216</v>
          </cell>
          <cell r="D492">
            <v>2008</v>
          </cell>
          <cell r="E492">
            <v>3224</v>
          </cell>
          <cell r="F492">
            <v>60.557768924302792</v>
          </cell>
          <cell r="G492">
            <v>62.282878411910673</v>
          </cell>
        </row>
        <row r="493">
          <cell r="B493">
            <v>13043</v>
          </cell>
          <cell r="C493">
            <v>951</v>
          </cell>
          <cell r="D493">
            <v>964</v>
          </cell>
          <cell r="E493">
            <v>1915</v>
          </cell>
          <cell r="F493">
            <v>98.651452282157678</v>
          </cell>
          <cell r="G493">
            <v>50.33942558746736</v>
          </cell>
        </row>
        <row r="494">
          <cell r="B494">
            <v>13044</v>
          </cell>
          <cell r="C494">
            <v>1787</v>
          </cell>
          <cell r="D494">
            <v>3832</v>
          </cell>
          <cell r="E494">
            <v>5619</v>
          </cell>
          <cell r="F494">
            <v>46.633611691022963</v>
          </cell>
          <cell r="G494">
            <v>68.197188111763666</v>
          </cell>
        </row>
        <row r="495">
          <cell r="B495">
            <v>13045</v>
          </cell>
          <cell r="C495">
            <v>578</v>
          </cell>
          <cell r="D495">
            <v>2038</v>
          </cell>
          <cell r="E495">
            <v>2616</v>
          </cell>
          <cell r="F495">
            <v>28.361138370951913</v>
          </cell>
          <cell r="G495">
            <v>77.905198776758411</v>
          </cell>
        </row>
        <row r="496">
          <cell r="B496">
            <v>13046</v>
          </cell>
          <cell r="C496">
            <v>6360</v>
          </cell>
          <cell r="D496">
            <v>4855</v>
          </cell>
          <cell r="E496">
            <v>11215</v>
          </cell>
          <cell r="F496">
            <v>130.99897013388261</v>
          </cell>
          <cell r="G496">
            <v>43.290236290682124</v>
          </cell>
        </row>
        <row r="497">
          <cell r="B497">
            <v>13047</v>
          </cell>
          <cell r="C497">
            <v>537</v>
          </cell>
          <cell r="D497">
            <v>1007</v>
          </cell>
          <cell r="E497">
            <v>1544</v>
          </cell>
          <cell r="F497">
            <v>53.326713008937439</v>
          </cell>
          <cell r="G497">
            <v>65.220207253886016</v>
          </cell>
        </row>
        <row r="498">
          <cell r="B498">
            <v>13048</v>
          </cell>
          <cell r="C498">
            <v>574</v>
          </cell>
          <cell r="D498">
            <v>113720</v>
          </cell>
          <cell r="E498">
            <v>114294</v>
          </cell>
          <cell r="F498">
            <v>0.50474850510024627</v>
          </cell>
          <cell r="G498">
            <v>99.497786410485233</v>
          </cell>
        </row>
        <row r="499">
          <cell r="B499">
            <v>13049</v>
          </cell>
          <cell r="C499">
            <v>3416</v>
          </cell>
          <cell r="D499">
            <v>2191</v>
          </cell>
          <cell r="E499">
            <v>5607</v>
          </cell>
          <cell r="F499">
            <v>155.91054313099042</v>
          </cell>
          <cell r="G499">
            <v>39.076154806491886</v>
          </cell>
        </row>
        <row r="500">
          <cell r="B500">
            <v>13050</v>
          </cell>
          <cell r="C500">
            <v>1291</v>
          </cell>
          <cell r="D500">
            <v>8473</v>
          </cell>
          <cell r="E500">
            <v>9764</v>
          </cell>
          <cell r="F500">
            <v>15.23663401392659</v>
          </cell>
          <cell r="G500">
            <v>86.777959852519459</v>
          </cell>
        </row>
        <row r="501">
          <cell r="B501">
            <v>13051</v>
          </cell>
          <cell r="C501">
            <v>464</v>
          </cell>
          <cell r="D501">
            <v>55766</v>
          </cell>
          <cell r="E501">
            <v>56230</v>
          </cell>
          <cell r="F501">
            <v>0.83204820141304736</v>
          </cell>
          <cell r="G501">
            <v>99.174817712964611</v>
          </cell>
        </row>
        <row r="502">
          <cell r="B502">
            <v>13052</v>
          </cell>
          <cell r="C502">
            <v>1016</v>
          </cell>
          <cell r="D502">
            <v>11864</v>
          </cell>
          <cell r="E502">
            <v>12880</v>
          </cell>
          <cell r="F502">
            <v>8.5637221847606195</v>
          </cell>
          <cell r="G502">
            <v>92.111801242236027</v>
          </cell>
        </row>
        <row r="503">
          <cell r="B503">
            <v>13053</v>
          </cell>
          <cell r="C503">
            <v>2401</v>
          </cell>
          <cell r="D503">
            <v>3222</v>
          </cell>
          <cell r="E503">
            <v>5623</v>
          </cell>
          <cell r="F503">
            <v>74.518932340161385</v>
          </cell>
          <cell r="G503">
            <v>57.300373466121286</v>
          </cell>
        </row>
        <row r="504">
          <cell r="B504">
            <v>13054</v>
          </cell>
          <cell r="C504">
            <v>3687</v>
          </cell>
          <cell r="D504">
            <v>8574</v>
          </cell>
          <cell r="E504">
            <v>12261</v>
          </cell>
          <cell r="F504">
            <v>43.002099370188944</v>
          </cell>
          <cell r="G504">
            <v>69.929043308049913</v>
          </cell>
        </row>
        <row r="505">
          <cell r="B505">
            <v>13055</v>
          </cell>
          <cell r="C505">
            <v>1383</v>
          </cell>
          <cell r="D505">
            <v>2989</v>
          </cell>
          <cell r="E505">
            <v>4372</v>
          </cell>
          <cell r="F505">
            <v>46.269655403144867</v>
          </cell>
          <cell r="G505">
            <v>68.366880146386094</v>
          </cell>
        </row>
        <row r="506">
          <cell r="B506">
            <v>13056</v>
          </cell>
          <cell r="C506">
            <v>796</v>
          </cell>
          <cell r="D506">
            <v>13409</v>
          </cell>
          <cell r="E506">
            <v>14205</v>
          </cell>
          <cell r="F506">
            <v>5.936311432619882</v>
          </cell>
          <cell r="G506">
            <v>94.396339317141852</v>
          </cell>
        </row>
        <row r="507">
          <cell r="B507">
            <v>13057</v>
          </cell>
          <cell r="C507">
            <v>1569</v>
          </cell>
          <cell r="D507">
            <v>2762</v>
          </cell>
          <cell r="E507">
            <v>4331</v>
          </cell>
          <cell r="F507">
            <v>56.806661839246921</v>
          </cell>
          <cell r="G507">
            <v>63.772800738859388</v>
          </cell>
        </row>
        <row r="508">
          <cell r="B508">
            <v>13058</v>
          </cell>
          <cell r="C508">
            <v>1754</v>
          </cell>
          <cell r="D508">
            <v>3508</v>
          </cell>
          <cell r="E508">
            <v>5262</v>
          </cell>
          <cell r="F508">
            <v>50</v>
          </cell>
          <cell r="G508">
            <v>66.666666666666671</v>
          </cell>
        </row>
        <row r="509">
          <cell r="B509">
            <v>13059</v>
          </cell>
          <cell r="C509">
            <v>4425</v>
          </cell>
          <cell r="D509">
            <v>6778</v>
          </cell>
          <cell r="E509">
            <v>11203</v>
          </cell>
          <cell r="F509">
            <v>65.284744762466801</v>
          </cell>
          <cell r="G509">
            <v>60.501651343390165</v>
          </cell>
        </row>
        <row r="510">
          <cell r="B510">
            <v>13060</v>
          </cell>
          <cell r="C510">
            <v>1686</v>
          </cell>
          <cell r="D510">
            <v>3276</v>
          </cell>
          <cell r="E510">
            <v>4962</v>
          </cell>
          <cell r="F510">
            <v>51.465201465201467</v>
          </cell>
          <cell r="G510">
            <v>66.021765417170499</v>
          </cell>
        </row>
        <row r="511">
          <cell r="B511">
            <v>13061</v>
          </cell>
          <cell r="C511">
            <v>990</v>
          </cell>
          <cell r="D511">
            <v>16086</v>
          </cell>
          <cell r="E511">
            <v>17076</v>
          </cell>
          <cell r="F511">
            <v>6.1544199925400971</v>
          </cell>
          <cell r="G511">
            <v>94.202389318341531</v>
          </cell>
        </row>
        <row r="512">
          <cell r="B512">
            <v>13062</v>
          </cell>
          <cell r="C512">
            <v>5338</v>
          </cell>
          <cell r="D512">
            <v>2375</v>
          </cell>
          <cell r="E512">
            <v>7713</v>
          </cell>
          <cell r="F512">
            <v>224.7578947368421</v>
          </cell>
          <cell r="G512">
            <v>30.792169065214573</v>
          </cell>
        </row>
        <row r="513">
          <cell r="B513">
            <v>13063</v>
          </cell>
          <cell r="C513">
            <v>1972</v>
          </cell>
          <cell r="D513">
            <v>31165</v>
          </cell>
          <cell r="E513">
            <v>33137</v>
          </cell>
          <cell r="F513">
            <v>6.3276111021979782</v>
          </cell>
          <cell r="G513">
            <v>94.048948305519517</v>
          </cell>
        </row>
        <row r="514">
          <cell r="B514">
            <v>13064</v>
          </cell>
          <cell r="C514">
            <v>949</v>
          </cell>
          <cell r="D514">
            <v>2635</v>
          </cell>
          <cell r="E514">
            <v>3584</v>
          </cell>
          <cell r="F514">
            <v>36.015180265654649</v>
          </cell>
          <cell r="G514">
            <v>73.521205357142861</v>
          </cell>
        </row>
        <row r="515">
          <cell r="B515">
            <v>13065</v>
          </cell>
          <cell r="C515">
            <v>615</v>
          </cell>
          <cell r="D515">
            <v>2700</v>
          </cell>
          <cell r="E515">
            <v>3315</v>
          </cell>
          <cell r="F515">
            <v>22.777777777777779</v>
          </cell>
          <cell r="G515">
            <v>81.447963800904972</v>
          </cell>
        </row>
        <row r="516">
          <cell r="B516">
            <v>13066</v>
          </cell>
          <cell r="C516">
            <v>462</v>
          </cell>
          <cell r="D516">
            <v>3901</v>
          </cell>
          <cell r="E516">
            <v>4363</v>
          </cell>
          <cell r="F516">
            <v>11.84311714944886</v>
          </cell>
          <cell r="G516">
            <v>89.410955764382308</v>
          </cell>
        </row>
        <row r="517">
          <cell r="B517">
            <v>13067</v>
          </cell>
          <cell r="C517">
            <v>6535</v>
          </cell>
          <cell r="D517">
            <v>15307</v>
          </cell>
          <cell r="E517">
            <v>21842</v>
          </cell>
          <cell r="F517">
            <v>42.692885607891817</v>
          </cell>
          <cell r="G517">
            <v>70.080578701584102</v>
          </cell>
        </row>
        <row r="518">
          <cell r="B518">
            <v>13068</v>
          </cell>
          <cell r="C518">
            <v>2322</v>
          </cell>
          <cell r="D518">
            <v>1440</v>
          </cell>
          <cell r="E518">
            <v>3762</v>
          </cell>
          <cell r="F518">
            <v>161.25</v>
          </cell>
          <cell r="G518">
            <v>38.277511961722489</v>
          </cell>
        </row>
        <row r="519">
          <cell r="B519">
            <v>13069</v>
          </cell>
          <cell r="C519">
            <v>870</v>
          </cell>
          <cell r="D519">
            <v>35607</v>
          </cell>
          <cell r="E519">
            <v>36477</v>
          </cell>
          <cell r="F519">
            <v>2.4433397927373832</v>
          </cell>
          <cell r="G519">
            <v>97.614935438769635</v>
          </cell>
        </row>
        <row r="520">
          <cell r="B520">
            <v>13070</v>
          </cell>
          <cell r="C520">
            <v>1063</v>
          </cell>
          <cell r="D520">
            <v>5879</v>
          </cell>
          <cell r="E520">
            <v>6942</v>
          </cell>
          <cell r="F520">
            <v>18.081306344616433</v>
          </cell>
          <cell r="G520">
            <v>84.687409968308842</v>
          </cell>
        </row>
        <row r="521">
          <cell r="B521">
            <v>13071</v>
          </cell>
          <cell r="C521">
            <v>1842</v>
          </cell>
          <cell r="D521">
            <v>1234</v>
          </cell>
          <cell r="E521">
            <v>3076</v>
          </cell>
          <cell r="F521">
            <v>149.27066450567261</v>
          </cell>
          <cell r="G521">
            <v>40.117035110533159</v>
          </cell>
        </row>
        <row r="522">
          <cell r="B522">
            <v>13072</v>
          </cell>
          <cell r="C522">
            <v>348</v>
          </cell>
          <cell r="D522">
            <v>2793</v>
          </cell>
          <cell r="E522">
            <v>3141</v>
          </cell>
          <cell r="F522">
            <v>12.459720730397422</v>
          </cell>
          <cell r="G522">
            <v>88.920725883476607</v>
          </cell>
        </row>
        <row r="523">
          <cell r="B523">
            <v>13073</v>
          </cell>
          <cell r="C523">
            <v>5443</v>
          </cell>
          <cell r="D523">
            <v>4508</v>
          </cell>
          <cell r="E523">
            <v>9951</v>
          </cell>
          <cell r="F523">
            <v>120.74090505767525</v>
          </cell>
          <cell r="G523">
            <v>45.301979700532613</v>
          </cell>
        </row>
        <row r="524">
          <cell r="B524">
            <v>13074</v>
          </cell>
          <cell r="C524">
            <v>1527</v>
          </cell>
          <cell r="D524">
            <v>8492</v>
          </cell>
          <cell r="E524">
            <v>10019</v>
          </cell>
          <cell r="F524">
            <v>17.981629769194537</v>
          </cell>
          <cell r="G524">
            <v>84.758957979838314</v>
          </cell>
        </row>
        <row r="525">
          <cell r="B525">
            <v>13075</v>
          </cell>
          <cell r="C525">
            <v>379</v>
          </cell>
          <cell r="D525">
            <v>4876</v>
          </cell>
          <cell r="E525">
            <v>5255</v>
          </cell>
          <cell r="F525">
            <v>7.7727645611156682</v>
          </cell>
          <cell r="G525">
            <v>92.78782112274024</v>
          </cell>
        </row>
        <row r="526">
          <cell r="B526">
            <v>13076</v>
          </cell>
          <cell r="C526">
            <v>3841</v>
          </cell>
          <cell r="D526">
            <v>34132</v>
          </cell>
          <cell r="E526">
            <v>37973</v>
          </cell>
          <cell r="F526">
            <v>11.253369272237197</v>
          </cell>
          <cell r="G526">
            <v>89.884918231374925</v>
          </cell>
        </row>
        <row r="527">
          <cell r="B527">
            <v>13077</v>
          </cell>
          <cell r="C527">
            <v>3998</v>
          </cell>
          <cell r="D527">
            <v>57896</v>
          </cell>
          <cell r="E527">
            <v>61894</v>
          </cell>
          <cell r="F527">
            <v>6.9054856984938509</v>
          </cell>
          <cell r="G527">
            <v>93.540569360519598</v>
          </cell>
        </row>
        <row r="528">
          <cell r="B528">
            <v>13078</v>
          </cell>
          <cell r="C528">
            <v>3467</v>
          </cell>
          <cell r="D528">
            <v>1165</v>
          </cell>
          <cell r="E528">
            <v>4632</v>
          </cell>
          <cell r="F528">
            <v>297.59656652360513</v>
          </cell>
          <cell r="G528">
            <v>25.151122625215891</v>
          </cell>
        </row>
        <row r="529">
          <cell r="B529">
            <v>13079</v>
          </cell>
          <cell r="C529">
            <v>1411</v>
          </cell>
          <cell r="D529">
            <v>780</v>
          </cell>
          <cell r="E529">
            <v>2191</v>
          </cell>
          <cell r="F529">
            <v>180.89743589743588</v>
          </cell>
          <cell r="G529">
            <v>35.600182565038793</v>
          </cell>
        </row>
        <row r="530">
          <cell r="B530">
            <v>13080</v>
          </cell>
          <cell r="C530">
            <v>4861</v>
          </cell>
          <cell r="D530">
            <v>1458</v>
          </cell>
          <cell r="E530">
            <v>6319</v>
          </cell>
          <cell r="F530">
            <v>333.40192043895746</v>
          </cell>
          <cell r="G530">
            <v>23.073271087197341</v>
          </cell>
        </row>
        <row r="531">
          <cell r="B531">
            <v>13081</v>
          </cell>
          <cell r="C531">
            <v>1378</v>
          </cell>
          <cell r="D531">
            <v>11468</v>
          </cell>
          <cell r="E531">
            <v>12846</v>
          </cell>
          <cell r="F531">
            <v>12.016044645971398</v>
          </cell>
          <cell r="G531">
            <v>89.272925424256584</v>
          </cell>
        </row>
        <row r="532">
          <cell r="B532">
            <v>13082</v>
          </cell>
          <cell r="C532">
            <v>472</v>
          </cell>
          <cell r="D532">
            <v>7418</v>
          </cell>
          <cell r="E532">
            <v>7890</v>
          </cell>
          <cell r="F532">
            <v>6.36290105149636</v>
          </cell>
          <cell r="G532">
            <v>94.01774397972116</v>
          </cell>
        </row>
        <row r="533">
          <cell r="B533">
            <v>13083</v>
          </cell>
          <cell r="C533">
            <v>2197</v>
          </cell>
          <cell r="D533">
            <v>12234</v>
          </cell>
          <cell r="E533">
            <v>14431</v>
          </cell>
          <cell r="F533">
            <v>17.958149419650155</v>
          </cell>
          <cell r="G533">
            <v>84.775829810823922</v>
          </cell>
        </row>
        <row r="534">
          <cell r="B534">
            <v>13084</v>
          </cell>
          <cell r="C534">
            <v>1037</v>
          </cell>
          <cell r="D534">
            <v>10198</v>
          </cell>
          <cell r="E534">
            <v>11235</v>
          </cell>
          <cell r="F534">
            <v>10.168660521670915</v>
          </cell>
          <cell r="G534">
            <v>90.769915442812632</v>
          </cell>
        </row>
        <row r="535">
          <cell r="B535">
            <v>14001</v>
          </cell>
          <cell r="C535">
            <v>2941</v>
          </cell>
          <cell r="D535">
            <v>5250</v>
          </cell>
          <cell r="E535">
            <v>8191</v>
          </cell>
          <cell r="F535">
            <v>56.019047619047619</v>
          </cell>
          <cell r="G535">
            <v>64.094738127212793</v>
          </cell>
        </row>
        <row r="536">
          <cell r="B536">
            <v>14002</v>
          </cell>
          <cell r="C536">
            <v>805</v>
          </cell>
          <cell r="D536">
            <v>6478</v>
          </cell>
          <cell r="E536">
            <v>7283</v>
          </cell>
          <cell r="F536">
            <v>12.426674899660389</v>
          </cell>
          <cell r="G536">
            <v>88.946862556638749</v>
          </cell>
        </row>
        <row r="537">
          <cell r="B537">
            <v>14003</v>
          </cell>
          <cell r="C537">
            <v>2129</v>
          </cell>
          <cell r="D537">
            <v>5584</v>
          </cell>
          <cell r="E537">
            <v>7713</v>
          </cell>
          <cell r="F537">
            <v>38.126790830945559</v>
          </cell>
          <cell r="G537">
            <v>72.397251393750807</v>
          </cell>
        </row>
        <row r="538">
          <cell r="B538">
            <v>14004</v>
          </cell>
          <cell r="C538">
            <v>1228</v>
          </cell>
          <cell r="D538">
            <v>1408</v>
          </cell>
          <cell r="E538">
            <v>2636</v>
          </cell>
          <cell r="F538">
            <v>87.215909090909093</v>
          </cell>
          <cell r="G538">
            <v>53.414264036418814</v>
          </cell>
        </row>
        <row r="539">
          <cell r="B539">
            <v>14005</v>
          </cell>
          <cell r="C539">
            <v>1378</v>
          </cell>
          <cell r="D539">
            <v>3604</v>
          </cell>
          <cell r="E539">
            <v>4982</v>
          </cell>
          <cell r="F539">
            <v>38.235294117647058</v>
          </cell>
          <cell r="G539">
            <v>72.340425531914889</v>
          </cell>
        </row>
        <row r="540">
          <cell r="B540">
            <v>14006</v>
          </cell>
          <cell r="C540">
            <v>4853</v>
          </cell>
          <cell r="D540">
            <v>15534</v>
          </cell>
          <cell r="E540">
            <v>20387</v>
          </cell>
          <cell r="F540">
            <v>31.241148448564438</v>
          </cell>
          <cell r="G540">
            <v>76.195614852602148</v>
          </cell>
        </row>
        <row r="541">
          <cell r="B541">
            <v>14007</v>
          </cell>
          <cell r="C541">
            <v>1175</v>
          </cell>
          <cell r="D541">
            <v>1851</v>
          </cell>
          <cell r="E541">
            <v>3026</v>
          </cell>
          <cell r="F541">
            <v>63.479200432198809</v>
          </cell>
          <cell r="G541">
            <v>61.16986120290813</v>
          </cell>
        </row>
        <row r="542">
          <cell r="B542">
            <v>14008</v>
          </cell>
          <cell r="C542">
            <v>5084</v>
          </cell>
          <cell r="D542">
            <v>22420</v>
          </cell>
          <cell r="E542">
            <v>27504</v>
          </cell>
          <cell r="F542">
            <v>22.676181980374665</v>
          </cell>
          <cell r="G542">
            <v>81.515415939499704</v>
          </cell>
        </row>
        <row r="543">
          <cell r="B543">
            <v>14009</v>
          </cell>
          <cell r="C543">
            <v>704</v>
          </cell>
          <cell r="D543">
            <v>5112</v>
          </cell>
          <cell r="E543">
            <v>5816</v>
          </cell>
          <cell r="F543">
            <v>13.771517996870109</v>
          </cell>
          <cell r="G543">
            <v>87.895460797799174</v>
          </cell>
        </row>
        <row r="544">
          <cell r="B544">
            <v>14010</v>
          </cell>
          <cell r="C544">
            <v>600</v>
          </cell>
          <cell r="D544">
            <v>1746</v>
          </cell>
          <cell r="E544">
            <v>2346</v>
          </cell>
          <cell r="F544">
            <v>34.364261168384878</v>
          </cell>
          <cell r="G544">
            <v>74.424552429667514</v>
          </cell>
        </row>
        <row r="545">
          <cell r="B545">
            <v>14011</v>
          </cell>
          <cell r="C545">
            <v>1136</v>
          </cell>
          <cell r="D545">
            <v>830</v>
          </cell>
          <cell r="E545">
            <v>1966</v>
          </cell>
          <cell r="F545">
            <v>136.86746987951807</v>
          </cell>
          <cell r="G545">
            <v>42.217700915564599</v>
          </cell>
        </row>
        <row r="546">
          <cell r="B546">
            <v>14012</v>
          </cell>
          <cell r="C546">
            <v>454</v>
          </cell>
          <cell r="D546">
            <v>1334</v>
          </cell>
          <cell r="E546">
            <v>1788</v>
          </cell>
          <cell r="F546">
            <v>34.032983508245877</v>
          </cell>
          <cell r="G546">
            <v>74.608501118568228</v>
          </cell>
        </row>
        <row r="547">
          <cell r="B547">
            <v>14013</v>
          </cell>
          <cell r="C547">
            <v>3882</v>
          </cell>
          <cell r="D547">
            <v>16109</v>
          </cell>
          <cell r="E547">
            <v>19991</v>
          </cell>
          <cell r="F547">
            <v>24.098330126016513</v>
          </cell>
          <cell r="G547">
            <v>80.581261567705468</v>
          </cell>
        </row>
        <row r="548">
          <cell r="B548">
            <v>14014</v>
          </cell>
          <cell r="C548">
            <v>1209</v>
          </cell>
          <cell r="D548">
            <v>1876</v>
          </cell>
          <cell r="E548">
            <v>3085</v>
          </cell>
          <cell r="F548">
            <v>64.4456289978678</v>
          </cell>
          <cell r="G548">
            <v>60.810372771474881</v>
          </cell>
        </row>
        <row r="549">
          <cell r="B549">
            <v>14015</v>
          </cell>
          <cell r="C549">
            <v>3774</v>
          </cell>
          <cell r="D549">
            <v>18128</v>
          </cell>
          <cell r="E549">
            <v>21902</v>
          </cell>
          <cell r="F549">
            <v>20.818623124448369</v>
          </cell>
          <cell r="G549">
            <v>82.768696922655465</v>
          </cell>
        </row>
        <row r="550">
          <cell r="B550">
            <v>14016</v>
          </cell>
          <cell r="C550">
            <v>4264</v>
          </cell>
          <cell r="D550">
            <v>10066</v>
          </cell>
          <cell r="E550">
            <v>14330</v>
          </cell>
          <cell r="F550">
            <v>42.360421219948343</v>
          </cell>
          <cell r="G550">
            <v>70.244242847173766</v>
          </cell>
        </row>
        <row r="551">
          <cell r="B551">
            <v>14017</v>
          </cell>
          <cell r="C551">
            <v>1402</v>
          </cell>
          <cell r="D551">
            <v>2704</v>
          </cell>
          <cell r="E551">
            <v>4106</v>
          </cell>
          <cell r="F551">
            <v>51.849112426035504</v>
          </cell>
          <cell r="G551">
            <v>65.854846566000973</v>
          </cell>
        </row>
        <row r="552">
          <cell r="B552">
            <v>14018</v>
          </cell>
          <cell r="C552">
            <v>8900</v>
          </cell>
          <cell r="D552">
            <v>13921</v>
          </cell>
          <cell r="E552">
            <v>22821</v>
          </cell>
          <cell r="F552">
            <v>63.932188779541697</v>
          </cell>
          <cell r="G552">
            <v>61.000832566495774</v>
          </cell>
        </row>
        <row r="553">
          <cell r="B553">
            <v>14019</v>
          </cell>
          <cell r="C553">
            <v>487</v>
          </cell>
          <cell r="D553">
            <v>914</v>
          </cell>
          <cell r="E553">
            <v>1401</v>
          </cell>
          <cell r="F553">
            <v>53.282275711159734</v>
          </cell>
          <cell r="G553">
            <v>65.239114917915771</v>
          </cell>
        </row>
        <row r="554">
          <cell r="B554">
            <v>14020</v>
          </cell>
          <cell r="C554">
            <v>1131</v>
          </cell>
          <cell r="D554">
            <v>1971</v>
          </cell>
          <cell r="E554">
            <v>3102</v>
          </cell>
          <cell r="F554">
            <v>57.382039573820393</v>
          </cell>
          <cell r="G554">
            <v>63.539651837524175</v>
          </cell>
        </row>
        <row r="555">
          <cell r="B555">
            <v>14021</v>
          </cell>
          <cell r="C555">
            <v>2259</v>
          </cell>
          <cell r="D555">
            <v>5093</v>
          </cell>
          <cell r="E555">
            <v>7352</v>
          </cell>
          <cell r="F555">
            <v>44.354997054781073</v>
          </cell>
          <cell r="G555">
            <v>69.273667029379766</v>
          </cell>
        </row>
        <row r="556">
          <cell r="B556">
            <v>14022</v>
          </cell>
          <cell r="C556">
            <v>2692</v>
          </cell>
          <cell r="D556">
            <v>11283</v>
          </cell>
          <cell r="E556">
            <v>13975</v>
          </cell>
          <cell r="F556">
            <v>23.858902774084907</v>
          </cell>
          <cell r="G556">
            <v>80.737030411449012</v>
          </cell>
        </row>
        <row r="557">
          <cell r="B557">
            <v>14023</v>
          </cell>
          <cell r="C557">
            <v>3332</v>
          </cell>
          <cell r="D557">
            <v>37053</v>
          </cell>
          <cell r="E557">
            <v>40385</v>
          </cell>
          <cell r="F557">
            <v>8.9925242220602915</v>
          </cell>
          <cell r="G557">
            <v>91.749411910362753</v>
          </cell>
        </row>
        <row r="558">
          <cell r="B558">
            <v>14024</v>
          </cell>
          <cell r="C558">
            <v>2496</v>
          </cell>
          <cell r="D558">
            <v>6962</v>
          </cell>
          <cell r="E558">
            <v>9458</v>
          </cell>
          <cell r="F558">
            <v>35.851766733697211</v>
          </cell>
          <cell r="G558">
            <v>73.609642630577284</v>
          </cell>
        </row>
        <row r="559">
          <cell r="B559">
            <v>14025</v>
          </cell>
          <cell r="C559">
            <v>952</v>
          </cell>
          <cell r="D559">
            <v>5975</v>
          </cell>
          <cell r="E559">
            <v>6927</v>
          </cell>
          <cell r="F559">
            <v>15.93305439330544</v>
          </cell>
          <cell r="G559">
            <v>86.256676772051392</v>
          </cell>
        </row>
        <row r="560">
          <cell r="B560">
            <v>14026</v>
          </cell>
          <cell r="C560">
            <v>940</v>
          </cell>
          <cell r="D560">
            <v>1482</v>
          </cell>
          <cell r="E560">
            <v>2422</v>
          </cell>
          <cell r="F560">
            <v>63.427800269905532</v>
          </cell>
          <cell r="G560">
            <v>61.189099917423619</v>
          </cell>
        </row>
        <row r="561">
          <cell r="B561">
            <v>14027</v>
          </cell>
          <cell r="C561">
            <v>2805</v>
          </cell>
          <cell r="D561">
            <v>2161</v>
          </cell>
          <cell r="E561">
            <v>4966</v>
          </cell>
          <cell r="F561">
            <v>129.80101804720036</v>
          </cell>
          <cell r="G561">
            <v>43.515908175594042</v>
          </cell>
        </row>
        <row r="562">
          <cell r="B562">
            <v>14028</v>
          </cell>
          <cell r="C562">
            <v>204</v>
          </cell>
          <cell r="D562">
            <v>456</v>
          </cell>
          <cell r="E562">
            <v>660</v>
          </cell>
          <cell r="F562">
            <v>44.736842105263158</v>
          </cell>
          <cell r="G562">
            <v>69.090909090909093</v>
          </cell>
        </row>
        <row r="563">
          <cell r="B563">
            <v>14029</v>
          </cell>
          <cell r="C563">
            <v>2190</v>
          </cell>
          <cell r="D563">
            <v>2740</v>
          </cell>
          <cell r="E563">
            <v>4930</v>
          </cell>
          <cell r="F563">
            <v>79.927007299270073</v>
          </cell>
          <cell r="G563">
            <v>55.578093306288032</v>
          </cell>
        </row>
        <row r="564">
          <cell r="B564">
            <v>14030</v>
          </cell>
          <cell r="C564">
            <v>1044</v>
          </cell>
          <cell r="D564">
            <v>17569</v>
          </cell>
          <cell r="E564">
            <v>18613</v>
          </cell>
          <cell r="F564">
            <v>5.9422847060162791</v>
          </cell>
          <cell r="G564">
            <v>94.391017031107296</v>
          </cell>
        </row>
        <row r="565">
          <cell r="B565">
            <v>14031</v>
          </cell>
          <cell r="C565">
            <v>428</v>
          </cell>
          <cell r="D565">
            <v>456</v>
          </cell>
          <cell r="E565">
            <v>884</v>
          </cell>
          <cell r="F565">
            <v>93.859649122807014</v>
          </cell>
          <cell r="G565">
            <v>51.58371040723982</v>
          </cell>
        </row>
        <row r="566">
          <cell r="B566">
            <v>14032</v>
          </cell>
          <cell r="C566">
            <v>566</v>
          </cell>
          <cell r="D566">
            <v>958</v>
          </cell>
          <cell r="E566">
            <v>1524</v>
          </cell>
          <cell r="F566">
            <v>59.081419624217119</v>
          </cell>
          <cell r="G566">
            <v>62.860892388451447</v>
          </cell>
        </row>
        <row r="567">
          <cell r="B567">
            <v>14033</v>
          </cell>
          <cell r="C567">
            <v>1924</v>
          </cell>
          <cell r="D567">
            <v>5418</v>
          </cell>
          <cell r="E567">
            <v>7342</v>
          </cell>
          <cell r="F567">
            <v>35.511258767072718</v>
          </cell>
          <cell r="G567">
            <v>73.794606374284939</v>
          </cell>
        </row>
        <row r="568">
          <cell r="B568">
            <v>14034</v>
          </cell>
          <cell r="C568">
            <v>317</v>
          </cell>
          <cell r="D568">
            <v>357</v>
          </cell>
          <cell r="E568">
            <v>674</v>
          </cell>
          <cell r="F568">
            <v>88.79551820728291</v>
          </cell>
          <cell r="G568">
            <v>52.967359050445104</v>
          </cell>
        </row>
        <row r="569">
          <cell r="B569">
            <v>14035</v>
          </cell>
          <cell r="C569">
            <v>6486</v>
          </cell>
          <cell r="D569">
            <v>13133</v>
          </cell>
          <cell r="E569">
            <v>19619</v>
          </cell>
          <cell r="F569">
            <v>49.387040280210158</v>
          </cell>
          <cell r="G569">
            <v>66.940211019929663</v>
          </cell>
        </row>
        <row r="570">
          <cell r="B570">
            <v>14036</v>
          </cell>
          <cell r="C570">
            <v>1866</v>
          </cell>
          <cell r="D570">
            <v>4195</v>
          </cell>
          <cell r="E570">
            <v>6061</v>
          </cell>
          <cell r="F570">
            <v>44.481525625744936</v>
          </cell>
          <cell r="G570">
            <v>69.213001154924925</v>
          </cell>
        </row>
        <row r="571">
          <cell r="B571">
            <v>14037</v>
          </cell>
          <cell r="C571">
            <v>1542</v>
          </cell>
          <cell r="D571">
            <v>7031</v>
          </cell>
          <cell r="E571">
            <v>8573</v>
          </cell>
          <cell r="F571">
            <v>21.931446451429384</v>
          </cell>
          <cell r="G571">
            <v>82.013297562113607</v>
          </cell>
        </row>
        <row r="572">
          <cell r="B572">
            <v>14038</v>
          </cell>
          <cell r="C572">
            <v>514</v>
          </cell>
          <cell r="D572">
            <v>412</v>
          </cell>
          <cell r="E572">
            <v>926</v>
          </cell>
          <cell r="F572">
            <v>124.75728155339806</v>
          </cell>
          <cell r="G572">
            <v>44.492440604751621</v>
          </cell>
        </row>
        <row r="573">
          <cell r="B573">
            <v>14039</v>
          </cell>
          <cell r="C573">
            <v>1834</v>
          </cell>
          <cell r="D573">
            <v>642097</v>
          </cell>
          <cell r="E573">
            <v>643931</v>
          </cell>
          <cell r="F573">
            <v>0.28562662650658699</v>
          </cell>
          <cell r="G573">
            <v>99.715186875612446</v>
          </cell>
        </row>
        <row r="574">
          <cell r="B574">
            <v>14040</v>
          </cell>
          <cell r="C574">
            <v>1832</v>
          </cell>
          <cell r="D574">
            <v>1448</v>
          </cell>
          <cell r="E574">
            <v>3280</v>
          </cell>
          <cell r="F574">
            <v>126.51933701657458</v>
          </cell>
          <cell r="G574">
            <v>44.146341463414636</v>
          </cell>
        </row>
        <row r="575">
          <cell r="B575">
            <v>14041</v>
          </cell>
          <cell r="C575">
            <v>574</v>
          </cell>
          <cell r="D575">
            <v>1280</v>
          </cell>
          <cell r="E575">
            <v>1854</v>
          </cell>
          <cell r="F575">
            <v>44.84375</v>
          </cell>
          <cell r="G575">
            <v>69.039913700107874</v>
          </cell>
        </row>
        <row r="576">
          <cell r="B576">
            <v>14042</v>
          </cell>
          <cell r="C576">
            <v>639</v>
          </cell>
          <cell r="D576">
            <v>2047</v>
          </cell>
          <cell r="E576">
            <v>2686</v>
          </cell>
          <cell r="F576">
            <v>31.216414264777722</v>
          </cell>
          <cell r="G576">
            <v>76.209977661950859</v>
          </cell>
        </row>
        <row r="577">
          <cell r="B577">
            <v>14043</v>
          </cell>
          <cell r="C577">
            <v>2730</v>
          </cell>
          <cell r="D577">
            <v>5935</v>
          </cell>
          <cell r="E577">
            <v>8665</v>
          </cell>
          <cell r="F577">
            <v>45.998315080033699</v>
          </cell>
          <cell r="G577">
            <v>68.493941142527405</v>
          </cell>
        </row>
        <row r="578">
          <cell r="B578">
            <v>14044</v>
          </cell>
          <cell r="C578">
            <v>1730</v>
          </cell>
          <cell r="D578">
            <v>14104</v>
          </cell>
          <cell r="E578">
            <v>15834</v>
          </cell>
          <cell r="F578">
            <v>12.266023823028927</v>
          </cell>
          <cell r="G578">
            <v>89.074144246558035</v>
          </cell>
        </row>
        <row r="579">
          <cell r="B579">
            <v>14045</v>
          </cell>
          <cell r="C579">
            <v>1950</v>
          </cell>
          <cell r="D579">
            <v>3320</v>
          </cell>
          <cell r="E579">
            <v>5270</v>
          </cell>
          <cell r="F579">
            <v>58.734939759036145</v>
          </cell>
          <cell r="G579">
            <v>62.998102466793171</v>
          </cell>
        </row>
        <row r="580">
          <cell r="B580">
            <v>14046</v>
          </cell>
          <cell r="C580">
            <v>2561</v>
          </cell>
          <cell r="D580">
            <v>9558</v>
          </cell>
          <cell r="E580">
            <v>12119</v>
          </cell>
          <cell r="F580">
            <v>26.794308432726513</v>
          </cell>
          <cell r="G580">
            <v>78.86789339054377</v>
          </cell>
        </row>
        <row r="581">
          <cell r="B581">
            <v>14047</v>
          </cell>
          <cell r="C581">
            <v>2202</v>
          </cell>
          <cell r="D581">
            <v>6095</v>
          </cell>
          <cell r="E581">
            <v>8297</v>
          </cell>
          <cell r="F581">
            <v>36.127973748974568</v>
          </cell>
          <cell r="G581">
            <v>73.460286850668922</v>
          </cell>
        </row>
        <row r="582">
          <cell r="B582">
            <v>14048</v>
          </cell>
          <cell r="C582">
            <v>1503</v>
          </cell>
          <cell r="D582">
            <v>4123</v>
          </cell>
          <cell r="E582">
            <v>5626</v>
          </cell>
          <cell r="F582">
            <v>36.454038321610476</v>
          </cell>
          <cell r="G582">
            <v>73.284749377888375</v>
          </cell>
        </row>
        <row r="583">
          <cell r="B583">
            <v>14049</v>
          </cell>
          <cell r="C583">
            <v>1267</v>
          </cell>
          <cell r="D583">
            <v>1188</v>
          </cell>
          <cell r="E583">
            <v>2455</v>
          </cell>
          <cell r="F583">
            <v>106.64983164983165</v>
          </cell>
          <cell r="G583">
            <v>48.391038696537677</v>
          </cell>
        </row>
        <row r="584">
          <cell r="B584">
            <v>14050</v>
          </cell>
          <cell r="C584">
            <v>4029</v>
          </cell>
          <cell r="D584">
            <v>11729</v>
          </cell>
          <cell r="E584">
            <v>15758</v>
          </cell>
          <cell r="F584">
            <v>34.350754540028987</v>
          </cell>
          <cell r="G584">
            <v>74.432034522147475</v>
          </cell>
        </row>
        <row r="585">
          <cell r="B585">
            <v>14051</v>
          </cell>
          <cell r="C585">
            <v>621</v>
          </cell>
          <cell r="D585">
            <v>4520</v>
          </cell>
          <cell r="E585">
            <v>5141</v>
          </cell>
          <cell r="F585">
            <v>13.738938053097344</v>
          </cell>
          <cell r="G585">
            <v>87.920638008169618</v>
          </cell>
        </row>
        <row r="586">
          <cell r="B586">
            <v>14052</v>
          </cell>
          <cell r="C586">
            <v>572</v>
          </cell>
          <cell r="D586">
            <v>1282</v>
          </cell>
          <cell r="E586">
            <v>1854</v>
          </cell>
          <cell r="F586">
            <v>44.617784711388452</v>
          </cell>
          <cell r="G586">
            <v>69.147788565264293</v>
          </cell>
        </row>
        <row r="587">
          <cell r="B587">
            <v>14053</v>
          </cell>
          <cell r="C587">
            <v>10581</v>
          </cell>
          <cell r="D587">
            <v>47352</v>
          </cell>
          <cell r="E587">
            <v>57933</v>
          </cell>
          <cell r="F587">
            <v>22.345413076533198</v>
          </cell>
          <cell r="G587">
            <v>81.735798249702242</v>
          </cell>
        </row>
        <row r="588">
          <cell r="B588">
            <v>14054</v>
          </cell>
          <cell r="C588">
            <v>691</v>
          </cell>
          <cell r="D588">
            <v>1247</v>
          </cell>
          <cell r="E588">
            <v>1938</v>
          </cell>
          <cell r="F588">
            <v>55.412991178829188</v>
          </cell>
          <cell r="G588">
            <v>64.344685242518054</v>
          </cell>
        </row>
        <row r="589">
          <cell r="B589">
            <v>14055</v>
          </cell>
          <cell r="C589">
            <v>1279</v>
          </cell>
          <cell r="D589">
            <v>6150</v>
          </cell>
          <cell r="E589">
            <v>7429</v>
          </cell>
          <cell r="F589">
            <v>20.796747967479675</v>
          </cell>
          <cell r="G589">
            <v>82.783685556602506</v>
          </cell>
        </row>
        <row r="590">
          <cell r="B590">
            <v>14056</v>
          </cell>
          <cell r="C590">
            <v>455</v>
          </cell>
          <cell r="D590">
            <v>216</v>
          </cell>
          <cell r="E590">
            <v>671</v>
          </cell>
          <cell r="F590">
            <v>210.64814814814815</v>
          </cell>
          <cell r="G590">
            <v>32.190760059612522</v>
          </cell>
        </row>
        <row r="591">
          <cell r="B591">
            <v>14057</v>
          </cell>
          <cell r="C591">
            <v>577</v>
          </cell>
          <cell r="D591">
            <v>962</v>
          </cell>
          <cell r="E591">
            <v>1539</v>
          </cell>
          <cell r="F591">
            <v>59.979209979209976</v>
          </cell>
          <cell r="G591">
            <v>62.508122157244962</v>
          </cell>
        </row>
        <row r="592">
          <cell r="B592">
            <v>14058</v>
          </cell>
          <cell r="C592">
            <v>1326</v>
          </cell>
          <cell r="D592">
            <v>3242</v>
          </cell>
          <cell r="E592">
            <v>4568</v>
          </cell>
          <cell r="F592">
            <v>40.900678593460825</v>
          </cell>
          <cell r="G592">
            <v>70.971978984238177</v>
          </cell>
        </row>
        <row r="593">
          <cell r="B593">
            <v>14059</v>
          </cell>
          <cell r="C593">
            <v>1156</v>
          </cell>
          <cell r="D593">
            <v>3944</v>
          </cell>
          <cell r="E593">
            <v>5100</v>
          </cell>
          <cell r="F593">
            <v>29.310344827586206</v>
          </cell>
          <cell r="G593">
            <v>77.333333333333329</v>
          </cell>
        </row>
        <row r="594">
          <cell r="B594">
            <v>14060</v>
          </cell>
          <cell r="C594">
            <v>576</v>
          </cell>
          <cell r="D594">
            <v>1186</v>
          </cell>
          <cell r="E594">
            <v>1762</v>
          </cell>
          <cell r="F594">
            <v>48.566610455311974</v>
          </cell>
          <cell r="G594">
            <v>67.30987514188422</v>
          </cell>
        </row>
        <row r="595">
          <cell r="B595">
            <v>14061</v>
          </cell>
          <cell r="C595">
            <v>1475</v>
          </cell>
          <cell r="D595">
            <v>3423</v>
          </cell>
          <cell r="E595">
            <v>4898</v>
          </cell>
          <cell r="F595">
            <v>43.090855974291557</v>
          </cell>
          <cell r="G595">
            <v>69.885667619436504</v>
          </cell>
        </row>
        <row r="596">
          <cell r="B596">
            <v>14062</v>
          </cell>
          <cell r="C596">
            <v>543</v>
          </cell>
          <cell r="D596">
            <v>681</v>
          </cell>
          <cell r="E596">
            <v>1224</v>
          </cell>
          <cell r="F596">
            <v>79.735682819383257</v>
          </cell>
          <cell r="G596">
            <v>55.637254901960787</v>
          </cell>
        </row>
        <row r="597">
          <cell r="B597">
            <v>14063</v>
          </cell>
          <cell r="C597">
            <v>2276</v>
          </cell>
          <cell r="D597">
            <v>33348</v>
          </cell>
          <cell r="E597">
            <v>35624</v>
          </cell>
          <cell r="F597">
            <v>6.8249970013194199</v>
          </cell>
          <cell r="G597">
            <v>93.611048731192454</v>
          </cell>
        </row>
        <row r="598">
          <cell r="B598">
            <v>14064</v>
          </cell>
          <cell r="C598">
            <v>1722</v>
          </cell>
          <cell r="D598">
            <v>7137</v>
          </cell>
          <cell r="E598">
            <v>8859</v>
          </cell>
          <cell r="F598">
            <v>24.12778478352249</v>
          </cell>
          <cell r="G598">
            <v>80.562140196410425</v>
          </cell>
        </row>
        <row r="599">
          <cell r="B599">
            <v>14065</v>
          </cell>
          <cell r="C599">
            <v>1992</v>
          </cell>
          <cell r="D599">
            <v>2376</v>
          </cell>
          <cell r="E599">
            <v>4368</v>
          </cell>
          <cell r="F599">
            <v>83.838383838383834</v>
          </cell>
          <cell r="G599">
            <v>54.395604395604394</v>
          </cell>
        </row>
        <row r="600">
          <cell r="B600">
            <v>14066</v>
          </cell>
          <cell r="C600">
            <v>4998</v>
          </cell>
          <cell r="D600">
            <v>11082</v>
          </cell>
          <cell r="E600">
            <v>16080</v>
          </cell>
          <cell r="F600">
            <v>45.100162425554956</v>
          </cell>
          <cell r="G600">
            <v>68.917910447761187</v>
          </cell>
        </row>
        <row r="601">
          <cell r="B601">
            <v>14067</v>
          </cell>
          <cell r="C601">
            <v>1512</v>
          </cell>
          <cell r="D601">
            <v>108919</v>
          </cell>
          <cell r="E601">
            <v>110431</v>
          </cell>
          <cell r="F601">
            <v>1.388187552217703</v>
          </cell>
          <cell r="G601">
            <v>98.630819244596168</v>
          </cell>
        </row>
        <row r="602">
          <cell r="B602">
            <v>14068</v>
          </cell>
          <cell r="C602">
            <v>2189</v>
          </cell>
          <cell r="D602">
            <v>1978</v>
          </cell>
          <cell r="E602">
            <v>4167</v>
          </cell>
          <cell r="F602">
            <v>110.66734074823053</v>
          </cell>
          <cell r="G602">
            <v>47.468202543796494</v>
          </cell>
        </row>
        <row r="603">
          <cell r="B603">
            <v>14069</v>
          </cell>
          <cell r="C603">
            <v>1482</v>
          </cell>
          <cell r="D603">
            <v>1296</v>
          </cell>
          <cell r="E603">
            <v>2778</v>
          </cell>
          <cell r="F603">
            <v>114.35185185185185</v>
          </cell>
          <cell r="G603">
            <v>46.652267818574515</v>
          </cell>
        </row>
        <row r="604">
          <cell r="B604">
            <v>14070</v>
          </cell>
          <cell r="C604">
            <v>486</v>
          </cell>
          <cell r="D604">
            <v>52920</v>
          </cell>
          <cell r="E604">
            <v>53406</v>
          </cell>
          <cell r="F604">
            <v>0.91836734693877553</v>
          </cell>
          <cell r="G604">
            <v>99.089989888776543</v>
          </cell>
        </row>
        <row r="605">
          <cell r="B605">
            <v>14071</v>
          </cell>
          <cell r="C605">
            <v>584</v>
          </cell>
          <cell r="D605">
            <v>367</v>
          </cell>
          <cell r="E605">
            <v>951</v>
          </cell>
          <cell r="F605">
            <v>159.12806539509538</v>
          </cell>
          <cell r="G605">
            <v>38.590956887486854</v>
          </cell>
        </row>
        <row r="606">
          <cell r="B606">
            <v>14072</v>
          </cell>
          <cell r="C606">
            <v>604</v>
          </cell>
          <cell r="D606">
            <v>1774</v>
          </cell>
          <cell r="E606">
            <v>2378</v>
          </cell>
          <cell r="F606">
            <v>34.047350620067647</v>
          </cell>
          <cell r="G606">
            <v>74.600504625735908</v>
          </cell>
        </row>
        <row r="607">
          <cell r="B607">
            <v>14073</v>
          </cell>
          <cell r="C607">
            <v>5111</v>
          </cell>
          <cell r="D607">
            <v>20010</v>
          </cell>
          <cell r="E607">
            <v>25121</v>
          </cell>
          <cell r="F607">
            <v>25.542228885557222</v>
          </cell>
          <cell r="G607">
            <v>79.654472353807577</v>
          </cell>
        </row>
        <row r="608">
          <cell r="B608">
            <v>14074</v>
          </cell>
          <cell r="C608">
            <v>1290</v>
          </cell>
          <cell r="D608">
            <v>3541</v>
          </cell>
          <cell r="E608">
            <v>4831</v>
          </cell>
          <cell r="F608">
            <v>36.430386896356964</v>
          </cell>
          <cell r="G608">
            <v>73.29745394328296</v>
          </cell>
        </row>
        <row r="609">
          <cell r="B609">
            <v>14075</v>
          </cell>
          <cell r="C609">
            <v>374</v>
          </cell>
          <cell r="D609">
            <v>787</v>
          </cell>
          <cell r="E609">
            <v>1161</v>
          </cell>
          <cell r="F609">
            <v>47.522236340533674</v>
          </cell>
          <cell r="G609">
            <v>67.786391042204997</v>
          </cell>
        </row>
        <row r="610">
          <cell r="B610">
            <v>14076</v>
          </cell>
          <cell r="C610">
            <v>210</v>
          </cell>
          <cell r="D610">
            <v>588</v>
          </cell>
          <cell r="E610">
            <v>798</v>
          </cell>
          <cell r="F610">
            <v>35.714285714285715</v>
          </cell>
          <cell r="G610">
            <v>73.684210526315795</v>
          </cell>
        </row>
        <row r="611">
          <cell r="B611">
            <v>14077</v>
          </cell>
          <cell r="C611">
            <v>2324</v>
          </cell>
          <cell r="D611">
            <v>5845</v>
          </cell>
          <cell r="E611">
            <v>8169</v>
          </cell>
          <cell r="F611">
            <v>39.76047904191617</v>
          </cell>
          <cell r="G611">
            <v>71.550985432733498</v>
          </cell>
        </row>
        <row r="612">
          <cell r="B612">
            <v>14078</v>
          </cell>
          <cell r="C612">
            <v>2545</v>
          </cell>
          <cell r="D612">
            <v>9907</v>
          </cell>
          <cell r="E612">
            <v>12452</v>
          </cell>
          <cell r="F612">
            <v>25.688906833552036</v>
          </cell>
          <cell r="G612">
            <v>79.561516222293605</v>
          </cell>
        </row>
        <row r="613">
          <cell r="B613">
            <v>14079</v>
          </cell>
          <cell r="C613">
            <v>1800</v>
          </cell>
          <cell r="D613">
            <v>3994</v>
          </cell>
          <cell r="E613">
            <v>5794</v>
          </cell>
          <cell r="F613">
            <v>45.067601402103158</v>
          </cell>
          <cell r="G613">
            <v>68.933379357956511</v>
          </cell>
        </row>
        <row r="614">
          <cell r="B614">
            <v>14080</v>
          </cell>
          <cell r="C614">
            <v>974</v>
          </cell>
          <cell r="D614">
            <v>1258</v>
          </cell>
          <cell r="E614">
            <v>2232</v>
          </cell>
          <cell r="F614">
            <v>77.424483306836251</v>
          </cell>
          <cell r="G614">
            <v>56.362007168458781</v>
          </cell>
        </row>
        <row r="615">
          <cell r="B615">
            <v>14081</v>
          </cell>
          <cell r="C615">
            <v>356</v>
          </cell>
          <cell r="D615">
            <v>564</v>
          </cell>
          <cell r="E615">
            <v>920</v>
          </cell>
          <cell r="F615">
            <v>63.120567375886523</v>
          </cell>
          <cell r="G615">
            <v>61.304347826086953</v>
          </cell>
        </row>
        <row r="616">
          <cell r="B616">
            <v>14082</v>
          </cell>
          <cell r="C616">
            <v>3351</v>
          </cell>
          <cell r="D616">
            <v>9577</v>
          </cell>
          <cell r="E616">
            <v>12928</v>
          </cell>
          <cell r="F616">
            <v>34.990080400960636</v>
          </cell>
          <cell r="G616">
            <v>74.07951732673267</v>
          </cell>
        </row>
        <row r="617">
          <cell r="B617">
            <v>14083</v>
          </cell>
          <cell r="C617">
            <v>3754</v>
          </cell>
          <cell r="D617">
            <v>18175</v>
          </cell>
          <cell r="E617">
            <v>21929</v>
          </cell>
          <cell r="F617">
            <v>20.654745529573589</v>
          </cell>
          <cell r="G617">
            <v>82.881116329974006</v>
          </cell>
        </row>
        <row r="618">
          <cell r="B618">
            <v>14084</v>
          </cell>
          <cell r="C618">
            <v>1885</v>
          </cell>
          <cell r="D618">
            <v>3285</v>
          </cell>
          <cell r="E618">
            <v>5170</v>
          </cell>
          <cell r="F618">
            <v>57.382039573820393</v>
          </cell>
          <cell r="G618">
            <v>63.539651837524175</v>
          </cell>
        </row>
        <row r="619">
          <cell r="B619">
            <v>14085</v>
          </cell>
          <cell r="C619">
            <v>4186</v>
          </cell>
          <cell r="D619">
            <v>9592</v>
          </cell>
          <cell r="E619">
            <v>13778</v>
          </cell>
          <cell r="F619">
            <v>43.640533778148459</v>
          </cell>
          <cell r="G619">
            <v>69.618231964000586</v>
          </cell>
        </row>
        <row r="620">
          <cell r="B620">
            <v>14086</v>
          </cell>
          <cell r="C620">
            <v>1353</v>
          </cell>
          <cell r="D620">
            <v>4965</v>
          </cell>
          <cell r="E620">
            <v>6318</v>
          </cell>
          <cell r="F620">
            <v>27.250755287009063</v>
          </cell>
          <cell r="G620">
            <v>78.584995251661923</v>
          </cell>
        </row>
        <row r="621">
          <cell r="B621">
            <v>14087</v>
          </cell>
          <cell r="C621">
            <v>2426</v>
          </cell>
          <cell r="D621">
            <v>3868</v>
          </cell>
          <cell r="E621">
            <v>6294</v>
          </cell>
          <cell r="F621">
            <v>62.719751809720783</v>
          </cell>
          <cell r="G621">
            <v>61.455354305687955</v>
          </cell>
        </row>
        <row r="622">
          <cell r="B622">
            <v>14088</v>
          </cell>
          <cell r="C622">
            <v>1591</v>
          </cell>
          <cell r="D622">
            <v>4460</v>
          </cell>
          <cell r="E622">
            <v>6051</v>
          </cell>
          <cell r="F622">
            <v>35.672645739910315</v>
          </cell>
          <cell r="G622">
            <v>73.706825318129233</v>
          </cell>
        </row>
        <row r="623">
          <cell r="B623">
            <v>14089</v>
          </cell>
          <cell r="C623">
            <v>541</v>
          </cell>
          <cell r="D623">
            <v>694</v>
          </cell>
          <cell r="E623">
            <v>1235</v>
          </cell>
          <cell r="F623">
            <v>77.953890489913547</v>
          </cell>
          <cell r="G623">
            <v>56.194331983805668</v>
          </cell>
        </row>
        <row r="624">
          <cell r="B624">
            <v>14090</v>
          </cell>
          <cell r="C624">
            <v>630</v>
          </cell>
          <cell r="D624">
            <v>1690</v>
          </cell>
          <cell r="E624">
            <v>2320</v>
          </cell>
          <cell r="F624">
            <v>37.278106508875737</v>
          </cell>
          <cell r="G624">
            <v>72.84482758620689</v>
          </cell>
        </row>
        <row r="625">
          <cell r="B625">
            <v>14091</v>
          </cell>
          <cell r="C625">
            <v>2690</v>
          </cell>
          <cell r="D625">
            <v>12187</v>
          </cell>
          <cell r="E625">
            <v>14877</v>
          </cell>
          <cell r="F625">
            <v>22.072700418478707</v>
          </cell>
          <cell r="G625">
            <v>81.918397526383004</v>
          </cell>
        </row>
        <row r="626">
          <cell r="B626">
            <v>14092</v>
          </cell>
          <cell r="C626">
            <v>2180</v>
          </cell>
          <cell r="D626">
            <v>1520</v>
          </cell>
          <cell r="E626">
            <v>3700</v>
          </cell>
          <cell r="F626">
            <v>143.42105263157896</v>
          </cell>
          <cell r="G626">
            <v>41.081081081081081</v>
          </cell>
        </row>
        <row r="627">
          <cell r="B627">
            <v>14093</v>
          </cell>
          <cell r="C627">
            <v>9977</v>
          </cell>
          <cell r="D627">
            <v>44403</v>
          </cell>
          <cell r="E627">
            <v>54380</v>
          </cell>
          <cell r="F627">
            <v>22.469202531360494</v>
          </cell>
          <cell r="G627">
            <v>81.653181316660536</v>
          </cell>
        </row>
        <row r="628">
          <cell r="B628">
            <v>14094</v>
          </cell>
          <cell r="C628">
            <v>3227</v>
          </cell>
          <cell r="D628">
            <v>11206</v>
          </cell>
          <cell r="E628">
            <v>14433</v>
          </cell>
          <cell r="F628">
            <v>28.797072996608961</v>
          </cell>
          <cell r="G628">
            <v>77.641515970345736</v>
          </cell>
        </row>
        <row r="629">
          <cell r="B629">
            <v>14095</v>
          </cell>
          <cell r="C629">
            <v>935</v>
          </cell>
          <cell r="D629">
            <v>2215</v>
          </cell>
          <cell r="E629">
            <v>3150</v>
          </cell>
          <cell r="F629">
            <v>42.212189616252822</v>
          </cell>
          <cell r="G629">
            <v>70.317460317460316</v>
          </cell>
        </row>
        <row r="630">
          <cell r="B630">
            <v>14096</v>
          </cell>
          <cell r="C630">
            <v>3072</v>
          </cell>
          <cell r="D630">
            <v>3767</v>
          </cell>
          <cell r="E630">
            <v>6839</v>
          </cell>
          <cell r="F630">
            <v>81.550305282718341</v>
          </cell>
          <cell r="G630">
            <v>55.081152215236145</v>
          </cell>
        </row>
        <row r="631">
          <cell r="B631">
            <v>14097</v>
          </cell>
          <cell r="C631">
            <v>13815</v>
          </cell>
          <cell r="D631">
            <v>160447</v>
          </cell>
          <cell r="E631">
            <v>174262</v>
          </cell>
          <cell r="F631">
            <v>8.6103199187270558</v>
          </cell>
          <cell r="G631">
            <v>92.072281966234755</v>
          </cell>
        </row>
        <row r="632">
          <cell r="B632">
            <v>14098</v>
          </cell>
          <cell r="C632">
            <v>2631</v>
          </cell>
          <cell r="D632">
            <v>256331</v>
          </cell>
          <cell r="E632">
            <v>258962</v>
          </cell>
          <cell r="F632">
            <v>1.0264072624848342</v>
          </cell>
          <cell r="G632">
            <v>98.98402082158772</v>
          </cell>
        </row>
        <row r="633">
          <cell r="B633">
            <v>14099</v>
          </cell>
          <cell r="C633">
            <v>1787</v>
          </cell>
          <cell r="D633">
            <v>1317</v>
          </cell>
          <cell r="E633">
            <v>3104</v>
          </cell>
          <cell r="F633">
            <v>135.68716780561883</v>
          </cell>
          <cell r="G633">
            <v>42.429123711340203</v>
          </cell>
        </row>
        <row r="634">
          <cell r="B634">
            <v>14100</v>
          </cell>
          <cell r="C634">
            <v>5853</v>
          </cell>
          <cell r="D634">
            <v>6570</v>
          </cell>
          <cell r="E634">
            <v>12423</v>
          </cell>
          <cell r="F634">
            <v>89.086757990867582</v>
          </cell>
          <cell r="G634">
            <v>52.885776382516298</v>
          </cell>
        </row>
        <row r="635">
          <cell r="B635">
            <v>14101</v>
          </cell>
          <cell r="C635">
            <v>2185</v>
          </cell>
          <cell r="D635">
            <v>190101</v>
          </cell>
          <cell r="E635">
            <v>192286</v>
          </cell>
          <cell r="F635">
            <v>1.1493890090004788</v>
          </cell>
          <cell r="G635">
            <v>98.863671822181544</v>
          </cell>
        </row>
        <row r="636">
          <cell r="B636">
            <v>14102</v>
          </cell>
          <cell r="C636">
            <v>830</v>
          </cell>
          <cell r="D636">
            <v>1672</v>
          </cell>
          <cell r="E636">
            <v>2502</v>
          </cell>
          <cell r="F636">
            <v>49.641148325358849</v>
          </cell>
          <cell r="G636">
            <v>66.826538768984818</v>
          </cell>
        </row>
        <row r="637">
          <cell r="B637">
            <v>14103</v>
          </cell>
          <cell r="C637">
            <v>1184</v>
          </cell>
          <cell r="D637">
            <v>1616</v>
          </cell>
          <cell r="E637">
            <v>2800</v>
          </cell>
          <cell r="F637">
            <v>73.267326732673268</v>
          </cell>
          <cell r="G637">
            <v>57.714285714285715</v>
          </cell>
        </row>
        <row r="638">
          <cell r="B638">
            <v>14104</v>
          </cell>
          <cell r="C638">
            <v>348</v>
          </cell>
          <cell r="D638">
            <v>1040</v>
          </cell>
          <cell r="E638">
            <v>1388</v>
          </cell>
          <cell r="F638">
            <v>33.46153846153846</v>
          </cell>
          <cell r="G638">
            <v>74.927953890489917</v>
          </cell>
        </row>
        <row r="639">
          <cell r="B639">
            <v>14105</v>
          </cell>
          <cell r="C639">
            <v>2518</v>
          </cell>
          <cell r="D639">
            <v>4530</v>
          </cell>
          <cell r="E639">
            <v>7048</v>
          </cell>
          <cell r="F639">
            <v>55.584988962472409</v>
          </cell>
          <cell r="G639">
            <v>64.273552780930757</v>
          </cell>
        </row>
        <row r="640">
          <cell r="B640">
            <v>14106</v>
          </cell>
          <cell r="C640">
            <v>636</v>
          </cell>
          <cell r="D640">
            <v>641</v>
          </cell>
          <cell r="E640">
            <v>1277</v>
          </cell>
          <cell r="F640">
            <v>99.21996879875195</v>
          </cell>
          <cell r="G640">
            <v>50.195771339075961</v>
          </cell>
        </row>
        <row r="641">
          <cell r="B641">
            <v>14107</v>
          </cell>
          <cell r="C641">
            <v>817</v>
          </cell>
          <cell r="D641">
            <v>1383</v>
          </cell>
          <cell r="E641">
            <v>2200</v>
          </cell>
          <cell r="F641">
            <v>59.074475777295731</v>
          </cell>
          <cell r="G641">
            <v>62.863636363636367</v>
          </cell>
        </row>
        <row r="642">
          <cell r="B642">
            <v>14108</v>
          </cell>
          <cell r="C642">
            <v>3352</v>
          </cell>
          <cell r="D642">
            <v>8718</v>
          </cell>
          <cell r="E642">
            <v>12070</v>
          </cell>
          <cell r="F642">
            <v>38.449185593025923</v>
          </cell>
          <cell r="G642">
            <v>72.228666114333052</v>
          </cell>
        </row>
        <row r="643">
          <cell r="B643">
            <v>14109</v>
          </cell>
          <cell r="C643">
            <v>1881</v>
          </cell>
          <cell r="D643">
            <v>4364</v>
          </cell>
          <cell r="E643">
            <v>6245</v>
          </cell>
          <cell r="F643">
            <v>43.102658111824013</v>
          </cell>
          <cell r="G643">
            <v>69.879903923138514</v>
          </cell>
        </row>
        <row r="644">
          <cell r="B644">
            <v>14110</v>
          </cell>
          <cell r="C644">
            <v>885</v>
          </cell>
          <cell r="D644">
            <v>3438</v>
          </cell>
          <cell r="E644">
            <v>4323</v>
          </cell>
          <cell r="F644">
            <v>25.741710296684118</v>
          </cell>
          <cell r="G644">
            <v>79.528105482303957</v>
          </cell>
        </row>
        <row r="645">
          <cell r="B645">
            <v>14111</v>
          </cell>
          <cell r="C645">
            <v>876</v>
          </cell>
          <cell r="D645">
            <v>1824</v>
          </cell>
          <cell r="E645">
            <v>2700</v>
          </cell>
          <cell r="F645">
            <v>48.026315789473685</v>
          </cell>
          <cell r="G645">
            <v>67.555555555555557</v>
          </cell>
        </row>
        <row r="646">
          <cell r="B646">
            <v>14112</v>
          </cell>
          <cell r="C646">
            <v>688</v>
          </cell>
          <cell r="D646">
            <v>1565</v>
          </cell>
          <cell r="E646">
            <v>2253</v>
          </cell>
          <cell r="F646">
            <v>43.961661341853038</v>
          </cell>
          <cell r="G646">
            <v>69.462938304482918</v>
          </cell>
        </row>
        <row r="647">
          <cell r="B647">
            <v>14113</v>
          </cell>
          <cell r="C647">
            <v>2365</v>
          </cell>
          <cell r="D647">
            <v>3043</v>
          </cell>
          <cell r="E647">
            <v>5408</v>
          </cell>
          <cell r="F647">
            <v>77.719355898784102</v>
          </cell>
          <cell r="G647">
            <v>56.268491124260358</v>
          </cell>
        </row>
        <row r="648">
          <cell r="B648">
            <v>14114</v>
          </cell>
          <cell r="C648">
            <v>1337</v>
          </cell>
          <cell r="D648">
            <v>4326</v>
          </cell>
          <cell r="E648">
            <v>5663</v>
          </cell>
          <cell r="F648">
            <v>30.906148867313917</v>
          </cell>
          <cell r="G648">
            <v>76.390605686032131</v>
          </cell>
        </row>
        <row r="649">
          <cell r="B649">
            <v>14115</v>
          </cell>
          <cell r="C649">
            <v>284</v>
          </cell>
          <cell r="D649">
            <v>754</v>
          </cell>
          <cell r="E649">
            <v>1038</v>
          </cell>
          <cell r="F649">
            <v>37.665782493368702</v>
          </cell>
          <cell r="G649">
            <v>72.639691714836218</v>
          </cell>
        </row>
        <row r="650">
          <cell r="B650">
            <v>14116</v>
          </cell>
          <cell r="C650">
            <v>872</v>
          </cell>
          <cell r="D650">
            <v>5210</v>
          </cell>
          <cell r="E650">
            <v>6082</v>
          </cell>
          <cell r="F650">
            <v>16.73704414587332</v>
          </cell>
          <cell r="G650">
            <v>85.6626109832292</v>
          </cell>
        </row>
        <row r="651">
          <cell r="B651">
            <v>14117</v>
          </cell>
          <cell r="C651">
            <v>543</v>
          </cell>
          <cell r="D651">
            <v>615</v>
          </cell>
          <cell r="E651">
            <v>1158</v>
          </cell>
          <cell r="F651">
            <v>88.292682926829272</v>
          </cell>
          <cell r="G651">
            <v>53.108808290155437</v>
          </cell>
        </row>
        <row r="652">
          <cell r="B652">
            <v>14118</v>
          </cell>
          <cell r="C652">
            <v>1854</v>
          </cell>
          <cell r="D652">
            <v>5093</v>
          </cell>
          <cell r="E652">
            <v>6947</v>
          </cell>
          <cell r="F652">
            <v>36.402905949342234</v>
          </cell>
          <cell r="G652">
            <v>73.312221102634226</v>
          </cell>
        </row>
        <row r="653">
          <cell r="B653">
            <v>14119</v>
          </cell>
          <cell r="C653">
            <v>2736</v>
          </cell>
          <cell r="D653">
            <v>6765</v>
          </cell>
          <cell r="E653">
            <v>9501</v>
          </cell>
          <cell r="F653">
            <v>40.443458980044348</v>
          </cell>
          <cell r="G653">
            <v>71.203031259867387</v>
          </cell>
        </row>
        <row r="654">
          <cell r="B654">
            <v>14120</v>
          </cell>
          <cell r="C654">
            <v>6406</v>
          </cell>
          <cell r="D654">
            <v>541190</v>
          </cell>
          <cell r="E654">
            <v>547596</v>
          </cell>
          <cell r="F654">
            <v>1.1836877991093702</v>
          </cell>
          <cell r="G654">
            <v>98.830159460624259</v>
          </cell>
        </row>
        <row r="655">
          <cell r="B655">
            <v>14121</v>
          </cell>
          <cell r="C655">
            <v>2901</v>
          </cell>
          <cell r="D655">
            <v>7155</v>
          </cell>
          <cell r="E655">
            <v>10056</v>
          </cell>
          <cell r="F655">
            <v>40.545073375262056</v>
          </cell>
          <cell r="G655">
            <v>71.151551312649161</v>
          </cell>
        </row>
        <row r="656">
          <cell r="B656">
            <v>14122</v>
          </cell>
          <cell r="C656">
            <v>1058</v>
          </cell>
          <cell r="D656">
            <v>1222</v>
          </cell>
          <cell r="E656">
            <v>2280</v>
          </cell>
          <cell r="F656">
            <v>86.579378068739771</v>
          </cell>
          <cell r="G656">
            <v>53.596491228070178</v>
          </cell>
        </row>
        <row r="657">
          <cell r="B657">
            <v>14123</v>
          </cell>
          <cell r="C657">
            <v>3034</v>
          </cell>
          <cell r="D657">
            <v>3079</v>
          </cell>
          <cell r="E657">
            <v>6113</v>
          </cell>
          <cell r="F657">
            <v>98.538486521597918</v>
          </cell>
          <cell r="G657">
            <v>50.368068051693115</v>
          </cell>
        </row>
        <row r="658">
          <cell r="B658">
            <v>14124</v>
          </cell>
          <cell r="C658">
            <v>5700</v>
          </cell>
          <cell r="D658">
            <v>21492</v>
          </cell>
          <cell r="E658">
            <v>27192</v>
          </cell>
          <cell r="F658">
            <v>26.5214963707426</v>
          </cell>
          <cell r="G658">
            <v>79.037952338923219</v>
          </cell>
        </row>
        <row r="659">
          <cell r="B659">
            <v>14125</v>
          </cell>
          <cell r="C659">
            <v>1416</v>
          </cell>
          <cell r="D659">
            <v>4179</v>
          </cell>
          <cell r="E659">
            <v>5595</v>
          </cell>
          <cell r="F659">
            <v>33.883704235463028</v>
          </cell>
          <cell r="G659">
            <v>74.6916890080429</v>
          </cell>
        </row>
        <row r="660">
          <cell r="B660">
            <v>15001</v>
          </cell>
          <cell r="C660">
            <v>6079</v>
          </cell>
          <cell r="D660">
            <v>11774</v>
          </cell>
          <cell r="E660">
            <v>17853</v>
          </cell>
          <cell r="F660">
            <v>51.630711737727196</v>
          </cell>
          <cell r="G660">
            <v>65.949700330476674</v>
          </cell>
        </row>
        <row r="661">
          <cell r="B661">
            <v>15002</v>
          </cell>
          <cell r="C661">
            <v>916</v>
          </cell>
          <cell r="D661">
            <v>48878</v>
          </cell>
          <cell r="E661">
            <v>49794</v>
          </cell>
          <cell r="F661">
            <v>1.8740537665207251</v>
          </cell>
          <cell r="G661">
            <v>98.160420934249103</v>
          </cell>
        </row>
        <row r="662">
          <cell r="B662">
            <v>15003</v>
          </cell>
          <cell r="C662">
            <v>5040</v>
          </cell>
          <cell r="D662">
            <v>11318</v>
          </cell>
          <cell r="E662">
            <v>16358</v>
          </cell>
          <cell r="F662">
            <v>44.530835836720271</v>
          </cell>
          <cell r="G662">
            <v>69.189387455679181</v>
          </cell>
        </row>
        <row r="663">
          <cell r="B663">
            <v>15004</v>
          </cell>
          <cell r="C663">
            <v>1746</v>
          </cell>
          <cell r="D663">
            <v>2258</v>
          </cell>
          <cell r="E663">
            <v>4004</v>
          </cell>
          <cell r="F663">
            <v>77.325066430469448</v>
          </cell>
          <cell r="G663">
            <v>56.39360639360639</v>
          </cell>
        </row>
        <row r="664">
          <cell r="B664">
            <v>15005</v>
          </cell>
          <cell r="C664">
            <v>3173</v>
          </cell>
          <cell r="D664">
            <v>50405</v>
          </cell>
          <cell r="E664">
            <v>53578</v>
          </cell>
          <cell r="F664">
            <v>6.2950104156333699</v>
          </cell>
          <cell r="G664">
            <v>94.077793124043453</v>
          </cell>
        </row>
        <row r="665">
          <cell r="B665">
            <v>15006</v>
          </cell>
          <cell r="C665">
            <v>159</v>
          </cell>
          <cell r="D665">
            <v>4386</v>
          </cell>
          <cell r="E665">
            <v>4545</v>
          </cell>
          <cell r="F665">
            <v>3.6251709986320111</v>
          </cell>
          <cell r="G665">
            <v>96.5016501650165</v>
          </cell>
        </row>
        <row r="666">
          <cell r="B666">
            <v>15007</v>
          </cell>
          <cell r="C666">
            <v>1991</v>
          </cell>
          <cell r="D666">
            <v>4326</v>
          </cell>
          <cell r="E666">
            <v>6317</v>
          </cell>
          <cell r="F666">
            <v>46.024040684234862</v>
          </cell>
          <cell r="G666">
            <v>68.481874307424405</v>
          </cell>
        </row>
        <row r="667">
          <cell r="B667">
            <v>15008</v>
          </cell>
          <cell r="C667">
            <v>2334</v>
          </cell>
          <cell r="D667">
            <v>3564</v>
          </cell>
          <cell r="E667">
            <v>5898</v>
          </cell>
          <cell r="F667">
            <v>65.488215488215488</v>
          </cell>
          <cell r="G667">
            <v>60.427263479145473</v>
          </cell>
        </row>
        <row r="668">
          <cell r="B668">
            <v>15009</v>
          </cell>
          <cell r="C668">
            <v>2685</v>
          </cell>
          <cell r="D668">
            <v>15963</v>
          </cell>
          <cell r="E668">
            <v>18648</v>
          </cell>
          <cell r="F668">
            <v>16.820146588987033</v>
          </cell>
          <cell r="G668">
            <v>85.6016731016731</v>
          </cell>
        </row>
        <row r="669">
          <cell r="B669">
            <v>15010</v>
          </cell>
          <cell r="C669">
            <v>482</v>
          </cell>
          <cell r="D669">
            <v>8418</v>
          </cell>
          <cell r="E669">
            <v>8900</v>
          </cell>
          <cell r="F669">
            <v>5.7258256117842716</v>
          </cell>
          <cell r="G669">
            <v>94.584269662921344</v>
          </cell>
        </row>
        <row r="670">
          <cell r="B670">
            <v>15011</v>
          </cell>
          <cell r="C670">
            <v>766</v>
          </cell>
          <cell r="D670">
            <v>19270</v>
          </cell>
          <cell r="E670">
            <v>20036</v>
          </cell>
          <cell r="F670">
            <v>3.9750908147379347</v>
          </cell>
          <cell r="G670">
            <v>96.176881613096427</v>
          </cell>
        </row>
        <row r="671">
          <cell r="B671">
            <v>15012</v>
          </cell>
          <cell r="C671">
            <v>315</v>
          </cell>
          <cell r="D671">
            <v>4299</v>
          </cell>
          <cell r="E671">
            <v>4614</v>
          </cell>
          <cell r="F671">
            <v>7.3272854152128399</v>
          </cell>
          <cell r="G671">
            <v>93.172951885565666</v>
          </cell>
        </row>
        <row r="672">
          <cell r="B672">
            <v>15013</v>
          </cell>
          <cell r="C672">
            <v>380</v>
          </cell>
          <cell r="D672">
            <v>194065</v>
          </cell>
          <cell r="E672">
            <v>194445</v>
          </cell>
          <cell r="F672">
            <v>0.1958106819879937</v>
          </cell>
          <cell r="G672">
            <v>99.804571986937177</v>
          </cell>
        </row>
        <row r="673">
          <cell r="B673">
            <v>15014</v>
          </cell>
          <cell r="C673">
            <v>4438</v>
          </cell>
          <cell r="D673">
            <v>30787</v>
          </cell>
          <cell r="E673">
            <v>35225</v>
          </cell>
          <cell r="F673">
            <v>14.415175236301037</v>
          </cell>
          <cell r="G673">
            <v>87.400993612491135</v>
          </cell>
        </row>
        <row r="674">
          <cell r="B674">
            <v>15015</v>
          </cell>
          <cell r="C674">
            <v>3339</v>
          </cell>
          <cell r="D674">
            <v>6875</v>
          </cell>
          <cell r="E674">
            <v>10214</v>
          </cell>
          <cell r="F674">
            <v>48.56727272727273</v>
          </cell>
          <cell r="G674">
            <v>67.309575093009599</v>
          </cell>
        </row>
        <row r="675">
          <cell r="B675">
            <v>15016</v>
          </cell>
          <cell r="C675">
            <v>1887</v>
          </cell>
          <cell r="D675">
            <v>7007</v>
          </cell>
          <cell r="E675">
            <v>8894</v>
          </cell>
          <cell r="F675">
            <v>26.930212644498358</v>
          </cell>
          <cell r="G675">
            <v>78.783449516527995</v>
          </cell>
        </row>
        <row r="676">
          <cell r="B676">
            <v>15017</v>
          </cell>
          <cell r="C676">
            <v>642</v>
          </cell>
          <cell r="D676">
            <v>2697</v>
          </cell>
          <cell r="E676">
            <v>3339</v>
          </cell>
          <cell r="F676">
            <v>23.804226918798665</v>
          </cell>
          <cell r="G676">
            <v>80.772686433063797</v>
          </cell>
        </row>
        <row r="677">
          <cell r="B677">
            <v>15018</v>
          </cell>
          <cell r="C677">
            <v>1852</v>
          </cell>
          <cell r="D677">
            <v>14308</v>
          </cell>
          <cell r="E677">
            <v>16160</v>
          </cell>
          <cell r="F677">
            <v>12.943807660050322</v>
          </cell>
          <cell r="G677">
            <v>88.539603960396036</v>
          </cell>
        </row>
        <row r="678">
          <cell r="B678">
            <v>15019</v>
          </cell>
          <cell r="C678">
            <v>340</v>
          </cell>
          <cell r="D678">
            <v>11556</v>
          </cell>
          <cell r="E678">
            <v>11896</v>
          </cell>
          <cell r="F678">
            <v>2.9421945309795778</v>
          </cell>
          <cell r="G678">
            <v>97.141896435776729</v>
          </cell>
        </row>
        <row r="679">
          <cell r="B679">
            <v>15020</v>
          </cell>
          <cell r="C679">
            <v>317</v>
          </cell>
          <cell r="D679">
            <v>112917</v>
          </cell>
          <cell r="E679">
            <v>113234</v>
          </cell>
          <cell r="F679">
            <v>0.28073717863563502</v>
          </cell>
          <cell r="G679">
            <v>99.720048748609074</v>
          </cell>
        </row>
        <row r="680">
          <cell r="B680">
            <v>15021</v>
          </cell>
          <cell r="C680">
            <v>6825</v>
          </cell>
          <cell r="D680">
            <v>4994</v>
          </cell>
          <cell r="E680">
            <v>11819</v>
          </cell>
          <cell r="F680">
            <v>136.66399679615537</v>
          </cell>
          <cell r="G680">
            <v>42.253997800152298</v>
          </cell>
        </row>
        <row r="681">
          <cell r="B681">
            <v>15022</v>
          </cell>
          <cell r="C681">
            <v>474</v>
          </cell>
          <cell r="D681">
            <v>4495</v>
          </cell>
          <cell r="E681">
            <v>4969</v>
          </cell>
          <cell r="F681">
            <v>10.545050055617352</v>
          </cell>
          <cell r="G681">
            <v>90.460857315355199</v>
          </cell>
        </row>
        <row r="682">
          <cell r="B682">
            <v>15023</v>
          </cell>
          <cell r="C682">
            <v>470</v>
          </cell>
          <cell r="D682">
            <v>13745</v>
          </cell>
          <cell r="E682">
            <v>14215</v>
          </cell>
          <cell r="F682">
            <v>3.4194252455438341</v>
          </cell>
          <cell r="G682">
            <v>96.693633485754489</v>
          </cell>
        </row>
        <row r="683">
          <cell r="B683">
            <v>15024</v>
          </cell>
          <cell r="C683">
            <v>1582</v>
          </cell>
          <cell r="D683">
            <v>55642</v>
          </cell>
          <cell r="E683">
            <v>57224</v>
          </cell>
          <cell r="F683">
            <v>2.8431760181158117</v>
          </cell>
          <cell r="G683">
            <v>97.235425695512376</v>
          </cell>
        </row>
        <row r="684">
          <cell r="B684">
            <v>15025</v>
          </cell>
          <cell r="C684">
            <v>3473</v>
          </cell>
          <cell r="D684">
            <v>105235</v>
          </cell>
          <cell r="E684">
            <v>108708</v>
          </cell>
          <cell r="F684">
            <v>3.3002328122772844</v>
          </cell>
          <cell r="G684">
            <v>96.805202928947267</v>
          </cell>
        </row>
        <row r="685">
          <cell r="B685">
            <v>15026</v>
          </cell>
          <cell r="C685">
            <v>2958</v>
          </cell>
          <cell r="D685">
            <v>7443</v>
          </cell>
          <cell r="E685">
            <v>10401</v>
          </cell>
          <cell r="F685">
            <v>39.742039500201528</v>
          </cell>
          <cell r="G685">
            <v>71.560426882030569</v>
          </cell>
        </row>
        <row r="686">
          <cell r="B686">
            <v>15027</v>
          </cell>
          <cell r="C686">
            <v>308</v>
          </cell>
          <cell r="D686">
            <v>3793</v>
          </cell>
          <cell r="E686">
            <v>4101</v>
          </cell>
          <cell r="F686">
            <v>8.120221460585288</v>
          </cell>
          <cell r="G686">
            <v>92.489636673981963</v>
          </cell>
        </row>
        <row r="687">
          <cell r="B687">
            <v>15028</v>
          </cell>
          <cell r="C687">
            <v>327</v>
          </cell>
          <cell r="D687">
            <v>9588</v>
          </cell>
          <cell r="E687">
            <v>9915</v>
          </cell>
          <cell r="F687">
            <v>3.4105131414267835</v>
          </cell>
          <cell r="G687">
            <v>96.701966717095317</v>
          </cell>
        </row>
        <row r="688">
          <cell r="B688">
            <v>15029</v>
          </cell>
          <cell r="C688">
            <v>397</v>
          </cell>
          <cell r="D688">
            <v>71503</v>
          </cell>
          <cell r="E688">
            <v>71900</v>
          </cell>
          <cell r="F688">
            <v>0.55522145923947241</v>
          </cell>
          <cell r="G688">
            <v>99.447844228094581</v>
          </cell>
        </row>
        <row r="689">
          <cell r="B689">
            <v>15030</v>
          </cell>
          <cell r="C689">
            <v>172</v>
          </cell>
          <cell r="D689">
            <v>9281</v>
          </cell>
          <cell r="E689">
            <v>9453</v>
          </cell>
          <cell r="F689">
            <v>1.8532485723521173</v>
          </cell>
          <cell r="G689">
            <v>98.180471807891678</v>
          </cell>
        </row>
        <row r="690">
          <cell r="B690">
            <v>15031</v>
          </cell>
          <cell r="C690">
            <v>1022</v>
          </cell>
          <cell r="D690">
            <v>222229</v>
          </cell>
          <cell r="E690">
            <v>223251</v>
          </cell>
          <cell r="F690">
            <v>0.45988597347780891</v>
          </cell>
          <cell r="G690">
            <v>99.542219295770238</v>
          </cell>
        </row>
        <row r="691">
          <cell r="B691">
            <v>15032</v>
          </cell>
          <cell r="C691">
            <v>4683</v>
          </cell>
          <cell r="D691">
            <v>5435</v>
          </cell>
          <cell r="E691">
            <v>10118</v>
          </cell>
          <cell r="F691">
            <v>86.163753449862</v>
          </cell>
          <cell r="G691">
            <v>53.716149436647562</v>
          </cell>
        </row>
        <row r="692">
          <cell r="B692">
            <v>15033</v>
          </cell>
          <cell r="C692">
            <v>1133</v>
          </cell>
          <cell r="D692">
            <v>662441</v>
          </cell>
          <cell r="E692">
            <v>663574</v>
          </cell>
          <cell r="F692">
            <v>0.17103409964057176</v>
          </cell>
          <cell r="G692">
            <v>99.829257927525788</v>
          </cell>
        </row>
        <row r="693">
          <cell r="B693">
            <v>15034</v>
          </cell>
          <cell r="C693">
            <v>1146</v>
          </cell>
          <cell r="D693">
            <v>1922</v>
          </cell>
          <cell r="E693">
            <v>3068</v>
          </cell>
          <cell r="F693">
            <v>59.625390218522369</v>
          </cell>
          <cell r="G693">
            <v>62.646675358539767</v>
          </cell>
        </row>
        <row r="694">
          <cell r="B694">
            <v>15035</v>
          </cell>
          <cell r="C694">
            <v>2150</v>
          </cell>
          <cell r="D694">
            <v>34538</v>
          </cell>
          <cell r="E694">
            <v>36688</v>
          </cell>
          <cell r="F694">
            <v>6.2250275059354916</v>
          </cell>
          <cell r="G694">
            <v>94.139773222852156</v>
          </cell>
        </row>
        <row r="695">
          <cell r="B695">
            <v>15036</v>
          </cell>
          <cell r="C695">
            <v>1281</v>
          </cell>
          <cell r="D695">
            <v>10823</v>
          </cell>
          <cell r="E695">
            <v>12104</v>
          </cell>
          <cell r="F695">
            <v>11.835905017093227</v>
          </cell>
          <cell r="G695">
            <v>89.416721744877719</v>
          </cell>
        </row>
        <row r="696">
          <cell r="B696">
            <v>15037</v>
          </cell>
          <cell r="C696">
            <v>861</v>
          </cell>
          <cell r="D696">
            <v>97135</v>
          </cell>
          <cell r="E696">
            <v>97996</v>
          </cell>
          <cell r="F696">
            <v>0.88639522314304831</v>
          </cell>
          <cell r="G696">
            <v>99.12139270990653</v>
          </cell>
        </row>
        <row r="697">
          <cell r="B697">
            <v>15038</v>
          </cell>
          <cell r="C697">
            <v>528</v>
          </cell>
          <cell r="D697">
            <v>2828</v>
          </cell>
          <cell r="E697">
            <v>3356</v>
          </cell>
          <cell r="F697">
            <v>18.67043847241867</v>
          </cell>
          <cell r="G697">
            <v>84.266984505363524</v>
          </cell>
        </row>
        <row r="698">
          <cell r="B698">
            <v>15039</v>
          </cell>
          <cell r="C698">
            <v>2727</v>
          </cell>
          <cell r="D698">
            <v>182395</v>
          </cell>
          <cell r="E698">
            <v>185122</v>
          </cell>
          <cell r="F698">
            <v>1.4951067737602457</v>
          </cell>
          <cell r="G698">
            <v>98.526917384211487</v>
          </cell>
        </row>
        <row r="699">
          <cell r="B699">
            <v>15040</v>
          </cell>
          <cell r="C699">
            <v>2313</v>
          </cell>
          <cell r="D699">
            <v>9670</v>
          </cell>
          <cell r="E699">
            <v>11983</v>
          </cell>
          <cell r="F699">
            <v>23.919338159255428</v>
          </cell>
          <cell r="G699">
            <v>80.697655011265965</v>
          </cell>
        </row>
        <row r="700">
          <cell r="B700">
            <v>15041</v>
          </cell>
          <cell r="C700">
            <v>1130</v>
          </cell>
          <cell r="D700">
            <v>696</v>
          </cell>
          <cell r="E700">
            <v>1826</v>
          </cell>
          <cell r="F700">
            <v>162.35632183908046</v>
          </cell>
          <cell r="G700">
            <v>38.116100766703177</v>
          </cell>
        </row>
        <row r="701">
          <cell r="B701">
            <v>15042</v>
          </cell>
          <cell r="C701">
            <v>9418</v>
          </cell>
          <cell r="D701">
            <v>36712</v>
          </cell>
          <cell r="E701">
            <v>46130</v>
          </cell>
          <cell r="F701">
            <v>25.653737197646546</v>
          </cell>
          <cell r="G701">
            <v>79.583784955560375</v>
          </cell>
        </row>
        <row r="702">
          <cell r="B702">
            <v>15043</v>
          </cell>
          <cell r="C702">
            <v>1990</v>
          </cell>
          <cell r="D702">
            <v>8096</v>
          </cell>
          <cell r="E702">
            <v>10086</v>
          </cell>
          <cell r="F702">
            <v>24.580039525691699</v>
          </cell>
          <cell r="G702">
            <v>80.269680745587948</v>
          </cell>
        </row>
        <row r="703">
          <cell r="B703">
            <v>15044</v>
          </cell>
          <cell r="C703">
            <v>70</v>
          </cell>
          <cell r="D703">
            <v>9430</v>
          </cell>
          <cell r="E703">
            <v>9500</v>
          </cell>
          <cell r="F703">
            <v>0.74231177094379641</v>
          </cell>
          <cell r="G703">
            <v>99.263157894736835</v>
          </cell>
        </row>
        <row r="704">
          <cell r="B704">
            <v>15045</v>
          </cell>
          <cell r="C704">
            <v>7505</v>
          </cell>
          <cell r="D704">
            <v>20804</v>
          </cell>
          <cell r="E704">
            <v>28309</v>
          </cell>
          <cell r="F704">
            <v>36.074793308979039</v>
          </cell>
          <cell r="G704">
            <v>73.488996432230039</v>
          </cell>
        </row>
        <row r="705">
          <cell r="B705">
            <v>15046</v>
          </cell>
          <cell r="C705">
            <v>224</v>
          </cell>
          <cell r="D705">
            <v>5951</v>
          </cell>
          <cell r="E705">
            <v>6175</v>
          </cell>
          <cell r="F705">
            <v>3.7640732649974793</v>
          </cell>
          <cell r="G705">
            <v>96.372469635627525</v>
          </cell>
        </row>
        <row r="706">
          <cell r="B706">
            <v>15047</v>
          </cell>
          <cell r="C706">
            <v>6075</v>
          </cell>
          <cell r="D706">
            <v>14747</v>
          </cell>
          <cell r="E706">
            <v>20822</v>
          </cell>
          <cell r="F706">
            <v>41.194819285278363</v>
          </cell>
          <cell r="G706">
            <v>70.824128325809241</v>
          </cell>
        </row>
        <row r="707">
          <cell r="B707">
            <v>15048</v>
          </cell>
          <cell r="C707">
            <v>4240</v>
          </cell>
          <cell r="D707">
            <v>19854</v>
          </cell>
          <cell r="E707">
            <v>24094</v>
          </cell>
          <cell r="F707">
            <v>21.355898055807394</v>
          </cell>
          <cell r="G707">
            <v>82.402257823524522</v>
          </cell>
        </row>
        <row r="708">
          <cell r="B708">
            <v>15049</v>
          </cell>
          <cell r="C708">
            <v>1725</v>
          </cell>
          <cell r="D708">
            <v>2574</v>
          </cell>
          <cell r="E708">
            <v>4299</v>
          </cell>
          <cell r="F708">
            <v>67.016317016317018</v>
          </cell>
          <cell r="G708">
            <v>59.874389392882065</v>
          </cell>
        </row>
        <row r="709">
          <cell r="B709">
            <v>15050</v>
          </cell>
          <cell r="C709">
            <v>3575</v>
          </cell>
          <cell r="D709">
            <v>5737</v>
          </cell>
          <cell r="E709">
            <v>9312</v>
          </cell>
          <cell r="F709">
            <v>62.31479867526582</v>
          </cell>
          <cell r="G709">
            <v>61.608676975945016</v>
          </cell>
        </row>
        <row r="710">
          <cell r="B710">
            <v>15051</v>
          </cell>
          <cell r="C710">
            <v>1558</v>
          </cell>
          <cell r="D710">
            <v>47174</v>
          </cell>
          <cell r="E710">
            <v>48732</v>
          </cell>
          <cell r="F710">
            <v>3.3026667231949802</v>
          </cell>
          <cell r="G710">
            <v>96.802922104571948</v>
          </cell>
        </row>
        <row r="711">
          <cell r="B711">
            <v>15052</v>
          </cell>
          <cell r="C711">
            <v>2971</v>
          </cell>
          <cell r="D711">
            <v>6461</v>
          </cell>
          <cell r="E711">
            <v>9432</v>
          </cell>
          <cell r="F711">
            <v>45.983593870917815</v>
          </cell>
          <cell r="G711">
            <v>68.500848176420689</v>
          </cell>
        </row>
        <row r="712">
          <cell r="B712">
            <v>15053</v>
          </cell>
          <cell r="C712">
            <v>442</v>
          </cell>
          <cell r="D712">
            <v>18638</v>
          </cell>
          <cell r="E712">
            <v>19080</v>
          </cell>
          <cell r="F712">
            <v>2.371499087884966</v>
          </cell>
          <cell r="G712">
            <v>97.683438155136272</v>
          </cell>
        </row>
        <row r="713">
          <cell r="B713">
            <v>15054</v>
          </cell>
          <cell r="C713">
            <v>955</v>
          </cell>
          <cell r="D713">
            <v>89193</v>
          </cell>
          <cell r="E713">
            <v>90148</v>
          </cell>
          <cell r="F713">
            <v>1.0707118271613243</v>
          </cell>
          <cell r="G713">
            <v>98.940630962417359</v>
          </cell>
        </row>
        <row r="714">
          <cell r="B714">
            <v>15055</v>
          </cell>
          <cell r="C714">
            <v>160</v>
          </cell>
          <cell r="D714">
            <v>3275</v>
          </cell>
          <cell r="E714">
            <v>3435</v>
          </cell>
          <cell r="F714">
            <v>4.885496183206107</v>
          </cell>
          <cell r="G714">
            <v>95.34206695778748</v>
          </cell>
        </row>
        <row r="715">
          <cell r="B715">
            <v>15056</v>
          </cell>
          <cell r="C715">
            <v>2719</v>
          </cell>
          <cell r="D715">
            <v>6009</v>
          </cell>
          <cell r="E715">
            <v>8728</v>
          </cell>
          <cell r="F715">
            <v>45.248793476451986</v>
          </cell>
          <cell r="G715">
            <v>68.847387717690196</v>
          </cell>
        </row>
        <row r="716">
          <cell r="B716">
            <v>15057</v>
          </cell>
          <cell r="C716">
            <v>1351</v>
          </cell>
          <cell r="D716">
            <v>330004</v>
          </cell>
          <cell r="E716">
            <v>331355</v>
          </cell>
          <cell r="F716">
            <v>0.40938897710330785</v>
          </cell>
          <cell r="G716">
            <v>99.592280182885432</v>
          </cell>
        </row>
        <row r="717">
          <cell r="B717">
            <v>15058</v>
          </cell>
          <cell r="C717">
            <v>10967</v>
          </cell>
          <cell r="D717">
            <v>445753</v>
          </cell>
          <cell r="E717">
            <v>456720</v>
          </cell>
          <cell r="F717">
            <v>2.4603311699528665</v>
          </cell>
          <cell r="G717">
            <v>97.598747591522155</v>
          </cell>
        </row>
        <row r="718">
          <cell r="B718">
            <v>15059</v>
          </cell>
          <cell r="C718">
            <v>736</v>
          </cell>
          <cell r="D718">
            <v>10959</v>
          </cell>
          <cell r="E718">
            <v>11695</v>
          </cell>
          <cell r="F718">
            <v>6.7159412355141894</v>
          </cell>
          <cell r="G718">
            <v>93.706712270200939</v>
          </cell>
        </row>
        <row r="719">
          <cell r="B719">
            <v>15060</v>
          </cell>
          <cell r="C719">
            <v>1866</v>
          </cell>
          <cell r="D719">
            <v>142192</v>
          </cell>
          <cell r="E719">
            <v>144058</v>
          </cell>
          <cell r="F719">
            <v>1.3123101158996286</v>
          </cell>
          <cell r="G719">
            <v>98.704688389398711</v>
          </cell>
        </row>
        <row r="720">
          <cell r="B720">
            <v>15061</v>
          </cell>
          <cell r="C720">
            <v>724</v>
          </cell>
          <cell r="D720">
            <v>2705</v>
          </cell>
          <cell r="E720">
            <v>3429</v>
          </cell>
          <cell r="F720">
            <v>26.765249537892792</v>
          </cell>
          <cell r="G720">
            <v>78.885972586759991</v>
          </cell>
        </row>
        <row r="721">
          <cell r="B721">
            <v>15062</v>
          </cell>
          <cell r="C721">
            <v>915</v>
          </cell>
          <cell r="D721">
            <v>22362</v>
          </cell>
          <cell r="E721">
            <v>23277</v>
          </cell>
          <cell r="F721">
            <v>4.0917628119130667</v>
          </cell>
          <cell r="G721">
            <v>96.069081067147835</v>
          </cell>
        </row>
        <row r="722">
          <cell r="B722">
            <v>15063</v>
          </cell>
          <cell r="C722">
            <v>3276</v>
          </cell>
          <cell r="D722">
            <v>7003</v>
          </cell>
          <cell r="E722">
            <v>10279</v>
          </cell>
          <cell r="F722">
            <v>46.779951449378835</v>
          </cell>
          <cell r="G722">
            <v>68.129195447027925</v>
          </cell>
        </row>
        <row r="723">
          <cell r="B723">
            <v>15064</v>
          </cell>
          <cell r="C723">
            <v>2794</v>
          </cell>
          <cell r="D723">
            <v>8047</v>
          </cell>
          <cell r="E723">
            <v>10841</v>
          </cell>
          <cell r="F723">
            <v>34.721014042500308</v>
          </cell>
          <cell r="G723">
            <v>74.227469790609717</v>
          </cell>
        </row>
        <row r="724">
          <cell r="B724">
            <v>15065</v>
          </cell>
          <cell r="C724">
            <v>2452</v>
          </cell>
          <cell r="D724">
            <v>10588</v>
          </cell>
          <cell r="E724">
            <v>13040</v>
          </cell>
          <cell r="F724">
            <v>23.158292406497921</v>
          </cell>
          <cell r="G724">
            <v>81.196319018404907</v>
          </cell>
        </row>
        <row r="725">
          <cell r="B725">
            <v>15066</v>
          </cell>
          <cell r="C725">
            <v>557</v>
          </cell>
          <cell r="D725">
            <v>508</v>
          </cell>
          <cell r="E725">
            <v>1065</v>
          </cell>
          <cell r="F725">
            <v>109.64566929133858</v>
          </cell>
          <cell r="G725">
            <v>47.699530516431928</v>
          </cell>
        </row>
        <row r="726">
          <cell r="B726">
            <v>15067</v>
          </cell>
          <cell r="C726">
            <v>1870</v>
          </cell>
          <cell r="D726">
            <v>25627</v>
          </cell>
          <cell r="E726">
            <v>27497</v>
          </cell>
          <cell r="F726">
            <v>7.2969914543255161</v>
          </cell>
          <cell r="G726">
            <v>93.199258100883739</v>
          </cell>
        </row>
        <row r="727">
          <cell r="B727">
            <v>15068</v>
          </cell>
          <cell r="C727">
            <v>2504</v>
          </cell>
          <cell r="D727">
            <v>7910</v>
          </cell>
          <cell r="E727">
            <v>10414</v>
          </cell>
          <cell r="F727">
            <v>31.656131479140328</v>
          </cell>
          <cell r="G727">
            <v>75.955444593816011</v>
          </cell>
        </row>
        <row r="728">
          <cell r="B728">
            <v>15069</v>
          </cell>
          <cell r="C728">
            <v>68</v>
          </cell>
          <cell r="D728">
            <v>1587</v>
          </cell>
          <cell r="E728">
            <v>1655</v>
          </cell>
          <cell r="F728">
            <v>4.2848141146817893</v>
          </cell>
          <cell r="G728">
            <v>95.891238670694861</v>
          </cell>
        </row>
        <row r="729">
          <cell r="B729">
            <v>15070</v>
          </cell>
          <cell r="C729">
            <v>267</v>
          </cell>
          <cell r="D729">
            <v>96254</v>
          </cell>
          <cell r="E729">
            <v>96521</v>
          </cell>
          <cell r="F729">
            <v>0.27739106946204833</v>
          </cell>
          <cell r="G729">
            <v>99.723376260088472</v>
          </cell>
        </row>
        <row r="730">
          <cell r="B730">
            <v>15071</v>
          </cell>
          <cell r="C730">
            <v>1096</v>
          </cell>
          <cell r="D730">
            <v>3433</v>
          </cell>
          <cell r="E730">
            <v>4529</v>
          </cell>
          <cell r="F730">
            <v>31.925429653364404</v>
          </cell>
          <cell r="G730">
            <v>75.800397438728197</v>
          </cell>
        </row>
        <row r="731">
          <cell r="B731">
            <v>15072</v>
          </cell>
          <cell r="C731">
            <v>472</v>
          </cell>
          <cell r="D731">
            <v>3902</v>
          </cell>
          <cell r="E731">
            <v>4374</v>
          </cell>
          <cell r="F731">
            <v>12.096360840594567</v>
          </cell>
          <cell r="G731">
            <v>89.208962048468223</v>
          </cell>
        </row>
        <row r="732">
          <cell r="B732">
            <v>15073</v>
          </cell>
          <cell r="C732">
            <v>1302</v>
          </cell>
          <cell r="D732">
            <v>6911</v>
          </cell>
          <cell r="E732">
            <v>8213</v>
          </cell>
          <cell r="F732">
            <v>18.839531182173346</v>
          </cell>
          <cell r="G732">
            <v>84.147083891391702</v>
          </cell>
        </row>
        <row r="733">
          <cell r="B733">
            <v>15074</v>
          </cell>
          <cell r="C733">
            <v>11463</v>
          </cell>
          <cell r="D733">
            <v>24372</v>
          </cell>
          <cell r="E733">
            <v>35835</v>
          </cell>
          <cell r="F733">
            <v>47.033481043820778</v>
          </cell>
          <cell r="G733">
            <v>68.011720385098371</v>
          </cell>
        </row>
        <row r="734">
          <cell r="B734">
            <v>15075</v>
          </cell>
          <cell r="C734">
            <v>1133</v>
          </cell>
          <cell r="D734">
            <v>8454</v>
          </cell>
          <cell r="E734">
            <v>9587</v>
          </cell>
          <cell r="F734">
            <v>13.401939910101728</v>
          </cell>
          <cell r="G734">
            <v>88.181913007197252</v>
          </cell>
        </row>
        <row r="735">
          <cell r="B735">
            <v>15076</v>
          </cell>
          <cell r="C735">
            <v>363</v>
          </cell>
          <cell r="D735">
            <v>27429</v>
          </cell>
          <cell r="E735">
            <v>27792</v>
          </cell>
          <cell r="F735">
            <v>1.3234168216121622</v>
          </cell>
          <cell r="G735">
            <v>98.693868739205527</v>
          </cell>
        </row>
        <row r="736">
          <cell r="B736">
            <v>15077</v>
          </cell>
          <cell r="C736">
            <v>816</v>
          </cell>
          <cell r="D736">
            <v>1068</v>
          </cell>
          <cell r="E736">
            <v>1884</v>
          </cell>
          <cell r="F736">
            <v>76.404494382022477</v>
          </cell>
          <cell r="G736">
            <v>56.687898089171973</v>
          </cell>
        </row>
        <row r="737">
          <cell r="B737">
            <v>15078</v>
          </cell>
          <cell r="C737">
            <v>678</v>
          </cell>
          <cell r="D737">
            <v>2325</v>
          </cell>
          <cell r="E737">
            <v>3003</v>
          </cell>
          <cell r="F737">
            <v>29.161290322580644</v>
          </cell>
          <cell r="G737">
            <v>77.422577422577419</v>
          </cell>
        </row>
        <row r="738">
          <cell r="B738">
            <v>15079</v>
          </cell>
          <cell r="C738">
            <v>1238</v>
          </cell>
          <cell r="D738">
            <v>3114</v>
          </cell>
          <cell r="E738">
            <v>4352</v>
          </cell>
          <cell r="F738">
            <v>39.755940912010274</v>
          </cell>
          <cell r="G738">
            <v>71.553308823529406</v>
          </cell>
        </row>
        <row r="739">
          <cell r="B739">
            <v>15080</v>
          </cell>
          <cell r="C739">
            <v>2883</v>
          </cell>
          <cell r="D739">
            <v>2212</v>
          </cell>
          <cell r="E739">
            <v>5095</v>
          </cell>
          <cell r="F739">
            <v>130.33453887884266</v>
          </cell>
          <cell r="G739">
            <v>43.415112855740922</v>
          </cell>
        </row>
        <row r="740">
          <cell r="B740">
            <v>15081</v>
          </cell>
          <cell r="C740">
            <v>1369</v>
          </cell>
          <cell r="D740">
            <v>139815</v>
          </cell>
          <cell r="E740">
            <v>141184</v>
          </cell>
          <cell r="F740">
            <v>0.97915102099202522</v>
          </cell>
          <cell r="G740">
            <v>99.030343381686308</v>
          </cell>
        </row>
        <row r="741">
          <cell r="B741">
            <v>15082</v>
          </cell>
          <cell r="C741">
            <v>5192</v>
          </cell>
          <cell r="D741">
            <v>14300</v>
          </cell>
          <cell r="E741">
            <v>19492</v>
          </cell>
          <cell r="F741">
            <v>36.307692307692307</v>
          </cell>
          <cell r="G741">
            <v>73.363431151241528</v>
          </cell>
        </row>
        <row r="742">
          <cell r="B742">
            <v>15083</v>
          </cell>
          <cell r="C742">
            <v>280</v>
          </cell>
          <cell r="D742">
            <v>3799</v>
          </cell>
          <cell r="E742">
            <v>4079</v>
          </cell>
          <cell r="F742">
            <v>7.3703606212161095</v>
          </cell>
          <cell r="G742">
            <v>93.135572444226526</v>
          </cell>
        </row>
        <row r="743">
          <cell r="B743">
            <v>15084</v>
          </cell>
          <cell r="C743">
            <v>1206</v>
          </cell>
          <cell r="D743">
            <v>10917</v>
          </cell>
          <cell r="E743">
            <v>12123</v>
          </cell>
          <cell r="F743">
            <v>11.046990931574609</v>
          </cell>
          <cell r="G743">
            <v>90.051967334818116</v>
          </cell>
        </row>
        <row r="744">
          <cell r="B744">
            <v>15085</v>
          </cell>
          <cell r="C744">
            <v>4248</v>
          </cell>
          <cell r="D744">
            <v>14847</v>
          </cell>
          <cell r="E744">
            <v>19095</v>
          </cell>
          <cell r="F744">
            <v>28.611840775914327</v>
          </cell>
          <cell r="G744">
            <v>77.753338570306369</v>
          </cell>
        </row>
        <row r="745">
          <cell r="B745">
            <v>15086</v>
          </cell>
          <cell r="C745">
            <v>3527</v>
          </cell>
          <cell r="D745">
            <v>4216</v>
          </cell>
          <cell r="E745">
            <v>7743</v>
          </cell>
          <cell r="F745">
            <v>83.657495256166982</v>
          </cell>
          <cell r="G745">
            <v>54.449179904429805</v>
          </cell>
        </row>
        <row r="746">
          <cell r="B746">
            <v>15087</v>
          </cell>
          <cell r="C746">
            <v>2948</v>
          </cell>
          <cell r="D746">
            <v>28217</v>
          </cell>
          <cell r="E746">
            <v>31165</v>
          </cell>
          <cell r="F746">
            <v>10.447602509125705</v>
          </cell>
          <cell r="G746">
            <v>90.540670624097544</v>
          </cell>
        </row>
        <row r="747">
          <cell r="B747">
            <v>15088</v>
          </cell>
          <cell r="C747">
            <v>9281</v>
          </cell>
          <cell r="D747">
            <v>22865</v>
          </cell>
          <cell r="E747">
            <v>32146</v>
          </cell>
          <cell r="F747">
            <v>40.590422042422915</v>
          </cell>
          <cell r="G747">
            <v>71.1286007590369</v>
          </cell>
        </row>
        <row r="748">
          <cell r="B748">
            <v>15089</v>
          </cell>
          <cell r="C748">
            <v>639</v>
          </cell>
          <cell r="D748">
            <v>3322</v>
          </cell>
          <cell r="E748">
            <v>3961</v>
          </cell>
          <cell r="F748">
            <v>19.235400361228177</v>
          </cell>
          <cell r="G748">
            <v>83.867710174198436</v>
          </cell>
        </row>
        <row r="749">
          <cell r="B749">
            <v>15090</v>
          </cell>
          <cell r="C749">
            <v>7702</v>
          </cell>
          <cell r="D749">
            <v>24045</v>
          </cell>
          <cell r="E749">
            <v>31747</v>
          </cell>
          <cell r="F749">
            <v>32.031607402786442</v>
          </cell>
          <cell r="G749">
            <v>75.739439947081621</v>
          </cell>
        </row>
        <row r="750">
          <cell r="B750">
            <v>15091</v>
          </cell>
          <cell r="C750">
            <v>978</v>
          </cell>
          <cell r="D750">
            <v>23431</v>
          </cell>
          <cell r="E750">
            <v>24409</v>
          </cell>
          <cell r="F750">
            <v>4.1739575775681788</v>
          </cell>
          <cell r="G750">
            <v>95.993281166782751</v>
          </cell>
        </row>
        <row r="751">
          <cell r="B751">
            <v>15092</v>
          </cell>
          <cell r="C751">
            <v>614</v>
          </cell>
          <cell r="D751">
            <v>19231</v>
          </cell>
          <cell r="E751">
            <v>19845</v>
          </cell>
          <cell r="F751">
            <v>3.1927616868597575</v>
          </cell>
          <cell r="G751">
            <v>96.906021667926424</v>
          </cell>
        </row>
        <row r="752">
          <cell r="B752">
            <v>15093</v>
          </cell>
          <cell r="C752">
            <v>1031</v>
          </cell>
          <cell r="D752">
            <v>8880</v>
          </cell>
          <cell r="E752">
            <v>9911</v>
          </cell>
          <cell r="F752">
            <v>11.61036036036036</v>
          </cell>
          <cell r="G752">
            <v>89.597417011401475</v>
          </cell>
        </row>
        <row r="753">
          <cell r="B753">
            <v>15094</v>
          </cell>
          <cell r="C753">
            <v>2449</v>
          </cell>
          <cell r="D753">
            <v>4234</v>
          </cell>
          <cell r="E753">
            <v>6683</v>
          </cell>
          <cell r="F753">
            <v>57.841284837033541</v>
          </cell>
          <cell r="G753">
            <v>63.354780787071675</v>
          </cell>
        </row>
        <row r="754">
          <cell r="B754">
            <v>15095</v>
          </cell>
          <cell r="C754">
            <v>1289</v>
          </cell>
          <cell r="D754">
            <v>32650</v>
          </cell>
          <cell r="E754">
            <v>33939</v>
          </cell>
          <cell r="F754">
            <v>3.9479326186830015</v>
          </cell>
          <cell r="G754">
            <v>96.202009487610127</v>
          </cell>
        </row>
        <row r="755">
          <cell r="B755">
            <v>15096</v>
          </cell>
          <cell r="C755">
            <v>1395</v>
          </cell>
          <cell r="D755">
            <v>9975</v>
          </cell>
          <cell r="E755">
            <v>11370</v>
          </cell>
          <cell r="F755">
            <v>13.984962406015038</v>
          </cell>
          <cell r="G755">
            <v>87.730870712401057</v>
          </cell>
        </row>
        <row r="756">
          <cell r="B756">
            <v>15097</v>
          </cell>
          <cell r="C756">
            <v>1847</v>
          </cell>
          <cell r="D756">
            <v>2749</v>
          </cell>
          <cell r="E756">
            <v>4596</v>
          </cell>
          <cell r="F756">
            <v>67.188068388504917</v>
          </cell>
          <cell r="G756">
            <v>59.812880765883378</v>
          </cell>
        </row>
        <row r="757">
          <cell r="B757">
            <v>15098</v>
          </cell>
          <cell r="C757">
            <v>211</v>
          </cell>
          <cell r="D757">
            <v>1628</v>
          </cell>
          <cell r="E757">
            <v>1839</v>
          </cell>
          <cell r="F757">
            <v>12.960687960687961</v>
          </cell>
          <cell r="G757">
            <v>88.526373028820018</v>
          </cell>
        </row>
        <row r="758">
          <cell r="B758">
            <v>15099</v>
          </cell>
          <cell r="C758">
            <v>5291</v>
          </cell>
          <cell r="D758">
            <v>84850</v>
          </cell>
          <cell r="E758">
            <v>90141</v>
          </cell>
          <cell r="F758">
            <v>6.2357100766057751</v>
          </cell>
          <cell r="G758">
            <v>94.130306963534906</v>
          </cell>
        </row>
        <row r="759">
          <cell r="B759">
            <v>15100</v>
          </cell>
          <cell r="C759">
            <v>237</v>
          </cell>
          <cell r="D759">
            <v>12929</v>
          </cell>
          <cell r="E759">
            <v>13166</v>
          </cell>
          <cell r="F759">
            <v>1.8330884059091963</v>
          </cell>
          <cell r="G759">
            <v>98.199908856144617</v>
          </cell>
        </row>
        <row r="760">
          <cell r="B760">
            <v>15101</v>
          </cell>
          <cell r="C760">
            <v>2737</v>
          </cell>
          <cell r="D760">
            <v>25196</v>
          </cell>
          <cell r="E760">
            <v>27933</v>
          </cell>
          <cell r="F760">
            <v>10.862835370693761</v>
          </cell>
          <cell r="G760">
            <v>90.201553717824794</v>
          </cell>
        </row>
        <row r="761">
          <cell r="B761">
            <v>15102</v>
          </cell>
          <cell r="C761">
            <v>1278</v>
          </cell>
          <cell r="D761">
            <v>4040</v>
          </cell>
          <cell r="E761">
            <v>5318</v>
          </cell>
          <cell r="F761">
            <v>31.633663366336634</v>
          </cell>
          <cell r="G761">
            <v>75.968409176382096</v>
          </cell>
        </row>
        <row r="762">
          <cell r="B762">
            <v>15103</v>
          </cell>
          <cell r="C762">
            <v>548</v>
          </cell>
          <cell r="D762">
            <v>15757</v>
          </cell>
          <cell r="E762">
            <v>16305</v>
          </cell>
          <cell r="F762">
            <v>3.4778193818620298</v>
          </cell>
          <cell r="G762">
            <v>96.639067770622503</v>
          </cell>
        </row>
        <row r="763">
          <cell r="B763">
            <v>15104</v>
          </cell>
          <cell r="C763">
            <v>206</v>
          </cell>
          <cell r="D763">
            <v>262125</v>
          </cell>
          <cell r="E763">
            <v>262331</v>
          </cell>
          <cell r="F763">
            <v>7.8588459704339531E-2</v>
          </cell>
          <cell r="G763">
            <v>99.92147325325638</v>
          </cell>
        </row>
        <row r="764">
          <cell r="B764">
            <v>15105</v>
          </cell>
          <cell r="C764">
            <v>3496</v>
          </cell>
          <cell r="D764">
            <v>3515</v>
          </cell>
          <cell r="E764">
            <v>7011</v>
          </cell>
          <cell r="F764">
            <v>99.459459459459453</v>
          </cell>
          <cell r="G764">
            <v>50.135501355013552</v>
          </cell>
        </row>
        <row r="765">
          <cell r="B765">
            <v>15106</v>
          </cell>
          <cell r="C765">
            <v>4106</v>
          </cell>
          <cell r="D765">
            <v>326690</v>
          </cell>
          <cell r="E765">
            <v>330796</v>
          </cell>
          <cell r="F765">
            <v>1.2568490005815911</v>
          </cell>
          <cell r="G765">
            <v>98.758751617310978</v>
          </cell>
        </row>
        <row r="766">
          <cell r="B766">
            <v>15107</v>
          </cell>
          <cell r="C766">
            <v>1296</v>
          </cell>
          <cell r="D766">
            <v>3257</v>
          </cell>
          <cell r="E766">
            <v>4553</v>
          </cell>
          <cell r="F766">
            <v>39.791218913110221</v>
          </cell>
          <cell r="G766">
            <v>71.535251482538982</v>
          </cell>
        </row>
        <row r="767">
          <cell r="B767">
            <v>15108</v>
          </cell>
          <cell r="C767">
            <v>178</v>
          </cell>
          <cell r="D767">
            <v>34708</v>
          </cell>
          <cell r="E767">
            <v>34886</v>
          </cell>
          <cell r="F767">
            <v>0.51285006338596284</v>
          </cell>
          <cell r="G767">
            <v>99.489766668577658</v>
          </cell>
        </row>
        <row r="768">
          <cell r="B768">
            <v>15109</v>
          </cell>
          <cell r="C768">
            <v>770</v>
          </cell>
          <cell r="D768">
            <v>215514</v>
          </cell>
          <cell r="E768">
            <v>216284</v>
          </cell>
          <cell r="F768">
            <v>0.35728537357201851</v>
          </cell>
          <cell r="G768">
            <v>99.6439866101977</v>
          </cell>
        </row>
        <row r="769">
          <cell r="B769">
            <v>15110</v>
          </cell>
          <cell r="C769">
            <v>2691</v>
          </cell>
          <cell r="D769">
            <v>19859</v>
          </cell>
          <cell r="E769">
            <v>22550</v>
          </cell>
          <cell r="F769">
            <v>13.550531245279219</v>
          </cell>
          <cell r="G769">
            <v>88.066518847006648</v>
          </cell>
        </row>
        <row r="770">
          <cell r="B770">
            <v>15111</v>
          </cell>
          <cell r="C770">
            <v>6550</v>
          </cell>
          <cell r="D770">
            <v>9089</v>
          </cell>
          <cell r="E770">
            <v>15639</v>
          </cell>
          <cell r="F770">
            <v>72.065133678072399</v>
          </cell>
          <cell r="G770">
            <v>58.117526696080311</v>
          </cell>
        </row>
        <row r="771">
          <cell r="B771">
            <v>15112</v>
          </cell>
          <cell r="C771">
            <v>3372</v>
          </cell>
          <cell r="D771">
            <v>9570</v>
          </cell>
          <cell r="E771">
            <v>12942</v>
          </cell>
          <cell r="F771">
            <v>35.23510971786834</v>
          </cell>
          <cell r="G771">
            <v>73.945294390356977</v>
          </cell>
        </row>
        <row r="772">
          <cell r="B772">
            <v>15113</v>
          </cell>
          <cell r="C772">
            <v>16527</v>
          </cell>
          <cell r="D772">
            <v>8208</v>
          </cell>
          <cell r="E772">
            <v>24735</v>
          </cell>
          <cell r="F772">
            <v>201.35233918128654</v>
          </cell>
          <cell r="G772">
            <v>33.183747725894484</v>
          </cell>
        </row>
        <row r="773">
          <cell r="B773">
            <v>15114</v>
          </cell>
          <cell r="C773">
            <v>6318</v>
          </cell>
          <cell r="D773">
            <v>24738</v>
          </cell>
          <cell r="E773">
            <v>31056</v>
          </cell>
          <cell r="F773">
            <v>25.539655590589376</v>
          </cell>
          <cell r="G773">
            <v>79.656105100463677</v>
          </cell>
        </row>
        <row r="774">
          <cell r="B774">
            <v>15115</v>
          </cell>
          <cell r="C774">
            <v>851</v>
          </cell>
          <cell r="D774">
            <v>16117</v>
          </cell>
          <cell r="E774">
            <v>16968</v>
          </cell>
          <cell r="F774">
            <v>5.2801389836818267</v>
          </cell>
          <cell r="G774">
            <v>94.984677039132478</v>
          </cell>
        </row>
        <row r="775">
          <cell r="B775">
            <v>15116</v>
          </cell>
          <cell r="C775">
            <v>224</v>
          </cell>
          <cell r="D775">
            <v>890</v>
          </cell>
          <cell r="E775">
            <v>1114</v>
          </cell>
          <cell r="F775">
            <v>25.168539325842698</v>
          </cell>
          <cell r="G775">
            <v>79.892280071813289</v>
          </cell>
        </row>
        <row r="776">
          <cell r="B776">
            <v>15117</v>
          </cell>
          <cell r="C776">
            <v>1656</v>
          </cell>
          <cell r="D776">
            <v>1954</v>
          </cell>
          <cell r="E776">
            <v>3610</v>
          </cell>
          <cell r="F776">
            <v>84.749232343909924</v>
          </cell>
          <cell r="G776">
            <v>54.127423822714682</v>
          </cell>
        </row>
        <row r="777">
          <cell r="B777">
            <v>15118</v>
          </cell>
          <cell r="C777">
            <v>4879</v>
          </cell>
          <cell r="D777">
            <v>54392</v>
          </cell>
          <cell r="E777">
            <v>59271</v>
          </cell>
          <cell r="F777">
            <v>8.9700691278129145</v>
          </cell>
          <cell r="G777">
            <v>91.768318401916616</v>
          </cell>
        </row>
        <row r="778">
          <cell r="B778">
            <v>15119</v>
          </cell>
          <cell r="C778">
            <v>2966</v>
          </cell>
          <cell r="D778">
            <v>2075</v>
          </cell>
          <cell r="E778">
            <v>5041</v>
          </cell>
          <cell r="F778">
            <v>142.93975903614458</v>
          </cell>
          <cell r="G778">
            <v>41.162467764332476</v>
          </cell>
        </row>
        <row r="779">
          <cell r="B779">
            <v>15120</v>
          </cell>
          <cell r="C779">
            <v>4181</v>
          </cell>
          <cell r="D779">
            <v>57683</v>
          </cell>
          <cell r="E779">
            <v>61864</v>
          </cell>
          <cell r="F779">
            <v>7.2482360487491979</v>
          </cell>
          <cell r="G779">
            <v>93.24162679425838</v>
          </cell>
        </row>
        <row r="780">
          <cell r="B780">
            <v>15121</v>
          </cell>
          <cell r="C780">
            <v>689</v>
          </cell>
          <cell r="D780">
            <v>211880</v>
          </cell>
          <cell r="E780">
            <v>212569</v>
          </cell>
          <cell r="F780">
            <v>0.32518406645270909</v>
          </cell>
          <cell r="G780">
            <v>99.675869952815319</v>
          </cell>
        </row>
        <row r="781">
          <cell r="B781">
            <v>15122</v>
          </cell>
          <cell r="C781">
            <v>589</v>
          </cell>
          <cell r="D781">
            <v>136645</v>
          </cell>
          <cell r="E781">
            <v>137234</v>
          </cell>
          <cell r="F781">
            <v>0.43104394599143769</v>
          </cell>
          <cell r="G781">
            <v>99.570806068466993</v>
          </cell>
        </row>
        <row r="782">
          <cell r="B782">
            <v>15123</v>
          </cell>
          <cell r="C782">
            <v>2297</v>
          </cell>
          <cell r="D782">
            <v>2787</v>
          </cell>
          <cell r="E782">
            <v>5084</v>
          </cell>
          <cell r="F782">
            <v>82.418371008252606</v>
          </cell>
          <cell r="G782">
            <v>54.819040125885131</v>
          </cell>
        </row>
        <row r="783">
          <cell r="B783">
            <v>15124</v>
          </cell>
          <cell r="C783">
            <v>10511</v>
          </cell>
          <cell r="D783">
            <v>13527</v>
          </cell>
          <cell r="E783">
            <v>24038</v>
          </cell>
          <cell r="F783">
            <v>77.703851556146972</v>
          </cell>
          <cell r="G783">
            <v>56.273400449288623</v>
          </cell>
        </row>
        <row r="784">
          <cell r="B784">
            <v>15125</v>
          </cell>
          <cell r="C784">
            <v>227</v>
          </cell>
          <cell r="D784">
            <v>4140</v>
          </cell>
          <cell r="E784">
            <v>4367</v>
          </cell>
          <cell r="F784">
            <v>5.4830917874396139</v>
          </cell>
          <cell r="G784">
            <v>94.801923517288756</v>
          </cell>
        </row>
        <row r="785">
          <cell r="B785">
            <v>16001</v>
          </cell>
          <cell r="C785">
            <v>836</v>
          </cell>
          <cell r="D785">
            <v>2091</v>
          </cell>
          <cell r="E785">
            <v>2927</v>
          </cell>
          <cell r="F785">
            <v>39.980870396939267</v>
          </cell>
          <cell r="G785">
            <v>71.438332763922105</v>
          </cell>
        </row>
        <row r="786">
          <cell r="B786">
            <v>16002</v>
          </cell>
          <cell r="C786">
            <v>2860</v>
          </cell>
          <cell r="D786">
            <v>2110</v>
          </cell>
          <cell r="E786">
            <v>4970</v>
          </cell>
          <cell r="F786">
            <v>135.54502369668248</v>
          </cell>
          <cell r="G786">
            <v>42.454728370221325</v>
          </cell>
        </row>
        <row r="787">
          <cell r="B787">
            <v>16003</v>
          </cell>
          <cell r="C787">
            <v>2140</v>
          </cell>
          <cell r="D787">
            <v>3380</v>
          </cell>
          <cell r="E787">
            <v>5520</v>
          </cell>
          <cell r="F787">
            <v>63.31360946745562</v>
          </cell>
          <cell r="G787">
            <v>61.231884057971016</v>
          </cell>
        </row>
        <row r="788">
          <cell r="B788">
            <v>16004</v>
          </cell>
          <cell r="C788">
            <v>2386</v>
          </cell>
          <cell r="D788">
            <v>2143</v>
          </cell>
          <cell r="E788">
            <v>4529</v>
          </cell>
          <cell r="F788">
            <v>111.33924405039664</v>
          </cell>
          <cell r="G788">
            <v>47.317288584676533</v>
          </cell>
        </row>
        <row r="789">
          <cell r="B789">
            <v>16005</v>
          </cell>
          <cell r="C789">
            <v>566</v>
          </cell>
          <cell r="D789">
            <v>3238</v>
          </cell>
          <cell r="E789">
            <v>3804</v>
          </cell>
          <cell r="F789">
            <v>17.479925880172946</v>
          </cell>
          <cell r="G789">
            <v>85.120925341745533</v>
          </cell>
        </row>
        <row r="790">
          <cell r="B790">
            <v>16006</v>
          </cell>
          <cell r="C790">
            <v>10198</v>
          </cell>
          <cell r="D790">
            <v>38268</v>
          </cell>
          <cell r="E790">
            <v>48466</v>
          </cell>
          <cell r="F790">
            <v>26.648897250966865</v>
          </cell>
          <cell r="G790">
            <v>78.958445095530891</v>
          </cell>
        </row>
        <row r="791">
          <cell r="B791">
            <v>16007</v>
          </cell>
          <cell r="C791">
            <v>269</v>
          </cell>
          <cell r="D791">
            <v>634</v>
          </cell>
          <cell r="E791">
            <v>903</v>
          </cell>
          <cell r="F791">
            <v>42.429022082018925</v>
          </cell>
          <cell r="G791">
            <v>70.210409745293461</v>
          </cell>
        </row>
        <row r="792">
          <cell r="B792">
            <v>16008</v>
          </cell>
          <cell r="C792">
            <v>4065</v>
          </cell>
          <cell r="D792">
            <v>2646</v>
          </cell>
          <cell r="E792">
            <v>6711</v>
          </cell>
          <cell r="F792">
            <v>153.6281179138322</v>
          </cell>
          <cell r="G792">
            <v>39.427805096110866</v>
          </cell>
        </row>
        <row r="793">
          <cell r="B793">
            <v>16009</v>
          </cell>
          <cell r="C793">
            <v>6355</v>
          </cell>
          <cell r="D793">
            <v>5496</v>
          </cell>
          <cell r="E793">
            <v>11851</v>
          </cell>
          <cell r="F793">
            <v>115.62954876273653</v>
          </cell>
          <cell r="G793">
            <v>46.375833263015778</v>
          </cell>
        </row>
        <row r="794">
          <cell r="B794">
            <v>16010</v>
          </cell>
          <cell r="C794">
            <v>2736</v>
          </cell>
          <cell r="D794">
            <v>3624</v>
          </cell>
          <cell r="E794">
            <v>6360</v>
          </cell>
          <cell r="F794">
            <v>75.496688741721854</v>
          </cell>
          <cell r="G794">
            <v>56.981132075471699</v>
          </cell>
        </row>
        <row r="795">
          <cell r="B795">
            <v>16011</v>
          </cell>
          <cell r="C795">
            <v>1024</v>
          </cell>
          <cell r="D795">
            <v>2826</v>
          </cell>
          <cell r="E795">
            <v>3850</v>
          </cell>
          <cell r="F795">
            <v>36.234961075725408</v>
          </cell>
          <cell r="G795">
            <v>73.402597402597408</v>
          </cell>
        </row>
        <row r="796">
          <cell r="B796">
            <v>16012</v>
          </cell>
          <cell r="C796">
            <v>10211</v>
          </cell>
          <cell r="D796">
            <v>6696</v>
          </cell>
          <cell r="E796">
            <v>16907</v>
          </cell>
          <cell r="F796">
            <v>152.49402628434888</v>
          </cell>
          <cell r="G796">
            <v>39.604897379783523</v>
          </cell>
        </row>
        <row r="797">
          <cell r="B797">
            <v>16013</v>
          </cell>
          <cell r="C797">
            <v>1410</v>
          </cell>
          <cell r="D797">
            <v>1050</v>
          </cell>
          <cell r="E797">
            <v>2460</v>
          </cell>
          <cell r="F797">
            <v>134.28571428571428</v>
          </cell>
          <cell r="G797">
            <v>42.68292682926829</v>
          </cell>
        </row>
        <row r="798">
          <cell r="B798">
            <v>16014</v>
          </cell>
          <cell r="C798">
            <v>2467</v>
          </cell>
          <cell r="D798">
            <v>2118</v>
          </cell>
          <cell r="E798">
            <v>4585</v>
          </cell>
          <cell r="F798">
            <v>116.47780925401322</v>
          </cell>
          <cell r="G798">
            <v>46.19411123227917</v>
          </cell>
        </row>
        <row r="799">
          <cell r="B799">
            <v>16015</v>
          </cell>
          <cell r="C799">
            <v>2348</v>
          </cell>
          <cell r="D799">
            <v>3967</v>
          </cell>
          <cell r="E799">
            <v>6315</v>
          </cell>
          <cell r="F799">
            <v>59.188303503907235</v>
          </cell>
          <cell r="G799">
            <v>62.818685669041962</v>
          </cell>
        </row>
        <row r="800">
          <cell r="B800">
            <v>16016</v>
          </cell>
          <cell r="C800">
            <v>2025</v>
          </cell>
          <cell r="D800">
            <v>2797</v>
          </cell>
          <cell r="E800">
            <v>4822</v>
          </cell>
          <cell r="F800">
            <v>72.398998927422241</v>
          </cell>
          <cell r="G800">
            <v>58.004977187888841</v>
          </cell>
        </row>
        <row r="801">
          <cell r="B801">
            <v>16017</v>
          </cell>
          <cell r="C801">
            <v>4538</v>
          </cell>
          <cell r="D801">
            <v>6256</v>
          </cell>
          <cell r="E801">
            <v>10794</v>
          </cell>
          <cell r="F801">
            <v>72.538363171355499</v>
          </cell>
          <cell r="G801">
            <v>57.958124884194923</v>
          </cell>
        </row>
        <row r="802">
          <cell r="B802">
            <v>16018</v>
          </cell>
          <cell r="C802">
            <v>1373</v>
          </cell>
          <cell r="D802">
            <v>1152</v>
          </cell>
          <cell r="E802">
            <v>2525</v>
          </cell>
          <cell r="F802">
            <v>119.18402777777777</v>
          </cell>
          <cell r="G802">
            <v>45.623762376237622</v>
          </cell>
        </row>
        <row r="803">
          <cell r="B803">
            <v>16019</v>
          </cell>
          <cell r="C803">
            <v>1832</v>
          </cell>
          <cell r="D803">
            <v>4136</v>
          </cell>
          <cell r="E803">
            <v>5968</v>
          </cell>
          <cell r="F803">
            <v>44.294003868471954</v>
          </cell>
          <cell r="G803">
            <v>69.302949061662204</v>
          </cell>
        </row>
        <row r="804">
          <cell r="B804">
            <v>16020</v>
          </cell>
          <cell r="C804">
            <v>1962</v>
          </cell>
          <cell r="D804">
            <v>6339</v>
          </cell>
          <cell r="E804">
            <v>8301</v>
          </cell>
          <cell r="F804">
            <v>30.951254141031708</v>
          </cell>
          <cell r="G804">
            <v>76.364293458619443</v>
          </cell>
        </row>
        <row r="805">
          <cell r="B805">
            <v>16021</v>
          </cell>
          <cell r="C805">
            <v>1542</v>
          </cell>
          <cell r="D805">
            <v>2288</v>
          </cell>
          <cell r="E805">
            <v>3830</v>
          </cell>
          <cell r="F805">
            <v>67.395104895104893</v>
          </cell>
          <cell r="G805">
            <v>59.738903394255871</v>
          </cell>
        </row>
        <row r="806">
          <cell r="B806">
            <v>16022</v>
          </cell>
          <cell r="C806">
            <v>1671</v>
          </cell>
          <cell r="D806">
            <v>5450</v>
          </cell>
          <cell r="E806">
            <v>7121</v>
          </cell>
          <cell r="F806">
            <v>30.660550458715598</v>
          </cell>
          <cell r="G806">
            <v>76.534194635584896</v>
          </cell>
        </row>
        <row r="807">
          <cell r="B807">
            <v>16023</v>
          </cell>
          <cell r="C807">
            <v>1487</v>
          </cell>
          <cell r="D807">
            <v>1550</v>
          </cell>
          <cell r="E807">
            <v>3037</v>
          </cell>
          <cell r="F807">
            <v>95.935483870967744</v>
          </cell>
          <cell r="G807">
            <v>51.037207770826477</v>
          </cell>
        </row>
        <row r="808">
          <cell r="B808">
            <v>16024</v>
          </cell>
          <cell r="C808">
            <v>1516</v>
          </cell>
          <cell r="D808">
            <v>4100</v>
          </cell>
          <cell r="E808">
            <v>5616</v>
          </cell>
          <cell r="F808">
            <v>36.975609756097562</v>
          </cell>
          <cell r="G808">
            <v>73.005698005698008</v>
          </cell>
        </row>
        <row r="809">
          <cell r="B809">
            <v>16025</v>
          </cell>
          <cell r="C809">
            <v>3567</v>
          </cell>
          <cell r="D809">
            <v>9844</v>
          </cell>
          <cell r="E809">
            <v>13411</v>
          </cell>
          <cell r="F809">
            <v>36.235270215359613</v>
          </cell>
          <cell r="G809">
            <v>73.402430840354938</v>
          </cell>
        </row>
        <row r="810">
          <cell r="B810">
            <v>16026</v>
          </cell>
          <cell r="C810">
            <v>1443</v>
          </cell>
          <cell r="D810">
            <v>475</v>
          </cell>
          <cell r="E810">
            <v>1918</v>
          </cell>
          <cell r="F810">
            <v>303.78947368421052</v>
          </cell>
          <cell r="G810">
            <v>24.765380604796665</v>
          </cell>
        </row>
        <row r="811">
          <cell r="B811">
            <v>16027</v>
          </cell>
          <cell r="C811">
            <v>585</v>
          </cell>
          <cell r="D811">
            <v>523</v>
          </cell>
          <cell r="E811">
            <v>1108</v>
          </cell>
          <cell r="F811">
            <v>111.85468451242829</v>
          </cell>
          <cell r="G811">
            <v>47.202166064981952</v>
          </cell>
        </row>
        <row r="812">
          <cell r="B812">
            <v>16028</v>
          </cell>
          <cell r="C812">
            <v>508</v>
          </cell>
          <cell r="D812">
            <v>832</v>
          </cell>
          <cell r="E812">
            <v>1340</v>
          </cell>
          <cell r="F812">
            <v>61.057692307692307</v>
          </cell>
          <cell r="G812">
            <v>62.089552238805972</v>
          </cell>
        </row>
        <row r="813">
          <cell r="B813">
            <v>16029</v>
          </cell>
          <cell r="C813">
            <v>1358</v>
          </cell>
          <cell r="D813">
            <v>1489</v>
          </cell>
          <cell r="E813">
            <v>2847</v>
          </cell>
          <cell r="F813">
            <v>91.202149093351238</v>
          </cell>
          <cell r="G813">
            <v>52.300667369160522</v>
          </cell>
        </row>
        <row r="814">
          <cell r="B814">
            <v>16030</v>
          </cell>
          <cell r="C814">
            <v>1890</v>
          </cell>
          <cell r="D814">
            <v>2002</v>
          </cell>
          <cell r="E814">
            <v>3892</v>
          </cell>
          <cell r="F814">
            <v>94.4055944055944</v>
          </cell>
          <cell r="G814">
            <v>51.438848920863308</v>
          </cell>
        </row>
        <row r="815">
          <cell r="B815">
            <v>16031</v>
          </cell>
          <cell r="C815">
            <v>2871</v>
          </cell>
          <cell r="D815">
            <v>1873</v>
          </cell>
          <cell r="E815">
            <v>4744</v>
          </cell>
          <cell r="F815">
            <v>153.28350240256273</v>
          </cell>
          <cell r="G815">
            <v>39.481450252951099</v>
          </cell>
        </row>
        <row r="816">
          <cell r="B816">
            <v>16032</v>
          </cell>
          <cell r="C816">
            <v>1448</v>
          </cell>
          <cell r="D816">
            <v>3795</v>
          </cell>
          <cell r="E816">
            <v>5243</v>
          </cell>
          <cell r="F816">
            <v>38.15546772068511</v>
          </cell>
          <cell r="G816">
            <v>72.382223917604421</v>
          </cell>
        </row>
        <row r="817">
          <cell r="B817">
            <v>16033</v>
          </cell>
          <cell r="C817">
            <v>2966</v>
          </cell>
          <cell r="D817">
            <v>3744</v>
          </cell>
          <cell r="E817">
            <v>6710</v>
          </cell>
          <cell r="F817">
            <v>79.220085470085465</v>
          </cell>
          <cell r="G817">
            <v>55.7973174366617</v>
          </cell>
        </row>
        <row r="818">
          <cell r="B818">
            <v>16034</v>
          </cell>
          <cell r="C818">
            <v>4661</v>
          </cell>
          <cell r="D818">
            <v>36916</v>
          </cell>
          <cell r="E818">
            <v>41577</v>
          </cell>
          <cell r="F818">
            <v>12.625961642648175</v>
          </cell>
          <cell r="G818">
            <v>88.789474950092597</v>
          </cell>
        </row>
        <row r="819">
          <cell r="B819">
            <v>16035</v>
          </cell>
          <cell r="C819">
            <v>3438</v>
          </cell>
          <cell r="D819">
            <v>4503</v>
          </cell>
          <cell r="E819">
            <v>7941</v>
          </cell>
          <cell r="F819">
            <v>76.349100599600263</v>
          </cell>
          <cell r="G819">
            <v>56.705704571212692</v>
          </cell>
        </row>
        <row r="820">
          <cell r="B820">
            <v>16036</v>
          </cell>
          <cell r="C820">
            <v>668</v>
          </cell>
          <cell r="D820">
            <v>3622</v>
          </cell>
          <cell r="E820">
            <v>4290</v>
          </cell>
          <cell r="F820">
            <v>18.442849254555494</v>
          </cell>
          <cell r="G820">
            <v>84.428904428904431</v>
          </cell>
        </row>
        <row r="821">
          <cell r="B821">
            <v>16037</v>
          </cell>
          <cell r="C821">
            <v>769</v>
          </cell>
          <cell r="D821">
            <v>1034</v>
          </cell>
          <cell r="E821">
            <v>1803</v>
          </cell>
          <cell r="F821">
            <v>74.371373307543521</v>
          </cell>
          <cell r="G821">
            <v>57.348863006100942</v>
          </cell>
        </row>
        <row r="822">
          <cell r="B822">
            <v>16038</v>
          </cell>
          <cell r="C822">
            <v>4302</v>
          </cell>
          <cell r="D822">
            <v>9240</v>
          </cell>
          <cell r="E822">
            <v>13542</v>
          </cell>
          <cell r="F822">
            <v>46.558441558441558</v>
          </cell>
          <cell r="G822">
            <v>68.232166592822324</v>
          </cell>
        </row>
        <row r="823">
          <cell r="B823">
            <v>16039</v>
          </cell>
          <cell r="C823">
            <v>854</v>
          </cell>
          <cell r="D823">
            <v>1231</v>
          </cell>
          <cell r="E823">
            <v>2085</v>
          </cell>
          <cell r="F823">
            <v>69.374492282696991</v>
          </cell>
          <cell r="G823">
            <v>59.040767386091126</v>
          </cell>
        </row>
        <row r="824">
          <cell r="B824">
            <v>16040</v>
          </cell>
          <cell r="C824">
            <v>1264</v>
          </cell>
          <cell r="D824">
            <v>3309</v>
          </cell>
          <cell r="E824">
            <v>4573</v>
          </cell>
          <cell r="F824">
            <v>38.198851616802656</v>
          </cell>
          <cell r="G824">
            <v>72.359501421386398</v>
          </cell>
        </row>
        <row r="825">
          <cell r="B825">
            <v>16041</v>
          </cell>
          <cell r="C825">
            <v>1425</v>
          </cell>
          <cell r="D825">
            <v>3396</v>
          </cell>
          <cell r="E825">
            <v>4821</v>
          </cell>
          <cell r="F825">
            <v>41.96113074204947</v>
          </cell>
          <cell r="G825">
            <v>70.441817050404481</v>
          </cell>
        </row>
        <row r="826">
          <cell r="B826">
            <v>16042</v>
          </cell>
          <cell r="C826">
            <v>2343</v>
          </cell>
          <cell r="D826">
            <v>2039</v>
          </cell>
          <cell r="E826">
            <v>4382</v>
          </cell>
          <cell r="F826">
            <v>114.90926924963217</v>
          </cell>
          <cell r="G826">
            <v>46.531264262893657</v>
          </cell>
        </row>
        <row r="827">
          <cell r="B827">
            <v>16043</v>
          </cell>
          <cell r="C827">
            <v>5884</v>
          </cell>
          <cell r="D827">
            <v>17186</v>
          </cell>
          <cell r="E827">
            <v>23070</v>
          </cell>
          <cell r="F827">
            <v>34.237169789363435</v>
          </cell>
          <cell r="G827">
            <v>74.495015171218029</v>
          </cell>
        </row>
        <row r="828">
          <cell r="B828">
            <v>16044</v>
          </cell>
          <cell r="C828">
            <v>1638</v>
          </cell>
          <cell r="D828">
            <v>2596</v>
          </cell>
          <cell r="E828">
            <v>4234</v>
          </cell>
          <cell r="F828">
            <v>63.097072419106318</v>
          </cell>
          <cell r="G828">
            <v>61.313179026924892</v>
          </cell>
        </row>
        <row r="829">
          <cell r="B829">
            <v>16045</v>
          </cell>
          <cell r="C829">
            <v>1124</v>
          </cell>
          <cell r="D829">
            <v>11884</v>
          </cell>
          <cell r="E829">
            <v>13008</v>
          </cell>
          <cell r="F829">
            <v>9.458094917536183</v>
          </cell>
          <cell r="G829">
            <v>91.359163591635919</v>
          </cell>
        </row>
        <row r="830">
          <cell r="B830">
            <v>16046</v>
          </cell>
          <cell r="C830">
            <v>2494</v>
          </cell>
          <cell r="D830">
            <v>1588</v>
          </cell>
          <cell r="E830">
            <v>4082</v>
          </cell>
          <cell r="F830">
            <v>157.0528967254408</v>
          </cell>
          <cell r="G830">
            <v>38.902498775110239</v>
          </cell>
        </row>
        <row r="831">
          <cell r="B831">
            <v>16047</v>
          </cell>
          <cell r="C831">
            <v>4067</v>
          </cell>
          <cell r="D831">
            <v>2546</v>
          </cell>
          <cell r="E831">
            <v>6613</v>
          </cell>
          <cell r="F831">
            <v>159.74076983503534</v>
          </cell>
          <cell r="G831">
            <v>38.499924391350369</v>
          </cell>
        </row>
        <row r="832">
          <cell r="B832">
            <v>16048</v>
          </cell>
          <cell r="C832">
            <v>822</v>
          </cell>
          <cell r="D832">
            <v>1436</v>
          </cell>
          <cell r="E832">
            <v>2258</v>
          </cell>
          <cell r="F832">
            <v>57.242339832869078</v>
          </cell>
          <cell r="G832">
            <v>63.596102745792734</v>
          </cell>
        </row>
        <row r="833">
          <cell r="B833">
            <v>16049</v>
          </cell>
          <cell r="C833">
            <v>3003</v>
          </cell>
          <cell r="D833">
            <v>2404</v>
          </cell>
          <cell r="E833">
            <v>5407</v>
          </cell>
          <cell r="F833">
            <v>124.91680532445923</v>
          </cell>
          <cell r="G833">
            <v>44.46088403920843</v>
          </cell>
        </row>
        <row r="834">
          <cell r="B834">
            <v>16050</v>
          </cell>
          <cell r="C834">
            <v>7622</v>
          </cell>
          <cell r="D834">
            <v>14202</v>
          </cell>
          <cell r="E834">
            <v>21824</v>
          </cell>
          <cell r="F834">
            <v>53.668497394733137</v>
          </cell>
          <cell r="G834">
            <v>65.075146627565985</v>
          </cell>
        </row>
        <row r="835">
          <cell r="B835">
            <v>16051</v>
          </cell>
          <cell r="C835">
            <v>1262</v>
          </cell>
          <cell r="D835">
            <v>4286</v>
          </cell>
          <cell r="E835">
            <v>5548</v>
          </cell>
          <cell r="F835">
            <v>29.444703686420905</v>
          </cell>
          <cell r="G835">
            <v>77.253064167267482</v>
          </cell>
        </row>
        <row r="836">
          <cell r="B836">
            <v>16052</v>
          </cell>
          <cell r="C836">
            <v>2162</v>
          </cell>
          <cell r="D836">
            <v>63384</v>
          </cell>
          <cell r="E836">
            <v>65546</v>
          </cell>
          <cell r="F836">
            <v>3.4109554461693801</v>
          </cell>
          <cell r="G836">
            <v>96.701553107741134</v>
          </cell>
        </row>
        <row r="837">
          <cell r="B837">
            <v>16053</v>
          </cell>
          <cell r="C837">
            <v>14851</v>
          </cell>
          <cell r="D837">
            <v>278254</v>
          </cell>
          <cell r="E837">
            <v>293105</v>
          </cell>
          <cell r="F837">
            <v>5.3372098873690943</v>
          </cell>
          <cell r="G837">
            <v>94.93321505944968</v>
          </cell>
        </row>
        <row r="838">
          <cell r="B838">
            <v>16054</v>
          </cell>
          <cell r="C838">
            <v>1182</v>
          </cell>
          <cell r="D838">
            <v>1146</v>
          </cell>
          <cell r="E838">
            <v>2328</v>
          </cell>
          <cell r="F838">
            <v>103.1413612565445</v>
          </cell>
          <cell r="G838">
            <v>49.226804123711339</v>
          </cell>
        </row>
        <row r="839">
          <cell r="B839">
            <v>16055</v>
          </cell>
          <cell r="C839">
            <v>5386</v>
          </cell>
          <cell r="D839">
            <v>10711</v>
          </cell>
          <cell r="E839">
            <v>16097</v>
          </cell>
          <cell r="F839">
            <v>50.284753991223972</v>
          </cell>
          <cell r="G839">
            <v>66.540349133378896</v>
          </cell>
        </row>
        <row r="840">
          <cell r="B840">
            <v>16056</v>
          </cell>
          <cell r="C840">
            <v>1921</v>
          </cell>
          <cell r="D840">
            <v>5509</v>
          </cell>
          <cell r="E840">
            <v>7430</v>
          </cell>
          <cell r="F840">
            <v>34.870212379742242</v>
          </cell>
          <cell r="G840">
            <v>74.145356662180347</v>
          </cell>
        </row>
        <row r="841">
          <cell r="B841">
            <v>16057</v>
          </cell>
          <cell r="C841">
            <v>1562</v>
          </cell>
          <cell r="D841">
            <v>780</v>
          </cell>
          <cell r="E841">
            <v>2342</v>
          </cell>
          <cell r="F841">
            <v>200.25641025641025</v>
          </cell>
          <cell r="G841">
            <v>33.304867634500425</v>
          </cell>
        </row>
        <row r="842">
          <cell r="B842">
            <v>16058</v>
          </cell>
          <cell r="C842">
            <v>3040</v>
          </cell>
          <cell r="D842">
            <v>5081</v>
          </cell>
          <cell r="E842">
            <v>8121</v>
          </cell>
          <cell r="F842">
            <v>59.830741979925214</v>
          </cell>
          <cell r="G842">
            <v>62.566186430242581</v>
          </cell>
        </row>
        <row r="843">
          <cell r="B843">
            <v>16059</v>
          </cell>
          <cell r="C843">
            <v>1839</v>
          </cell>
          <cell r="D843">
            <v>1125</v>
          </cell>
          <cell r="E843">
            <v>2964</v>
          </cell>
          <cell r="F843">
            <v>163.46666666666667</v>
          </cell>
          <cell r="G843">
            <v>37.955465587044536</v>
          </cell>
        </row>
        <row r="844">
          <cell r="B844">
            <v>16060</v>
          </cell>
          <cell r="C844">
            <v>1447</v>
          </cell>
          <cell r="D844">
            <v>1567</v>
          </cell>
          <cell r="E844">
            <v>3014</v>
          </cell>
          <cell r="F844">
            <v>92.342054881940015</v>
          </cell>
          <cell r="G844">
            <v>51.990710019907098</v>
          </cell>
        </row>
        <row r="845">
          <cell r="B845">
            <v>16061</v>
          </cell>
          <cell r="C845">
            <v>1458</v>
          </cell>
          <cell r="D845">
            <v>4937</v>
          </cell>
          <cell r="E845">
            <v>6395</v>
          </cell>
          <cell r="F845">
            <v>29.532104516913105</v>
          </cell>
          <cell r="G845">
            <v>77.200938232994531</v>
          </cell>
        </row>
        <row r="846">
          <cell r="B846">
            <v>16062</v>
          </cell>
          <cell r="C846">
            <v>2501</v>
          </cell>
          <cell r="D846">
            <v>2618</v>
          </cell>
          <cell r="E846">
            <v>5119</v>
          </cell>
          <cell r="F846">
            <v>95.53093964858671</v>
          </cell>
          <cell r="G846">
            <v>51.142801328384451</v>
          </cell>
        </row>
        <row r="847">
          <cell r="B847">
            <v>16063</v>
          </cell>
          <cell r="C847">
            <v>2885</v>
          </cell>
          <cell r="D847">
            <v>2584</v>
          </cell>
          <cell r="E847">
            <v>5469</v>
          </cell>
          <cell r="F847">
            <v>111.64860681114551</v>
          </cell>
          <cell r="G847">
            <v>47.248125799963432</v>
          </cell>
        </row>
        <row r="848">
          <cell r="B848">
            <v>16064</v>
          </cell>
          <cell r="C848">
            <v>5090</v>
          </cell>
          <cell r="D848">
            <v>2887</v>
          </cell>
          <cell r="E848">
            <v>7977</v>
          </cell>
          <cell r="F848">
            <v>176.30758572913058</v>
          </cell>
          <cell r="G848">
            <v>36.191550708286321</v>
          </cell>
        </row>
        <row r="849">
          <cell r="B849">
            <v>16065</v>
          </cell>
          <cell r="C849">
            <v>1415</v>
          </cell>
          <cell r="D849">
            <v>11033</v>
          </cell>
          <cell r="E849">
            <v>12448</v>
          </cell>
          <cell r="F849">
            <v>12.825160880993383</v>
          </cell>
          <cell r="G849">
            <v>88.632712082262216</v>
          </cell>
        </row>
        <row r="850">
          <cell r="B850">
            <v>16066</v>
          </cell>
          <cell r="C850">
            <v>3548</v>
          </cell>
          <cell r="D850">
            <v>26198</v>
          </cell>
          <cell r="E850">
            <v>29746</v>
          </cell>
          <cell r="F850">
            <v>13.543018551034431</v>
          </cell>
          <cell r="G850">
            <v>88.072345861628449</v>
          </cell>
        </row>
        <row r="851">
          <cell r="B851">
            <v>16067</v>
          </cell>
          <cell r="C851">
            <v>2492</v>
          </cell>
          <cell r="D851">
            <v>2022</v>
          </cell>
          <cell r="E851">
            <v>4514</v>
          </cell>
          <cell r="F851">
            <v>123.24431256181998</v>
          </cell>
          <cell r="G851">
            <v>44.793974302171023</v>
          </cell>
        </row>
        <row r="852">
          <cell r="B852">
            <v>16068</v>
          </cell>
          <cell r="C852">
            <v>5637</v>
          </cell>
          <cell r="D852">
            <v>3574</v>
          </cell>
          <cell r="E852">
            <v>9211</v>
          </cell>
          <cell r="F852">
            <v>157.72243984331283</v>
          </cell>
          <cell r="G852">
            <v>38.801433069156445</v>
          </cell>
        </row>
        <row r="853">
          <cell r="B853">
            <v>16069</v>
          </cell>
          <cell r="C853">
            <v>3572</v>
          </cell>
          <cell r="D853">
            <v>34127</v>
          </cell>
          <cell r="E853">
            <v>37699</v>
          </cell>
          <cell r="F853">
            <v>10.466785829401941</v>
          </cell>
          <cell r="G853">
            <v>90.524947611342469</v>
          </cell>
        </row>
        <row r="854">
          <cell r="B854">
            <v>16070</v>
          </cell>
          <cell r="C854">
            <v>793</v>
          </cell>
          <cell r="D854">
            <v>4712</v>
          </cell>
          <cell r="E854">
            <v>5505</v>
          </cell>
          <cell r="F854">
            <v>16.829371816638371</v>
          </cell>
          <cell r="G854">
            <v>85.594913714804719</v>
          </cell>
        </row>
        <row r="855">
          <cell r="B855">
            <v>16071</v>
          </cell>
          <cell r="C855">
            <v>6668</v>
          </cell>
          <cell r="D855">
            <v>13319</v>
          </cell>
          <cell r="E855">
            <v>19987</v>
          </cell>
          <cell r="F855">
            <v>50.063818605000378</v>
          </cell>
          <cell r="G855">
            <v>66.638314904688045</v>
          </cell>
        </row>
        <row r="856">
          <cell r="B856">
            <v>16072</v>
          </cell>
          <cell r="C856">
            <v>1856</v>
          </cell>
          <cell r="D856">
            <v>2932</v>
          </cell>
          <cell r="E856">
            <v>4788</v>
          </cell>
          <cell r="F856">
            <v>63.301500682128243</v>
          </cell>
          <cell r="G856">
            <v>61.23642439431913</v>
          </cell>
        </row>
        <row r="857">
          <cell r="B857">
            <v>16073</v>
          </cell>
          <cell r="C857">
            <v>1079</v>
          </cell>
          <cell r="D857">
            <v>8241</v>
          </cell>
          <cell r="E857">
            <v>9320</v>
          </cell>
          <cell r="F857">
            <v>13.093071229219754</v>
          </cell>
          <cell r="G857">
            <v>88.422746781115876</v>
          </cell>
        </row>
        <row r="858">
          <cell r="B858">
            <v>16074</v>
          </cell>
          <cell r="C858">
            <v>1719</v>
          </cell>
          <cell r="D858">
            <v>1260</v>
          </cell>
          <cell r="E858">
            <v>2979</v>
          </cell>
          <cell r="F858">
            <v>136.42857142857142</v>
          </cell>
          <cell r="G858">
            <v>42.296072507552871</v>
          </cell>
        </row>
        <row r="859">
          <cell r="B859">
            <v>16075</v>
          </cell>
          <cell r="C859">
            <v>9967</v>
          </cell>
          <cell r="D859">
            <v>12550</v>
          </cell>
          <cell r="E859">
            <v>22517</v>
          </cell>
          <cell r="F859">
            <v>79.418326693227087</v>
          </cell>
          <cell r="G859">
            <v>55.7356663853977</v>
          </cell>
        </row>
        <row r="860">
          <cell r="B860">
            <v>16076</v>
          </cell>
          <cell r="C860">
            <v>1721</v>
          </cell>
          <cell r="D860">
            <v>27591</v>
          </cell>
          <cell r="E860">
            <v>29312</v>
          </cell>
          <cell r="F860">
            <v>6.2375412272117723</v>
          </cell>
          <cell r="G860">
            <v>94.128684497816593</v>
          </cell>
        </row>
        <row r="861">
          <cell r="B861">
            <v>16077</v>
          </cell>
          <cell r="C861">
            <v>2375</v>
          </cell>
          <cell r="D861">
            <v>3124</v>
          </cell>
          <cell r="E861">
            <v>5499</v>
          </cell>
          <cell r="F861">
            <v>76.02432778489117</v>
          </cell>
          <cell r="G861">
            <v>56.810329150754683</v>
          </cell>
        </row>
        <row r="862">
          <cell r="B862">
            <v>16078</v>
          </cell>
          <cell r="C862">
            <v>842</v>
          </cell>
          <cell r="D862">
            <v>1939</v>
          </cell>
          <cell r="E862">
            <v>2781</v>
          </cell>
          <cell r="F862">
            <v>43.424445590510572</v>
          </cell>
          <cell r="G862">
            <v>69.723121179431857</v>
          </cell>
        </row>
        <row r="863">
          <cell r="B863">
            <v>16079</v>
          </cell>
          <cell r="C863">
            <v>5471</v>
          </cell>
          <cell r="D863">
            <v>8930</v>
          </cell>
          <cell r="E863">
            <v>14401</v>
          </cell>
          <cell r="F863">
            <v>61.265397536394175</v>
          </cell>
          <cell r="G863">
            <v>62.009582667870284</v>
          </cell>
        </row>
        <row r="864">
          <cell r="B864">
            <v>16080</v>
          </cell>
          <cell r="C864">
            <v>1567</v>
          </cell>
          <cell r="D864">
            <v>3248</v>
          </cell>
          <cell r="E864">
            <v>4815</v>
          </cell>
          <cell r="F864">
            <v>48.245073891625616</v>
          </cell>
          <cell r="G864">
            <v>67.455867082035311</v>
          </cell>
        </row>
        <row r="865">
          <cell r="B865">
            <v>16081</v>
          </cell>
          <cell r="C865">
            <v>1663</v>
          </cell>
          <cell r="D865">
            <v>256</v>
          </cell>
          <cell r="E865">
            <v>1919</v>
          </cell>
          <cell r="F865">
            <v>649.609375</v>
          </cell>
          <cell r="G865">
            <v>13.340281396560709</v>
          </cell>
        </row>
        <row r="866">
          <cell r="B866">
            <v>16082</v>
          </cell>
          <cell r="C866">
            <v>10729</v>
          </cell>
          <cell r="D866">
            <v>15139</v>
          </cell>
          <cell r="E866">
            <v>25868</v>
          </cell>
          <cell r="F866">
            <v>70.86993856925821</v>
          </cell>
          <cell r="G866">
            <v>58.524045152311736</v>
          </cell>
        </row>
        <row r="867">
          <cell r="B867">
            <v>16083</v>
          </cell>
          <cell r="C867">
            <v>6290</v>
          </cell>
          <cell r="D867">
            <v>3653</v>
          </cell>
          <cell r="E867">
            <v>9943</v>
          </cell>
          <cell r="F867">
            <v>172.18724336162057</v>
          </cell>
          <cell r="G867">
            <v>36.739414663582423</v>
          </cell>
        </row>
        <row r="868">
          <cell r="B868">
            <v>16084</v>
          </cell>
          <cell r="C868">
            <v>4020</v>
          </cell>
          <cell r="D868">
            <v>5142</v>
          </cell>
          <cell r="E868">
            <v>9162</v>
          </cell>
          <cell r="F868">
            <v>78.179696616102689</v>
          </cell>
          <cell r="G868">
            <v>56.123117223313685</v>
          </cell>
        </row>
        <row r="869">
          <cell r="B869">
            <v>16085</v>
          </cell>
          <cell r="C869">
            <v>3861</v>
          </cell>
          <cell r="D869">
            <v>7332</v>
          </cell>
          <cell r="E869">
            <v>11193</v>
          </cell>
          <cell r="F869">
            <v>52.659574468085104</v>
          </cell>
          <cell r="G869">
            <v>65.505226480836242</v>
          </cell>
        </row>
        <row r="870">
          <cell r="B870">
            <v>16086</v>
          </cell>
          <cell r="C870">
            <v>2472</v>
          </cell>
          <cell r="D870">
            <v>2032</v>
          </cell>
          <cell r="E870">
            <v>4504</v>
          </cell>
          <cell r="F870">
            <v>121.65354330708661</v>
          </cell>
          <cell r="G870">
            <v>45.115452930728239</v>
          </cell>
        </row>
        <row r="871">
          <cell r="B871">
            <v>16087</v>
          </cell>
          <cell r="C871">
            <v>1878</v>
          </cell>
          <cell r="D871">
            <v>2144</v>
          </cell>
          <cell r="E871">
            <v>4022</v>
          </cell>
          <cell r="F871">
            <v>87.593283582089555</v>
          </cell>
          <cell r="G871">
            <v>53.306812531079068</v>
          </cell>
        </row>
        <row r="872">
          <cell r="B872">
            <v>16088</v>
          </cell>
          <cell r="C872">
            <v>1720</v>
          </cell>
          <cell r="D872">
            <v>29180</v>
          </cell>
          <cell r="E872">
            <v>30900</v>
          </cell>
          <cell r="F872">
            <v>5.8944482522275532</v>
          </cell>
          <cell r="G872">
            <v>94.433656957928804</v>
          </cell>
        </row>
        <row r="873">
          <cell r="B873">
            <v>16089</v>
          </cell>
          <cell r="C873">
            <v>2705</v>
          </cell>
          <cell r="D873">
            <v>5496</v>
          </cell>
          <cell r="E873">
            <v>8201</v>
          </cell>
          <cell r="F873">
            <v>49.217612809315867</v>
          </cell>
          <cell r="G873">
            <v>67.016217534447023</v>
          </cell>
        </row>
        <row r="874">
          <cell r="B874">
            <v>16090</v>
          </cell>
          <cell r="C874">
            <v>1554</v>
          </cell>
          <cell r="D874">
            <v>2866</v>
          </cell>
          <cell r="E874">
            <v>4420</v>
          </cell>
          <cell r="F874">
            <v>54.221912072575016</v>
          </cell>
          <cell r="G874">
            <v>64.841628959276022</v>
          </cell>
        </row>
        <row r="875">
          <cell r="B875">
            <v>16091</v>
          </cell>
          <cell r="C875">
            <v>1785</v>
          </cell>
          <cell r="D875">
            <v>2925</v>
          </cell>
          <cell r="E875">
            <v>4710</v>
          </cell>
          <cell r="F875">
            <v>61.025641025641029</v>
          </cell>
          <cell r="G875">
            <v>62.101910828025481</v>
          </cell>
        </row>
        <row r="876">
          <cell r="B876">
            <v>16092</v>
          </cell>
          <cell r="C876">
            <v>2308</v>
          </cell>
          <cell r="D876">
            <v>1228</v>
          </cell>
          <cell r="E876">
            <v>3536</v>
          </cell>
          <cell r="F876">
            <v>187.94788273615634</v>
          </cell>
          <cell r="G876">
            <v>34.728506787330318</v>
          </cell>
        </row>
        <row r="877">
          <cell r="B877">
            <v>16093</v>
          </cell>
          <cell r="C877">
            <v>1164</v>
          </cell>
          <cell r="D877">
            <v>7537</v>
          </cell>
          <cell r="E877">
            <v>8701</v>
          </cell>
          <cell r="F877">
            <v>15.443810534695503</v>
          </cell>
          <cell r="G877">
            <v>86.622227330191933</v>
          </cell>
        </row>
        <row r="878">
          <cell r="B878">
            <v>16094</v>
          </cell>
          <cell r="C878">
            <v>1011</v>
          </cell>
          <cell r="D878">
            <v>1176</v>
          </cell>
          <cell r="E878">
            <v>2187</v>
          </cell>
          <cell r="F878">
            <v>85.969387755102048</v>
          </cell>
          <cell r="G878">
            <v>53.772290809327849</v>
          </cell>
        </row>
        <row r="879">
          <cell r="B879">
            <v>16095</v>
          </cell>
          <cell r="C879">
            <v>1843</v>
          </cell>
          <cell r="D879">
            <v>2793</v>
          </cell>
          <cell r="E879">
            <v>4636</v>
          </cell>
          <cell r="F879">
            <v>65.986394557823132</v>
          </cell>
          <cell r="G879">
            <v>60.245901639344261</v>
          </cell>
        </row>
        <row r="880">
          <cell r="B880">
            <v>16096</v>
          </cell>
          <cell r="C880">
            <v>1320</v>
          </cell>
          <cell r="D880">
            <v>828</v>
          </cell>
          <cell r="E880">
            <v>2148</v>
          </cell>
          <cell r="F880">
            <v>159.42028985507247</v>
          </cell>
          <cell r="G880">
            <v>38.547486033519554</v>
          </cell>
        </row>
        <row r="881">
          <cell r="B881">
            <v>16097</v>
          </cell>
          <cell r="C881">
            <v>5060</v>
          </cell>
          <cell r="D881">
            <v>3779</v>
          </cell>
          <cell r="E881">
            <v>8839</v>
          </cell>
          <cell r="F881">
            <v>133.89785657581371</v>
          </cell>
          <cell r="G881">
            <v>42.753705170268127</v>
          </cell>
        </row>
        <row r="882">
          <cell r="B882">
            <v>16098</v>
          </cell>
          <cell r="C882">
            <v>4091</v>
          </cell>
          <cell r="D882">
            <v>5439</v>
          </cell>
          <cell r="E882">
            <v>9530</v>
          </cell>
          <cell r="F882">
            <v>75.216032358889507</v>
          </cell>
          <cell r="G882">
            <v>57.072402938090242</v>
          </cell>
        </row>
        <row r="883">
          <cell r="B883">
            <v>16099</v>
          </cell>
          <cell r="C883">
            <v>2716</v>
          </cell>
          <cell r="D883">
            <v>1188</v>
          </cell>
          <cell r="E883">
            <v>3904</v>
          </cell>
          <cell r="F883">
            <v>228.61952861952861</v>
          </cell>
          <cell r="G883">
            <v>30.430327868852459</v>
          </cell>
        </row>
        <row r="884">
          <cell r="B884">
            <v>16100</v>
          </cell>
          <cell r="C884">
            <v>837</v>
          </cell>
          <cell r="D884">
            <v>5076</v>
          </cell>
          <cell r="E884">
            <v>5913</v>
          </cell>
          <cell r="F884">
            <v>16.48936170212766</v>
          </cell>
          <cell r="G884">
            <v>85.844748858447488</v>
          </cell>
        </row>
        <row r="885">
          <cell r="B885">
            <v>16101</v>
          </cell>
          <cell r="C885">
            <v>2073</v>
          </cell>
          <cell r="D885">
            <v>879</v>
          </cell>
          <cell r="E885">
            <v>2952</v>
          </cell>
          <cell r="F885">
            <v>235.83617747440272</v>
          </cell>
          <cell r="G885">
            <v>29.776422764227643</v>
          </cell>
        </row>
        <row r="886">
          <cell r="B886">
            <v>16102</v>
          </cell>
          <cell r="C886">
            <v>18368</v>
          </cell>
          <cell r="D886">
            <v>101469</v>
          </cell>
          <cell r="E886">
            <v>119837</v>
          </cell>
          <cell r="F886">
            <v>18.102080438360485</v>
          </cell>
          <cell r="G886">
            <v>84.672513497500773</v>
          </cell>
        </row>
        <row r="887">
          <cell r="B887">
            <v>16103</v>
          </cell>
          <cell r="C887">
            <v>2770</v>
          </cell>
          <cell r="D887">
            <v>5170</v>
          </cell>
          <cell r="E887">
            <v>7940</v>
          </cell>
          <cell r="F887">
            <v>53.578336557059963</v>
          </cell>
          <cell r="G887">
            <v>65.113350125944578</v>
          </cell>
        </row>
        <row r="888">
          <cell r="B888">
            <v>16104</v>
          </cell>
          <cell r="C888">
            <v>2042</v>
          </cell>
          <cell r="D888">
            <v>2165</v>
          </cell>
          <cell r="E888">
            <v>4207</v>
          </cell>
          <cell r="F888">
            <v>94.318706697459589</v>
          </cell>
          <cell r="G888">
            <v>51.461849298787733</v>
          </cell>
        </row>
        <row r="889">
          <cell r="B889">
            <v>16105</v>
          </cell>
          <cell r="C889">
            <v>2437</v>
          </cell>
          <cell r="D889">
            <v>3739</v>
          </cell>
          <cell r="E889">
            <v>6176</v>
          </cell>
          <cell r="F889">
            <v>65.177855041454933</v>
          </cell>
          <cell r="G889">
            <v>60.540803108808291</v>
          </cell>
        </row>
        <row r="890">
          <cell r="B890">
            <v>16106</v>
          </cell>
          <cell r="C890">
            <v>4792</v>
          </cell>
          <cell r="D890">
            <v>5890</v>
          </cell>
          <cell r="E890">
            <v>10682</v>
          </cell>
          <cell r="F890">
            <v>81.358234295415954</v>
          </cell>
          <cell r="G890">
            <v>55.139486987455534</v>
          </cell>
        </row>
        <row r="891">
          <cell r="B891">
            <v>16107</v>
          </cell>
          <cell r="C891">
            <v>2808</v>
          </cell>
          <cell r="D891">
            <v>24267</v>
          </cell>
          <cell r="E891">
            <v>27075</v>
          </cell>
          <cell r="F891">
            <v>11.571269625417234</v>
          </cell>
          <cell r="G891">
            <v>89.628808864265935</v>
          </cell>
        </row>
        <row r="892">
          <cell r="B892">
            <v>16108</v>
          </cell>
          <cell r="C892">
            <v>14610</v>
          </cell>
          <cell r="D892">
            <v>58103</v>
          </cell>
          <cell r="E892">
            <v>72713</v>
          </cell>
          <cell r="F892">
            <v>25.145001118702993</v>
          </cell>
          <cell r="G892">
            <v>79.907306808961252</v>
          </cell>
        </row>
        <row r="893">
          <cell r="B893">
            <v>16109</v>
          </cell>
          <cell r="C893">
            <v>376</v>
          </cell>
          <cell r="D893">
            <v>676</v>
          </cell>
          <cell r="E893">
            <v>1052</v>
          </cell>
          <cell r="F893">
            <v>55.621301775147927</v>
          </cell>
          <cell r="G893">
            <v>64.258555133079852</v>
          </cell>
        </row>
        <row r="894">
          <cell r="B894">
            <v>16110</v>
          </cell>
          <cell r="C894">
            <v>5562</v>
          </cell>
          <cell r="D894">
            <v>9270</v>
          </cell>
          <cell r="E894">
            <v>14832</v>
          </cell>
          <cell r="F894">
            <v>60</v>
          </cell>
          <cell r="G894">
            <v>62.5</v>
          </cell>
        </row>
        <row r="895">
          <cell r="B895">
            <v>16111</v>
          </cell>
          <cell r="C895">
            <v>3268</v>
          </cell>
          <cell r="D895">
            <v>2020</v>
          </cell>
          <cell r="E895">
            <v>5288</v>
          </cell>
          <cell r="F895">
            <v>161.78217821782178</v>
          </cell>
          <cell r="G895">
            <v>38.199697428139181</v>
          </cell>
        </row>
        <row r="896">
          <cell r="B896">
            <v>16112</v>
          </cell>
          <cell r="C896">
            <v>10482</v>
          </cell>
          <cell r="D896">
            <v>45890</v>
          </cell>
          <cell r="E896">
            <v>56372</v>
          </cell>
          <cell r="F896">
            <v>22.841577685770321</v>
          </cell>
          <cell r="G896">
            <v>81.405662385581493</v>
          </cell>
        </row>
        <row r="897">
          <cell r="B897">
            <v>16113</v>
          </cell>
          <cell r="C897">
            <v>3433</v>
          </cell>
          <cell r="D897">
            <v>4004</v>
          </cell>
          <cell r="E897">
            <v>7437</v>
          </cell>
          <cell r="F897">
            <v>85.739260739260743</v>
          </cell>
          <cell r="G897">
            <v>53.838913540406075</v>
          </cell>
        </row>
        <row r="898">
          <cell r="B898">
            <v>17001</v>
          </cell>
          <cell r="C898">
            <v>1559</v>
          </cell>
          <cell r="D898">
            <v>4356</v>
          </cell>
          <cell r="E898">
            <v>5915</v>
          </cell>
          <cell r="F898">
            <v>35.78971533516988</v>
          </cell>
          <cell r="G898">
            <v>73.643279797125956</v>
          </cell>
        </row>
        <row r="899">
          <cell r="B899">
            <v>17002</v>
          </cell>
          <cell r="C899">
            <v>1442</v>
          </cell>
          <cell r="D899">
            <v>4856</v>
          </cell>
          <cell r="E899">
            <v>6298</v>
          </cell>
          <cell r="F899">
            <v>29.695222405271828</v>
          </cell>
          <cell r="G899">
            <v>77.103842489679266</v>
          </cell>
        </row>
        <row r="900">
          <cell r="B900">
            <v>17003</v>
          </cell>
          <cell r="C900">
            <v>3178</v>
          </cell>
          <cell r="D900">
            <v>7646</v>
          </cell>
          <cell r="E900">
            <v>10824</v>
          </cell>
          <cell r="F900">
            <v>41.564216583834686</v>
          </cell>
          <cell r="G900">
            <v>70.639320029563933</v>
          </cell>
        </row>
        <row r="901">
          <cell r="B901">
            <v>17004</v>
          </cell>
          <cell r="C901">
            <v>5163</v>
          </cell>
          <cell r="D901">
            <v>22978</v>
          </cell>
          <cell r="E901">
            <v>28141</v>
          </cell>
          <cell r="F901">
            <v>22.469318478544697</v>
          </cell>
          <cell r="G901">
            <v>81.653104011939874</v>
          </cell>
        </row>
        <row r="902">
          <cell r="B902">
            <v>17005</v>
          </cell>
          <cell r="C902">
            <v>1155</v>
          </cell>
          <cell r="D902">
            <v>1635</v>
          </cell>
          <cell r="E902">
            <v>2790</v>
          </cell>
          <cell r="F902">
            <v>70.642201834862391</v>
          </cell>
          <cell r="G902">
            <v>58.602150537634408</v>
          </cell>
        </row>
        <row r="903">
          <cell r="B903">
            <v>17006</v>
          </cell>
          <cell r="C903">
            <v>5822</v>
          </cell>
          <cell r="D903">
            <v>69134</v>
          </cell>
          <cell r="E903">
            <v>74956</v>
          </cell>
          <cell r="F903">
            <v>8.4213266988746494</v>
          </cell>
          <cell r="G903">
            <v>92.232776562249853</v>
          </cell>
        </row>
        <row r="904">
          <cell r="B904">
            <v>17007</v>
          </cell>
          <cell r="C904">
            <v>1413</v>
          </cell>
          <cell r="D904">
            <v>158919</v>
          </cell>
          <cell r="E904">
            <v>160332</v>
          </cell>
          <cell r="F904">
            <v>0.88913219942234722</v>
          </cell>
          <cell r="G904">
            <v>99.118703689843571</v>
          </cell>
        </row>
        <row r="905">
          <cell r="B905">
            <v>17008</v>
          </cell>
          <cell r="C905">
            <v>657</v>
          </cell>
          <cell r="D905">
            <v>36389</v>
          </cell>
          <cell r="E905">
            <v>37046</v>
          </cell>
          <cell r="F905">
            <v>1.8054906702574953</v>
          </cell>
          <cell r="G905">
            <v>98.226529179938453</v>
          </cell>
        </row>
        <row r="906">
          <cell r="B906">
            <v>17009</v>
          </cell>
          <cell r="C906">
            <v>1164</v>
          </cell>
          <cell r="D906">
            <v>5740</v>
          </cell>
          <cell r="E906">
            <v>6904</v>
          </cell>
          <cell r="F906">
            <v>20.278745644599304</v>
          </cell>
          <cell r="G906">
            <v>83.140208574739276</v>
          </cell>
        </row>
        <row r="907">
          <cell r="B907">
            <v>17010</v>
          </cell>
          <cell r="C907">
            <v>1401</v>
          </cell>
          <cell r="D907">
            <v>4263</v>
          </cell>
          <cell r="E907">
            <v>5664</v>
          </cell>
          <cell r="F907">
            <v>32.864180154820552</v>
          </cell>
          <cell r="G907">
            <v>75.264830508474574</v>
          </cell>
        </row>
        <row r="908">
          <cell r="B908">
            <v>17011</v>
          </cell>
          <cell r="C908">
            <v>948</v>
          </cell>
          <cell r="D908">
            <v>85231</v>
          </cell>
          <cell r="E908">
            <v>86179</v>
          </cell>
          <cell r="F908">
            <v>1.1122713566660019</v>
          </cell>
          <cell r="G908">
            <v>98.899964028359577</v>
          </cell>
        </row>
        <row r="909">
          <cell r="B909">
            <v>17012</v>
          </cell>
          <cell r="C909">
            <v>2353</v>
          </cell>
          <cell r="D909">
            <v>20390</v>
          </cell>
          <cell r="E909">
            <v>22743</v>
          </cell>
          <cell r="F909">
            <v>11.539970573810692</v>
          </cell>
          <cell r="G909">
            <v>89.653959460053642</v>
          </cell>
        </row>
        <row r="910">
          <cell r="B910">
            <v>17013</v>
          </cell>
          <cell r="C910">
            <v>1414</v>
          </cell>
          <cell r="D910">
            <v>4014</v>
          </cell>
          <cell r="E910">
            <v>5428</v>
          </cell>
          <cell r="F910">
            <v>35.22670652715496</v>
          </cell>
          <cell r="G910">
            <v>73.949889462048631</v>
          </cell>
        </row>
        <row r="911">
          <cell r="B911">
            <v>17014</v>
          </cell>
          <cell r="C911">
            <v>908</v>
          </cell>
          <cell r="D911">
            <v>2535</v>
          </cell>
          <cell r="E911">
            <v>3443</v>
          </cell>
          <cell r="F911">
            <v>35.818540433925051</v>
          </cell>
          <cell r="G911">
            <v>73.627650304966593</v>
          </cell>
        </row>
        <row r="912">
          <cell r="B912">
            <v>17015</v>
          </cell>
          <cell r="C912">
            <v>1987</v>
          </cell>
          <cell r="D912">
            <v>5863</v>
          </cell>
          <cell r="E912">
            <v>7850</v>
          </cell>
          <cell r="F912">
            <v>33.890499744158284</v>
          </cell>
          <cell r="G912">
            <v>74.687898089171981</v>
          </cell>
        </row>
        <row r="913">
          <cell r="B913">
            <v>17016</v>
          </cell>
          <cell r="C913">
            <v>2982</v>
          </cell>
          <cell r="D913">
            <v>2838</v>
          </cell>
          <cell r="E913">
            <v>5820</v>
          </cell>
          <cell r="F913">
            <v>105.07399577167018</v>
          </cell>
          <cell r="G913">
            <v>48.762886597938142</v>
          </cell>
        </row>
        <row r="914">
          <cell r="B914">
            <v>17017</v>
          </cell>
          <cell r="C914">
            <v>5933</v>
          </cell>
          <cell r="D914">
            <v>18781</v>
          </cell>
          <cell r="E914">
            <v>24714</v>
          </cell>
          <cell r="F914">
            <v>31.590437143922049</v>
          </cell>
          <cell r="G914">
            <v>75.993364085133933</v>
          </cell>
        </row>
        <row r="915">
          <cell r="B915">
            <v>17018</v>
          </cell>
          <cell r="C915">
            <v>2169</v>
          </cell>
          <cell r="D915">
            <v>40480</v>
          </cell>
          <cell r="E915">
            <v>42649</v>
          </cell>
          <cell r="F915">
            <v>5.358201581027668</v>
          </cell>
          <cell r="G915">
            <v>94.914300452531123</v>
          </cell>
        </row>
        <row r="916">
          <cell r="B916">
            <v>17019</v>
          </cell>
          <cell r="C916">
            <v>3203</v>
          </cell>
          <cell r="D916">
            <v>5223</v>
          </cell>
          <cell r="E916">
            <v>8426</v>
          </cell>
          <cell r="F916">
            <v>61.324909056098029</v>
          </cell>
          <cell r="G916">
            <v>61.98670780916212</v>
          </cell>
        </row>
        <row r="917">
          <cell r="B917">
            <v>17020</v>
          </cell>
          <cell r="C917">
            <v>2494</v>
          </cell>
          <cell r="D917">
            <v>14853</v>
          </cell>
          <cell r="E917">
            <v>17347</v>
          </cell>
          <cell r="F917">
            <v>16.791220628829194</v>
          </cell>
          <cell r="G917">
            <v>85.622874272208449</v>
          </cell>
        </row>
        <row r="918">
          <cell r="B918">
            <v>17021</v>
          </cell>
          <cell r="C918">
            <v>424</v>
          </cell>
          <cell r="D918">
            <v>2848</v>
          </cell>
          <cell r="E918">
            <v>3272</v>
          </cell>
          <cell r="F918">
            <v>14.887640449438202</v>
          </cell>
          <cell r="G918">
            <v>87.041564792176032</v>
          </cell>
        </row>
        <row r="919">
          <cell r="B919">
            <v>17022</v>
          </cell>
          <cell r="C919">
            <v>3856</v>
          </cell>
          <cell r="D919">
            <v>3396</v>
          </cell>
          <cell r="E919">
            <v>7252</v>
          </cell>
          <cell r="F919">
            <v>113.54534746760895</v>
          </cell>
          <cell r="G919">
            <v>46.828461114175397</v>
          </cell>
        </row>
        <row r="920">
          <cell r="B920">
            <v>17023</v>
          </cell>
          <cell r="C920">
            <v>1176</v>
          </cell>
          <cell r="D920">
            <v>1205</v>
          </cell>
          <cell r="E920">
            <v>2381</v>
          </cell>
          <cell r="F920">
            <v>97.593360995850617</v>
          </cell>
          <cell r="G920">
            <v>50.608987820243598</v>
          </cell>
        </row>
        <row r="921">
          <cell r="B921">
            <v>17024</v>
          </cell>
          <cell r="C921">
            <v>2776</v>
          </cell>
          <cell r="D921">
            <v>14398</v>
          </cell>
          <cell r="E921">
            <v>17174</v>
          </cell>
          <cell r="F921">
            <v>19.280455618835948</v>
          </cell>
          <cell r="G921">
            <v>83.836031209968553</v>
          </cell>
        </row>
        <row r="922">
          <cell r="B922">
            <v>17025</v>
          </cell>
          <cell r="C922">
            <v>2731</v>
          </cell>
          <cell r="D922">
            <v>10613</v>
          </cell>
          <cell r="E922">
            <v>13344</v>
          </cell>
          <cell r="F922">
            <v>25.732592104023368</v>
          </cell>
          <cell r="G922">
            <v>79.533872901678663</v>
          </cell>
        </row>
        <row r="923">
          <cell r="B923">
            <v>17026</v>
          </cell>
          <cell r="C923">
            <v>1838</v>
          </cell>
          <cell r="D923">
            <v>4701</v>
          </cell>
          <cell r="E923">
            <v>6539</v>
          </cell>
          <cell r="F923">
            <v>39.098064241650711</v>
          </cell>
          <cell r="G923">
            <v>71.89172656369476</v>
          </cell>
        </row>
        <row r="924">
          <cell r="B924">
            <v>17027</v>
          </cell>
          <cell r="C924">
            <v>1662</v>
          </cell>
          <cell r="D924">
            <v>1980</v>
          </cell>
          <cell r="E924">
            <v>3642</v>
          </cell>
          <cell r="F924">
            <v>83.939393939393938</v>
          </cell>
          <cell r="G924">
            <v>54.365733113673805</v>
          </cell>
        </row>
        <row r="925">
          <cell r="B925">
            <v>17028</v>
          </cell>
          <cell r="C925">
            <v>1295</v>
          </cell>
          <cell r="D925">
            <v>24789</v>
          </cell>
          <cell r="E925">
            <v>26084</v>
          </cell>
          <cell r="F925">
            <v>5.2240913308322243</v>
          </cell>
          <cell r="G925">
            <v>95.035270664008593</v>
          </cell>
        </row>
        <row r="926">
          <cell r="B926">
            <v>17029</v>
          </cell>
          <cell r="C926">
            <v>3515</v>
          </cell>
          <cell r="D926">
            <v>32896</v>
          </cell>
          <cell r="E926">
            <v>36411</v>
          </cell>
          <cell r="F926">
            <v>10.685189688715953</v>
          </cell>
          <cell r="G926">
            <v>90.346323913103177</v>
          </cell>
        </row>
        <row r="927">
          <cell r="B927">
            <v>17030</v>
          </cell>
          <cell r="C927">
            <v>2996</v>
          </cell>
          <cell r="D927">
            <v>13480</v>
          </cell>
          <cell r="E927">
            <v>16476</v>
          </cell>
          <cell r="F927">
            <v>22.225519287833826</v>
          </cell>
          <cell r="G927">
            <v>81.815974751153192</v>
          </cell>
        </row>
        <row r="928">
          <cell r="B928">
            <v>17031</v>
          </cell>
          <cell r="C928">
            <v>872</v>
          </cell>
          <cell r="D928">
            <v>12040</v>
          </cell>
          <cell r="E928">
            <v>12912</v>
          </cell>
          <cell r="F928">
            <v>7.2425249169435215</v>
          </cell>
          <cell r="G928">
            <v>93.246592317224284</v>
          </cell>
        </row>
        <row r="929">
          <cell r="B929">
            <v>17032</v>
          </cell>
          <cell r="C929">
            <v>967</v>
          </cell>
          <cell r="D929">
            <v>2360</v>
          </cell>
          <cell r="E929">
            <v>3327</v>
          </cell>
          <cell r="F929">
            <v>40.974576271186443</v>
          </cell>
          <cell r="G929">
            <v>70.934776074541631</v>
          </cell>
        </row>
        <row r="930">
          <cell r="B930">
            <v>17033</v>
          </cell>
          <cell r="C930">
            <v>1093</v>
          </cell>
          <cell r="D930">
            <v>4431</v>
          </cell>
          <cell r="E930">
            <v>5524</v>
          </cell>
          <cell r="F930">
            <v>24.667118032046943</v>
          </cell>
          <cell r="G930">
            <v>80.213613323678487</v>
          </cell>
        </row>
        <row r="931">
          <cell r="B931">
            <v>18001</v>
          </cell>
          <cell r="C931">
            <v>2682</v>
          </cell>
          <cell r="D931">
            <v>8927</v>
          </cell>
          <cell r="E931">
            <v>11609</v>
          </cell>
          <cell r="F931">
            <v>30.04368768903327</v>
          </cell>
          <cell r="G931">
            <v>76.89723490395383</v>
          </cell>
        </row>
        <row r="932">
          <cell r="B932">
            <v>18002</v>
          </cell>
          <cell r="C932">
            <v>1669</v>
          </cell>
          <cell r="D932">
            <v>3894</v>
          </cell>
          <cell r="E932">
            <v>5563</v>
          </cell>
          <cell r="F932">
            <v>42.860811504879301</v>
          </cell>
          <cell r="G932">
            <v>69.998202408772244</v>
          </cell>
        </row>
        <row r="933">
          <cell r="B933">
            <v>18003</v>
          </cell>
          <cell r="C933">
            <v>1476</v>
          </cell>
          <cell r="D933">
            <v>2435</v>
          </cell>
          <cell r="E933">
            <v>3911</v>
          </cell>
          <cell r="F933">
            <v>60.616016427104725</v>
          </cell>
          <cell r="G933">
            <v>62.260291485553566</v>
          </cell>
        </row>
        <row r="934">
          <cell r="B934">
            <v>18004</v>
          </cell>
          <cell r="C934">
            <v>6521</v>
          </cell>
          <cell r="D934">
            <v>21755</v>
          </cell>
          <cell r="E934">
            <v>28276</v>
          </cell>
          <cell r="F934">
            <v>29.974718455527466</v>
          </cell>
          <cell r="G934">
            <v>76.938039326637437</v>
          </cell>
        </row>
        <row r="935">
          <cell r="B935">
            <v>18005</v>
          </cell>
          <cell r="C935">
            <v>2395</v>
          </cell>
          <cell r="D935">
            <v>1243</v>
          </cell>
          <cell r="E935">
            <v>3638</v>
          </cell>
          <cell r="F935">
            <v>192.67900241351569</v>
          </cell>
          <cell r="G935">
            <v>34.167124793842774</v>
          </cell>
        </row>
        <row r="936">
          <cell r="B936">
            <v>18006</v>
          </cell>
          <cell r="C936">
            <v>1536</v>
          </cell>
          <cell r="D936">
            <v>8140</v>
          </cell>
          <cell r="E936">
            <v>9676</v>
          </cell>
          <cell r="F936">
            <v>18.86977886977887</v>
          </cell>
          <cell r="G936">
            <v>84.125671765192223</v>
          </cell>
        </row>
        <row r="937">
          <cell r="B937">
            <v>18007</v>
          </cell>
          <cell r="C937">
            <v>2282</v>
          </cell>
          <cell r="D937">
            <v>3851</v>
          </cell>
          <cell r="E937">
            <v>6133</v>
          </cell>
          <cell r="F937">
            <v>59.257335756946247</v>
          </cell>
          <cell r="G937">
            <v>62.791456057394427</v>
          </cell>
        </row>
        <row r="938">
          <cell r="B938">
            <v>18008</v>
          </cell>
          <cell r="C938">
            <v>2716</v>
          </cell>
          <cell r="D938">
            <v>15941</v>
          </cell>
          <cell r="E938">
            <v>18657</v>
          </cell>
          <cell r="F938">
            <v>17.037826987014615</v>
          </cell>
          <cell r="G938">
            <v>85.442461274588624</v>
          </cell>
        </row>
        <row r="939">
          <cell r="B939">
            <v>18009</v>
          </cell>
          <cell r="C939">
            <v>3476</v>
          </cell>
          <cell r="D939">
            <v>1974</v>
          </cell>
          <cell r="E939">
            <v>5450</v>
          </cell>
          <cell r="F939">
            <v>176.08915906788246</v>
          </cell>
          <cell r="G939">
            <v>36.220183486238533</v>
          </cell>
        </row>
        <row r="940">
          <cell r="B940">
            <v>18010</v>
          </cell>
          <cell r="C940">
            <v>4838</v>
          </cell>
          <cell r="D940">
            <v>5400</v>
          </cell>
          <cell r="E940">
            <v>10238</v>
          </cell>
          <cell r="F940">
            <v>89.592592592592595</v>
          </cell>
          <cell r="G940">
            <v>52.744676694666929</v>
          </cell>
        </row>
        <row r="941">
          <cell r="B941">
            <v>18011</v>
          </cell>
          <cell r="C941">
            <v>2261</v>
          </cell>
          <cell r="D941">
            <v>4899</v>
          </cell>
          <cell r="E941">
            <v>7160</v>
          </cell>
          <cell r="F941">
            <v>46.152275974688713</v>
          </cell>
          <cell r="G941">
            <v>68.42178770949721</v>
          </cell>
        </row>
        <row r="942">
          <cell r="B942">
            <v>18012</v>
          </cell>
          <cell r="C942">
            <v>7535</v>
          </cell>
          <cell r="D942">
            <v>9224</v>
          </cell>
          <cell r="E942">
            <v>16759</v>
          </cell>
          <cell r="F942">
            <v>81.689071986123153</v>
          </cell>
          <cell r="G942">
            <v>55.039083477534462</v>
          </cell>
        </row>
        <row r="943">
          <cell r="B943">
            <v>18013</v>
          </cell>
          <cell r="C943">
            <v>1245</v>
          </cell>
          <cell r="D943">
            <v>1311</v>
          </cell>
          <cell r="E943">
            <v>2556</v>
          </cell>
          <cell r="F943">
            <v>94.965675057208244</v>
          </cell>
          <cell r="G943">
            <v>51.291079812206576</v>
          </cell>
        </row>
        <row r="944">
          <cell r="B944">
            <v>18014</v>
          </cell>
          <cell r="C944">
            <v>3057</v>
          </cell>
          <cell r="D944">
            <v>4260</v>
          </cell>
          <cell r="E944">
            <v>7317</v>
          </cell>
          <cell r="F944">
            <v>71.760563380281695</v>
          </cell>
          <cell r="G944">
            <v>58.220582205822055</v>
          </cell>
        </row>
        <row r="945">
          <cell r="B945">
            <v>18015</v>
          </cell>
          <cell r="C945">
            <v>15267</v>
          </cell>
          <cell r="D945">
            <v>19556</v>
          </cell>
          <cell r="E945">
            <v>34823</v>
          </cell>
          <cell r="F945">
            <v>78.06811208836163</v>
          </cell>
          <cell r="G945">
            <v>56.158286190161675</v>
          </cell>
        </row>
        <row r="946">
          <cell r="B946">
            <v>18016</v>
          </cell>
          <cell r="C946">
            <v>4268</v>
          </cell>
          <cell r="D946">
            <v>7814</v>
          </cell>
          <cell r="E946">
            <v>12082</v>
          </cell>
          <cell r="F946">
            <v>54.61991297670847</v>
          </cell>
          <cell r="G946">
            <v>64.674722728025159</v>
          </cell>
        </row>
        <row r="947">
          <cell r="B947">
            <v>18017</v>
          </cell>
          <cell r="C947">
            <v>9755</v>
          </cell>
          <cell r="D947">
            <v>150644</v>
          </cell>
          <cell r="E947">
            <v>160399</v>
          </cell>
          <cell r="F947">
            <v>6.4755317171609885</v>
          </cell>
          <cell r="G947">
            <v>93.918291261167468</v>
          </cell>
        </row>
        <row r="948">
          <cell r="B948">
            <v>18018</v>
          </cell>
          <cell r="C948">
            <v>1999</v>
          </cell>
          <cell r="D948">
            <v>6809</v>
          </cell>
          <cell r="E948">
            <v>8808</v>
          </cell>
          <cell r="F948">
            <v>29.358202379203995</v>
          </cell>
          <cell r="G948">
            <v>77.304722979109897</v>
          </cell>
        </row>
        <row r="949">
          <cell r="B949">
            <v>18019</v>
          </cell>
          <cell r="C949">
            <v>2764</v>
          </cell>
          <cell r="D949">
            <v>917</v>
          </cell>
          <cell r="E949">
            <v>3681</v>
          </cell>
          <cell r="F949">
            <v>301.41766630316249</v>
          </cell>
          <cell r="G949">
            <v>24.91170877478946</v>
          </cell>
        </row>
        <row r="950">
          <cell r="B950">
            <v>18020</v>
          </cell>
          <cell r="C950">
            <v>2553</v>
          </cell>
          <cell r="D950">
            <v>51891</v>
          </cell>
          <cell r="E950">
            <v>54444</v>
          </cell>
          <cell r="F950">
            <v>4.9199283112678502</v>
          </cell>
          <cell r="G950">
            <v>95.31077804716773</v>
          </cell>
        </row>
        <row r="951">
          <cell r="B951">
            <v>19001</v>
          </cell>
          <cell r="C951">
            <v>23</v>
          </cell>
          <cell r="D951">
            <v>925</v>
          </cell>
          <cell r="E951">
            <v>948</v>
          </cell>
          <cell r="F951">
            <v>2.4864864864864864</v>
          </cell>
          <cell r="G951">
            <v>97.573839662447256</v>
          </cell>
        </row>
        <row r="952">
          <cell r="B952">
            <v>19002</v>
          </cell>
          <cell r="C952">
            <v>452</v>
          </cell>
          <cell r="D952">
            <v>815</v>
          </cell>
          <cell r="E952">
            <v>1267</v>
          </cell>
          <cell r="F952">
            <v>55.460122699386503</v>
          </cell>
          <cell r="G952">
            <v>64.325177584846088</v>
          </cell>
        </row>
        <row r="953">
          <cell r="B953">
            <v>19003</v>
          </cell>
          <cell r="C953">
            <v>130</v>
          </cell>
          <cell r="D953">
            <v>274</v>
          </cell>
          <cell r="E953">
            <v>404</v>
          </cell>
          <cell r="F953">
            <v>47.445255474452551</v>
          </cell>
          <cell r="G953">
            <v>67.821782178217816</v>
          </cell>
        </row>
        <row r="954">
          <cell r="B954">
            <v>19004</v>
          </cell>
          <cell r="C954">
            <v>577</v>
          </cell>
          <cell r="D954">
            <v>12759</v>
          </cell>
          <cell r="E954">
            <v>13336</v>
          </cell>
          <cell r="F954">
            <v>4.522297985735559</v>
          </cell>
          <cell r="G954">
            <v>95.673365326934615</v>
          </cell>
        </row>
        <row r="955">
          <cell r="B955">
            <v>19005</v>
          </cell>
          <cell r="C955">
            <v>1304</v>
          </cell>
          <cell r="D955">
            <v>5185</v>
          </cell>
          <cell r="E955">
            <v>6489</v>
          </cell>
          <cell r="F955">
            <v>25.149469623915138</v>
          </cell>
          <cell r="G955">
            <v>79.904453690861459</v>
          </cell>
        </row>
        <row r="956">
          <cell r="B956">
            <v>19006</v>
          </cell>
          <cell r="C956">
            <v>989</v>
          </cell>
          <cell r="D956">
            <v>211510</v>
          </cell>
          <cell r="E956">
            <v>212499</v>
          </cell>
          <cell r="F956">
            <v>0.46759018486123588</v>
          </cell>
          <cell r="G956">
            <v>99.5345860451108</v>
          </cell>
        </row>
        <row r="957">
          <cell r="B957">
            <v>19007</v>
          </cell>
          <cell r="C957">
            <v>3060</v>
          </cell>
          <cell r="D957">
            <v>1607</v>
          </cell>
          <cell r="E957">
            <v>4667</v>
          </cell>
          <cell r="F957">
            <v>190.41692594897324</v>
          </cell>
          <cell r="G957">
            <v>34.433254767516608</v>
          </cell>
        </row>
        <row r="958">
          <cell r="B958">
            <v>19008</v>
          </cell>
          <cell r="C958">
            <v>209</v>
          </cell>
          <cell r="D958">
            <v>1007</v>
          </cell>
          <cell r="E958">
            <v>1216</v>
          </cell>
          <cell r="F958">
            <v>20.754716981132077</v>
          </cell>
          <cell r="G958">
            <v>82.8125</v>
          </cell>
        </row>
        <row r="959">
          <cell r="B959">
            <v>19009</v>
          </cell>
          <cell r="C959">
            <v>2555</v>
          </cell>
          <cell r="D959">
            <v>27172</v>
          </cell>
          <cell r="E959">
            <v>29727</v>
          </cell>
          <cell r="F959">
            <v>9.4030619755630802</v>
          </cell>
          <cell r="G959">
            <v>91.405119924647622</v>
          </cell>
        </row>
        <row r="960">
          <cell r="B960">
            <v>19010</v>
          </cell>
          <cell r="C960">
            <v>65</v>
          </cell>
          <cell r="D960">
            <v>5428</v>
          </cell>
          <cell r="E960">
            <v>5493</v>
          </cell>
          <cell r="F960">
            <v>1.1974944731024317</v>
          </cell>
          <cell r="G960">
            <v>98.816675769160753</v>
          </cell>
        </row>
        <row r="961">
          <cell r="B961">
            <v>19011</v>
          </cell>
          <cell r="C961">
            <v>415</v>
          </cell>
          <cell r="D961">
            <v>2088</v>
          </cell>
          <cell r="E961">
            <v>2503</v>
          </cell>
          <cell r="F961">
            <v>19.875478927203066</v>
          </cell>
          <cell r="G961">
            <v>83.419896124650421</v>
          </cell>
        </row>
        <row r="962">
          <cell r="B962">
            <v>19012</v>
          </cell>
          <cell r="C962">
            <v>1785</v>
          </cell>
          <cell r="D962">
            <v>8871</v>
          </cell>
          <cell r="E962">
            <v>10656</v>
          </cell>
          <cell r="F962">
            <v>20.121745011836321</v>
          </cell>
          <cell r="G962">
            <v>83.248873873873876</v>
          </cell>
        </row>
        <row r="963">
          <cell r="B963">
            <v>19013</v>
          </cell>
          <cell r="C963">
            <v>874</v>
          </cell>
          <cell r="D963">
            <v>3170</v>
          </cell>
          <cell r="E963">
            <v>4044</v>
          </cell>
          <cell r="F963">
            <v>27.570977917981072</v>
          </cell>
          <cell r="G963">
            <v>78.387734915924824</v>
          </cell>
        </row>
        <row r="964">
          <cell r="B964">
            <v>19014</v>
          </cell>
          <cell r="C964">
            <v>5279</v>
          </cell>
          <cell r="D964">
            <v>4691</v>
          </cell>
          <cell r="E964">
            <v>9970</v>
          </cell>
          <cell r="F964">
            <v>112.53464080153485</v>
          </cell>
          <cell r="G964">
            <v>47.051153460381144</v>
          </cell>
        </row>
        <row r="965">
          <cell r="B965">
            <v>19015</v>
          </cell>
          <cell r="C965">
            <v>186</v>
          </cell>
          <cell r="D965">
            <v>254</v>
          </cell>
          <cell r="E965">
            <v>440</v>
          </cell>
          <cell r="F965">
            <v>73.228346456692918</v>
          </cell>
          <cell r="G965">
            <v>57.727272727272727</v>
          </cell>
        </row>
        <row r="966">
          <cell r="B966">
            <v>19016</v>
          </cell>
          <cell r="C966">
            <v>308</v>
          </cell>
          <cell r="D966">
            <v>889</v>
          </cell>
          <cell r="E966">
            <v>1197</v>
          </cell>
          <cell r="F966">
            <v>34.645669291338585</v>
          </cell>
          <cell r="G966">
            <v>74.26900584795321</v>
          </cell>
        </row>
        <row r="967">
          <cell r="B967">
            <v>19017</v>
          </cell>
          <cell r="C967">
            <v>5475</v>
          </cell>
          <cell r="D967">
            <v>5557</v>
          </cell>
          <cell r="E967">
            <v>11032</v>
          </cell>
          <cell r="F967">
            <v>98.524383660248333</v>
          </cell>
          <cell r="G967">
            <v>50.371646120377086</v>
          </cell>
        </row>
        <row r="968">
          <cell r="B968">
            <v>19018</v>
          </cell>
          <cell r="C968">
            <v>607</v>
          </cell>
          <cell r="D968">
            <v>52902</v>
          </cell>
          <cell r="E968">
            <v>53509</v>
          </cell>
          <cell r="F968">
            <v>1.1474046349854448</v>
          </cell>
          <cell r="G968">
            <v>98.865611392476026</v>
          </cell>
        </row>
        <row r="969">
          <cell r="B969">
            <v>19019</v>
          </cell>
          <cell r="C969">
            <v>253</v>
          </cell>
          <cell r="D969">
            <v>45679</v>
          </cell>
          <cell r="E969">
            <v>45932</v>
          </cell>
          <cell r="F969">
            <v>0.55386501455811199</v>
          </cell>
          <cell r="G969">
            <v>99.449185752852046</v>
          </cell>
        </row>
        <row r="970">
          <cell r="B970">
            <v>19020</v>
          </cell>
          <cell r="C970">
            <v>283</v>
          </cell>
          <cell r="D970">
            <v>1451</v>
          </cell>
          <cell r="E970">
            <v>1734</v>
          </cell>
          <cell r="F970">
            <v>19.503790489317712</v>
          </cell>
          <cell r="G970">
            <v>83.679354094579011</v>
          </cell>
        </row>
        <row r="971">
          <cell r="B971">
            <v>19021</v>
          </cell>
          <cell r="C971">
            <v>477</v>
          </cell>
          <cell r="D971">
            <v>137429</v>
          </cell>
          <cell r="E971">
            <v>137906</v>
          </cell>
          <cell r="F971">
            <v>0.34708831469340534</v>
          </cell>
          <cell r="G971">
            <v>99.65411222136818</v>
          </cell>
        </row>
        <row r="972">
          <cell r="B972">
            <v>19022</v>
          </cell>
          <cell r="C972">
            <v>2052</v>
          </cell>
          <cell r="D972">
            <v>2868</v>
          </cell>
          <cell r="E972">
            <v>4920</v>
          </cell>
          <cell r="F972">
            <v>71.54811715481172</v>
          </cell>
          <cell r="G972">
            <v>58.292682926829265</v>
          </cell>
        </row>
        <row r="973">
          <cell r="B973">
            <v>19023</v>
          </cell>
          <cell r="C973">
            <v>112</v>
          </cell>
          <cell r="D973">
            <v>270</v>
          </cell>
          <cell r="E973">
            <v>382</v>
          </cell>
          <cell r="F973">
            <v>41.481481481481481</v>
          </cell>
          <cell r="G973">
            <v>70.680628272251312</v>
          </cell>
        </row>
        <row r="974">
          <cell r="B974">
            <v>19024</v>
          </cell>
          <cell r="C974">
            <v>1001</v>
          </cell>
          <cell r="D974">
            <v>612</v>
          </cell>
          <cell r="E974">
            <v>1613</v>
          </cell>
          <cell r="F974">
            <v>163.56209150326796</v>
          </cell>
          <cell r="G974">
            <v>37.941723496590207</v>
          </cell>
        </row>
        <row r="975">
          <cell r="B975">
            <v>19025</v>
          </cell>
          <cell r="C975">
            <v>3488</v>
          </cell>
          <cell r="D975">
            <v>18037</v>
          </cell>
          <cell r="E975">
            <v>21525</v>
          </cell>
          <cell r="F975">
            <v>19.338027388146589</v>
          </cell>
          <cell r="G975">
            <v>83.79558652729385</v>
          </cell>
        </row>
        <row r="976">
          <cell r="B976">
            <v>19026</v>
          </cell>
          <cell r="C976">
            <v>378</v>
          </cell>
          <cell r="D976">
            <v>266203</v>
          </cell>
          <cell r="E976">
            <v>266581</v>
          </cell>
          <cell r="F976">
            <v>0.14199689710484104</v>
          </cell>
          <cell r="G976">
            <v>99.858204448178981</v>
          </cell>
        </row>
        <row r="977">
          <cell r="B977">
            <v>19027</v>
          </cell>
          <cell r="C977">
            <v>198</v>
          </cell>
          <cell r="D977">
            <v>466</v>
          </cell>
          <cell r="E977">
            <v>664</v>
          </cell>
          <cell r="F977">
            <v>42.489270386266092</v>
          </cell>
          <cell r="G977">
            <v>70.180722891566262</v>
          </cell>
        </row>
        <row r="978">
          <cell r="B978">
            <v>19028</v>
          </cell>
          <cell r="C978">
            <v>156</v>
          </cell>
          <cell r="D978">
            <v>471</v>
          </cell>
          <cell r="E978">
            <v>627</v>
          </cell>
          <cell r="F978">
            <v>33.121019108280258</v>
          </cell>
          <cell r="G978">
            <v>75.119617224880386</v>
          </cell>
        </row>
        <row r="979">
          <cell r="B979">
            <v>19029</v>
          </cell>
          <cell r="C979">
            <v>390</v>
          </cell>
          <cell r="D979">
            <v>1536</v>
          </cell>
          <cell r="E979">
            <v>1926</v>
          </cell>
          <cell r="F979">
            <v>25.390625</v>
          </cell>
          <cell r="G979">
            <v>79.750778816199372</v>
          </cell>
        </row>
        <row r="980">
          <cell r="B980">
            <v>19030</v>
          </cell>
          <cell r="C980">
            <v>369</v>
          </cell>
          <cell r="D980">
            <v>803</v>
          </cell>
          <cell r="E980">
            <v>1172</v>
          </cell>
          <cell r="F980">
            <v>45.952677459526775</v>
          </cell>
          <cell r="G980">
            <v>68.515358361774744</v>
          </cell>
        </row>
        <row r="981">
          <cell r="B981">
            <v>19031</v>
          </cell>
          <cell r="C981">
            <v>1280</v>
          </cell>
          <cell r="D981">
            <v>94708</v>
          </cell>
          <cell r="E981">
            <v>95988</v>
          </cell>
          <cell r="F981">
            <v>1.3515225746505046</v>
          </cell>
          <cell r="G981">
            <v>98.666499979164058</v>
          </cell>
        </row>
        <row r="982">
          <cell r="B982">
            <v>19032</v>
          </cell>
          <cell r="C982">
            <v>294</v>
          </cell>
          <cell r="D982">
            <v>1630</v>
          </cell>
          <cell r="E982">
            <v>1924</v>
          </cell>
          <cell r="F982">
            <v>18.036809815950921</v>
          </cell>
          <cell r="G982">
            <v>84.719334719334725</v>
          </cell>
        </row>
        <row r="983">
          <cell r="B983">
            <v>19033</v>
          </cell>
          <cell r="C983">
            <v>3260</v>
          </cell>
          <cell r="D983">
            <v>24945</v>
          </cell>
          <cell r="E983">
            <v>28205</v>
          </cell>
          <cell r="F983">
            <v>13.068751252756064</v>
          </cell>
          <cell r="G983">
            <v>88.441765644389292</v>
          </cell>
        </row>
        <row r="984">
          <cell r="B984">
            <v>19034</v>
          </cell>
          <cell r="C984">
            <v>508</v>
          </cell>
          <cell r="D984">
            <v>1512</v>
          </cell>
          <cell r="E984">
            <v>2020</v>
          </cell>
          <cell r="F984">
            <v>33.597883597883595</v>
          </cell>
          <cell r="G984">
            <v>74.851485148514854</v>
          </cell>
        </row>
        <row r="985">
          <cell r="B985">
            <v>19035</v>
          </cell>
          <cell r="C985">
            <v>51</v>
          </cell>
          <cell r="D985">
            <v>284</v>
          </cell>
          <cell r="E985">
            <v>335</v>
          </cell>
          <cell r="F985">
            <v>17.95774647887324</v>
          </cell>
          <cell r="G985">
            <v>84.776119402985074</v>
          </cell>
        </row>
        <row r="986">
          <cell r="B986">
            <v>19036</v>
          </cell>
          <cell r="C986">
            <v>1044</v>
          </cell>
          <cell r="D986">
            <v>340</v>
          </cell>
          <cell r="E986">
            <v>1384</v>
          </cell>
          <cell r="F986">
            <v>307.05882352941177</v>
          </cell>
          <cell r="G986">
            <v>24.566473988439306</v>
          </cell>
        </row>
        <row r="987">
          <cell r="B987">
            <v>19037</v>
          </cell>
          <cell r="C987">
            <v>292</v>
          </cell>
          <cell r="D987">
            <v>1598</v>
          </cell>
          <cell r="E987">
            <v>1890</v>
          </cell>
          <cell r="F987">
            <v>18.272841051314142</v>
          </cell>
          <cell r="G987">
            <v>84.550264550264544</v>
          </cell>
        </row>
        <row r="988">
          <cell r="B988">
            <v>19038</v>
          </cell>
          <cell r="C988">
            <v>2549</v>
          </cell>
          <cell r="D988">
            <v>22568</v>
          </cell>
          <cell r="E988">
            <v>25117</v>
          </cell>
          <cell r="F988">
            <v>11.29475363346331</v>
          </cell>
          <cell r="G988">
            <v>89.851495003384159</v>
          </cell>
        </row>
        <row r="989">
          <cell r="B989">
            <v>19039</v>
          </cell>
          <cell r="C989">
            <v>1224</v>
          </cell>
          <cell r="D989">
            <v>445469</v>
          </cell>
          <cell r="E989">
            <v>446693</v>
          </cell>
          <cell r="F989">
            <v>0.27476659430847039</v>
          </cell>
          <cell r="G989">
            <v>99.725986303792538</v>
          </cell>
        </row>
        <row r="990">
          <cell r="B990">
            <v>19040</v>
          </cell>
          <cell r="C990">
            <v>121</v>
          </cell>
          <cell r="D990">
            <v>179</v>
          </cell>
          <cell r="E990">
            <v>300</v>
          </cell>
          <cell r="F990">
            <v>67.597765363128488</v>
          </cell>
          <cell r="G990">
            <v>59.666666666666664</v>
          </cell>
        </row>
        <row r="991">
          <cell r="B991">
            <v>19041</v>
          </cell>
          <cell r="C991">
            <v>1232</v>
          </cell>
          <cell r="D991">
            <v>5864</v>
          </cell>
          <cell r="E991">
            <v>7096</v>
          </cell>
          <cell r="F991">
            <v>21.009549795361529</v>
          </cell>
          <cell r="G991">
            <v>82.638105975197291</v>
          </cell>
        </row>
        <row r="992">
          <cell r="B992">
            <v>19042</v>
          </cell>
          <cell r="C992">
            <v>812</v>
          </cell>
          <cell r="D992">
            <v>899</v>
          </cell>
          <cell r="E992">
            <v>1711</v>
          </cell>
          <cell r="F992">
            <v>90.322580645161295</v>
          </cell>
          <cell r="G992">
            <v>52.542372881355931</v>
          </cell>
        </row>
        <row r="993">
          <cell r="B993">
            <v>19043</v>
          </cell>
          <cell r="C993">
            <v>456</v>
          </cell>
          <cell r="D993">
            <v>446</v>
          </cell>
          <cell r="E993">
            <v>902</v>
          </cell>
          <cell r="F993">
            <v>102.24215246636771</v>
          </cell>
          <cell r="G993">
            <v>49.445676274944567</v>
          </cell>
        </row>
        <row r="994">
          <cell r="B994">
            <v>19044</v>
          </cell>
          <cell r="C994">
            <v>960</v>
          </cell>
          <cell r="D994">
            <v>11464</v>
          </cell>
          <cell r="E994">
            <v>12424</v>
          </cell>
          <cell r="F994">
            <v>8.3740404745289609</v>
          </cell>
          <cell r="G994">
            <v>92.273019961365094</v>
          </cell>
        </row>
        <row r="995">
          <cell r="B995">
            <v>19045</v>
          </cell>
          <cell r="C995">
            <v>1597</v>
          </cell>
          <cell r="D995">
            <v>9299</v>
          </cell>
          <cell r="E995">
            <v>10896</v>
          </cell>
          <cell r="F995">
            <v>17.173889665555436</v>
          </cell>
          <cell r="G995">
            <v>85.343245227606459</v>
          </cell>
        </row>
        <row r="996">
          <cell r="B996">
            <v>19046</v>
          </cell>
          <cell r="C996">
            <v>283</v>
          </cell>
          <cell r="D996">
            <v>182245</v>
          </cell>
          <cell r="E996">
            <v>182528</v>
          </cell>
          <cell r="F996">
            <v>0.15528546736535981</v>
          </cell>
          <cell r="G996">
            <v>99.844955294530152</v>
          </cell>
        </row>
        <row r="997">
          <cell r="B997">
            <v>19047</v>
          </cell>
          <cell r="C997">
            <v>95</v>
          </cell>
          <cell r="D997">
            <v>5375</v>
          </cell>
          <cell r="E997">
            <v>5470</v>
          </cell>
          <cell r="F997">
            <v>1.7674418604651163</v>
          </cell>
          <cell r="G997">
            <v>98.263254113345525</v>
          </cell>
        </row>
        <row r="998">
          <cell r="B998">
            <v>19048</v>
          </cell>
          <cell r="C998">
            <v>259</v>
          </cell>
          <cell r="D998">
            <v>114791</v>
          </cell>
          <cell r="E998">
            <v>115050</v>
          </cell>
          <cell r="F998">
            <v>0.22562744466029566</v>
          </cell>
          <cell r="G998">
            <v>99.774880486744891</v>
          </cell>
        </row>
        <row r="999">
          <cell r="B999">
            <v>19049</v>
          </cell>
          <cell r="C999">
            <v>586</v>
          </cell>
          <cell r="D999">
            <v>15468</v>
          </cell>
          <cell r="E999">
            <v>16054</v>
          </cell>
          <cell r="F999">
            <v>3.7884665115076288</v>
          </cell>
          <cell r="G999">
            <v>96.34981935966114</v>
          </cell>
        </row>
        <row r="1000">
          <cell r="B1000">
            <v>19050</v>
          </cell>
          <cell r="C1000">
            <v>370</v>
          </cell>
          <cell r="D1000">
            <v>368</v>
          </cell>
          <cell r="E1000">
            <v>738</v>
          </cell>
          <cell r="F1000">
            <v>100.54347826086956</v>
          </cell>
          <cell r="G1000">
            <v>49.864498644986448</v>
          </cell>
        </row>
        <row r="1001">
          <cell r="B1001">
            <v>19051</v>
          </cell>
          <cell r="C1001">
            <v>220</v>
          </cell>
          <cell r="D1001">
            <v>1151</v>
          </cell>
          <cell r="E1001">
            <v>1371</v>
          </cell>
          <cell r="F1001">
            <v>19.113814074717638</v>
          </cell>
          <cell r="G1001">
            <v>83.95331874544128</v>
          </cell>
        </row>
        <row r="1002">
          <cell r="B1002">
            <v>20001</v>
          </cell>
          <cell r="C1002">
            <v>81</v>
          </cell>
          <cell r="D1002">
            <v>60</v>
          </cell>
          <cell r="E1002">
            <v>141</v>
          </cell>
          <cell r="F1002">
            <v>135</v>
          </cell>
          <cell r="G1002">
            <v>42.553191489361701</v>
          </cell>
        </row>
        <row r="1003">
          <cell r="B1003">
            <v>20002</v>
          </cell>
          <cell r="C1003">
            <v>7069</v>
          </cell>
          <cell r="D1003">
            <v>7283</v>
          </cell>
          <cell r="E1003">
            <v>14352</v>
          </cell>
          <cell r="F1003">
            <v>97.061650418783472</v>
          </cell>
          <cell r="G1003">
            <v>50.745540691192865</v>
          </cell>
        </row>
        <row r="1004">
          <cell r="B1004">
            <v>20003</v>
          </cell>
          <cell r="C1004">
            <v>565</v>
          </cell>
          <cell r="D1004">
            <v>134</v>
          </cell>
          <cell r="E1004">
            <v>699</v>
          </cell>
          <cell r="F1004">
            <v>421.64179104477614</v>
          </cell>
          <cell r="G1004">
            <v>19.170243204577968</v>
          </cell>
        </row>
        <row r="1005">
          <cell r="B1005">
            <v>20004</v>
          </cell>
          <cell r="C1005">
            <v>156</v>
          </cell>
          <cell r="D1005">
            <v>245</v>
          </cell>
          <cell r="E1005">
            <v>401</v>
          </cell>
          <cell r="F1005">
            <v>63.673469387755105</v>
          </cell>
          <cell r="G1005">
            <v>61.097256857855363</v>
          </cell>
        </row>
        <row r="1006">
          <cell r="B1006">
            <v>20005</v>
          </cell>
          <cell r="C1006">
            <v>1614</v>
          </cell>
          <cell r="D1006">
            <v>3631</v>
          </cell>
          <cell r="E1006">
            <v>5245</v>
          </cell>
          <cell r="F1006">
            <v>44.450564582759569</v>
          </cell>
          <cell r="G1006">
            <v>69.2278360343184</v>
          </cell>
        </row>
        <row r="1007">
          <cell r="B1007">
            <v>20006</v>
          </cell>
          <cell r="C1007">
            <v>1302</v>
          </cell>
          <cell r="D1007">
            <v>5233</v>
          </cell>
          <cell r="E1007">
            <v>6535</v>
          </cell>
          <cell r="F1007">
            <v>24.880565641123638</v>
          </cell>
          <cell r="G1007">
            <v>80.076511094108639</v>
          </cell>
        </row>
        <row r="1008">
          <cell r="B1008">
            <v>20007</v>
          </cell>
          <cell r="C1008">
            <v>756</v>
          </cell>
          <cell r="D1008">
            <v>146</v>
          </cell>
          <cell r="E1008">
            <v>902</v>
          </cell>
          <cell r="F1008">
            <v>517.80821917808214</v>
          </cell>
          <cell r="G1008">
            <v>16.186252771618626</v>
          </cell>
        </row>
        <row r="1009">
          <cell r="B1009">
            <v>20008</v>
          </cell>
          <cell r="C1009">
            <v>205</v>
          </cell>
          <cell r="D1009">
            <v>66</v>
          </cell>
          <cell r="E1009">
            <v>271</v>
          </cell>
          <cell r="F1009">
            <v>310.60606060606062</v>
          </cell>
          <cell r="G1009">
            <v>24.354243542435423</v>
          </cell>
        </row>
        <row r="1010">
          <cell r="B1010">
            <v>20009</v>
          </cell>
          <cell r="C1010">
            <v>976</v>
          </cell>
          <cell r="D1010">
            <v>546</v>
          </cell>
          <cell r="E1010">
            <v>1522</v>
          </cell>
          <cell r="F1010">
            <v>178.75457875457874</v>
          </cell>
          <cell r="G1010">
            <v>35.873850197109064</v>
          </cell>
        </row>
        <row r="1011">
          <cell r="B1011">
            <v>20010</v>
          </cell>
          <cell r="C1011">
            <v>473</v>
          </cell>
          <cell r="D1011">
            <v>4537</v>
          </cell>
          <cell r="E1011">
            <v>5010</v>
          </cell>
          <cell r="F1011">
            <v>10.425391227683491</v>
          </cell>
          <cell r="G1011">
            <v>90.558882235528941</v>
          </cell>
        </row>
        <row r="1012">
          <cell r="B1012">
            <v>20011</v>
          </cell>
          <cell r="C1012">
            <v>103</v>
          </cell>
          <cell r="D1012">
            <v>54</v>
          </cell>
          <cell r="E1012">
            <v>157</v>
          </cell>
          <cell r="F1012">
            <v>190.74074074074073</v>
          </cell>
          <cell r="G1012">
            <v>34.394904458598724</v>
          </cell>
        </row>
        <row r="1013">
          <cell r="B1013">
            <v>20012</v>
          </cell>
          <cell r="C1013">
            <v>1442</v>
          </cell>
          <cell r="D1013">
            <v>953</v>
          </cell>
          <cell r="E1013">
            <v>2395</v>
          </cell>
          <cell r="F1013">
            <v>151.31164742917105</v>
          </cell>
          <cell r="G1013">
            <v>39.791231732776616</v>
          </cell>
        </row>
        <row r="1014">
          <cell r="B1014">
            <v>20013</v>
          </cell>
          <cell r="C1014">
            <v>446</v>
          </cell>
          <cell r="D1014">
            <v>572</v>
          </cell>
          <cell r="E1014">
            <v>1018</v>
          </cell>
          <cell r="F1014">
            <v>77.972027972027973</v>
          </cell>
          <cell r="G1014">
            <v>56.188605108055008</v>
          </cell>
        </row>
        <row r="1015">
          <cell r="B1015">
            <v>20014</v>
          </cell>
          <cell r="C1015">
            <v>660</v>
          </cell>
          <cell r="D1015">
            <v>8363</v>
          </cell>
          <cell r="E1015">
            <v>9023</v>
          </cell>
          <cell r="F1015">
            <v>7.8919048188449121</v>
          </cell>
          <cell r="G1015">
            <v>92.685359636484534</v>
          </cell>
        </row>
        <row r="1016">
          <cell r="B1016">
            <v>20015</v>
          </cell>
          <cell r="C1016">
            <v>715</v>
          </cell>
          <cell r="D1016">
            <v>384</v>
          </cell>
          <cell r="E1016">
            <v>1099</v>
          </cell>
          <cell r="F1016">
            <v>186.19791666666666</v>
          </cell>
          <cell r="G1016">
            <v>34.940855323020926</v>
          </cell>
        </row>
        <row r="1017">
          <cell r="B1017">
            <v>20016</v>
          </cell>
          <cell r="C1017">
            <v>1373</v>
          </cell>
          <cell r="D1017">
            <v>209</v>
          </cell>
          <cell r="E1017">
            <v>1582</v>
          </cell>
          <cell r="F1017">
            <v>656.93779904306223</v>
          </cell>
          <cell r="G1017">
            <v>13.211125158027812</v>
          </cell>
        </row>
        <row r="1018">
          <cell r="B1018">
            <v>20017</v>
          </cell>
          <cell r="C1018">
            <v>650</v>
          </cell>
          <cell r="D1018">
            <v>143</v>
          </cell>
          <cell r="E1018">
            <v>793</v>
          </cell>
          <cell r="F1018">
            <v>454.54545454545456</v>
          </cell>
          <cell r="G1018">
            <v>18.032786885245901</v>
          </cell>
        </row>
        <row r="1019">
          <cell r="B1019">
            <v>20018</v>
          </cell>
          <cell r="C1019">
            <v>138</v>
          </cell>
          <cell r="D1019">
            <v>126</v>
          </cell>
          <cell r="E1019">
            <v>264</v>
          </cell>
          <cell r="F1019">
            <v>109.52380952380952</v>
          </cell>
          <cell r="G1019">
            <v>47.727272727272727</v>
          </cell>
        </row>
        <row r="1020">
          <cell r="B1020">
            <v>20019</v>
          </cell>
          <cell r="C1020">
            <v>758</v>
          </cell>
          <cell r="D1020">
            <v>148</v>
          </cell>
          <cell r="E1020">
            <v>906</v>
          </cell>
          <cell r="F1020">
            <v>512.16216216216219</v>
          </cell>
          <cell r="G1020">
            <v>16.335540838852097</v>
          </cell>
        </row>
        <row r="1021">
          <cell r="B1021">
            <v>20020</v>
          </cell>
          <cell r="C1021">
            <v>463</v>
          </cell>
          <cell r="D1021">
            <v>401</v>
          </cell>
          <cell r="E1021">
            <v>864</v>
          </cell>
          <cell r="F1021">
            <v>115.46134663341645</v>
          </cell>
          <cell r="G1021">
            <v>46.412037037037038</v>
          </cell>
        </row>
        <row r="1022">
          <cell r="B1022">
            <v>20021</v>
          </cell>
          <cell r="C1022">
            <v>1088</v>
          </cell>
          <cell r="D1022">
            <v>3317</v>
          </cell>
          <cell r="E1022">
            <v>4405</v>
          </cell>
          <cell r="F1022">
            <v>32.800723545372321</v>
          </cell>
          <cell r="G1022">
            <v>75.300794551645851</v>
          </cell>
        </row>
        <row r="1023">
          <cell r="B1023">
            <v>20022</v>
          </cell>
          <cell r="C1023">
            <v>190</v>
          </cell>
          <cell r="D1023">
            <v>140</v>
          </cell>
          <cell r="E1023">
            <v>330</v>
          </cell>
          <cell r="F1023">
            <v>135.71428571428572</v>
          </cell>
          <cell r="G1023">
            <v>42.424242424242422</v>
          </cell>
        </row>
        <row r="1024">
          <cell r="B1024">
            <v>20023</v>
          </cell>
          <cell r="C1024">
            <v>1520</v>
          </cell>
          <cell r="D1024">
            <v>4980</v>
          </cell>
          <cell r="E1024">
            <v>6500</v>
          </cell>
          <cell r="F1024">
            <v>30.522088353413654</v>
          </cell>
          <cell r="G1024">
            <v>76.615384615384613</v>
          </cell>
        </row>
        <row r="1025">
          <cell r="B1025">
            <v>20024</v>
          </cell>
          <cell r="C1025">
            <v>715</v>
          </cell>
          <cell r="D1025">
            <v>393</v>
          </cell>
          <cell r="E1025">
            <v>1108</v>
          </cell>
          <cell r="F1025">
            <v>181.93384223918576</v>
          </cell>
          <cell r="G1025">
            <v>35.469314079422382</v>
          </cell>
        </row>
        <row r="1026">
          <cell r="B1026">
            <v>20025</v>
          </cell>
          <cell r="C1026">
            <v>1780</v>
          </cell>
          <cell r="D1026">
            <v>2232</v>
          </cell>
          <cell r="E1026">
            <v>4012</v>
          </cell>
          <cell r="F1026">
            <v>79.749103942652326</v>
          </cell>
          <cell r="G1026">
            <v>55.633100697906279</v>
          </cell>
        </row>
        <row r="1027">
          <cell r="B1027">
            <v>20026</v>
          </cell>
          <cell r="C1027">
            <v>1333</v>
          </cell>
          <cell r="D1027">
            <v>1416</v>
          </cell>
          <cell r="E1027">
            <v>2749</v>
          </cell>
          <cell r="F1027">
            <v>94.138418079096041</v>
          </cell>
          <cell r="G1027">
            <v>51.509639869043291</v>
          </cell>
        </row>
        <row r="1028">
          <cell r="B1028">
            <v>20027</v>
          </cell>
          <cell r="C1028">
            <v>551</v>
          </cell>
          <cell r="D1028">
            <v>312</v>
          </cell>
          <cell r="E1028">
            <v>863</v>
          </cell>
          <cell r="F1028">
            <v>176.60256410256412</v>
          </cell>
          <cell r="G1028">
            <v>36.152954808806491</v>
          </cell>
        </row>
        <row r="1029">
          <cell r="B1029">
            <v>20028</v>
          </cell>
          <cell r="C1029">
            <v>2407</v>
          </cell>
          <cell r="D1029">
            <v>3576</v>
          </cell>
          <cell r="E1029">
            <v>5983</v>
          </cell>
          <cell r="F1029">
            <v>67.309843400447434</v>
          </cell>
          <cell r="G1029">
            <v>59.769346481698143</v>
          </cell>
        </row>
        <row r="1030">
          <cell r="B1030">
            <v>20029</v>
          </cell>
          <cell r="C1030">
            <v>876</v>
          </cell>
          <cell r="D1030">
            <v>317</v>
          </cell>
          <cell r="E1030">
            <v>1193</v>
          </cell>
          <cell r="F1030">
            <v>276.34069400630915</v>
          </cell>
          <cell r="G1030">
            <v>26.571668063704944</v>
          </cell>
        </row>
        <row r="1031">
          <cell r="B1031">
            <v>20030</v>
          </cell>
          <cell r="C1031">
            <v>408</v>
          </cell>
          <cell r="D1031">
            <v>3142</v>
          </cell>
          <cell r="E1031">
            <v>3550</v>
          </cell>
          <cell r="F1031">
            <v>12.985359643539146</v>
          </cell>
          <cell r="G1031">
            <v>88.507042253521121</v>
          </cell>
        </row>
        <row r="1032">
          <cell r="B1032">
            <v>20031</v>
          </cell>
          <cell r="C1032">
            <v>1077</v>
          </cell>
          <cell r="D1032">
            <v>1315</v>
          </cell>
          <cell r="E1032">
            <v>2392</v>
          </cell>
          <cell r="F1032">
            <v>81.901140684410649</v>
          </cell>
          <cell r="G1032">
            <v>54.974916387959865</v>
          </cell>
        </row>
        <row r="1033">
          <cell r="B1033">
            <v>20032</v>
          </cell>
          <cell r="C1033">
            <v>106</v>
          </cell>
          <cell r="D1033">
            <v>168</v>
          </cell>
          <cell r="E1033">
            <v>274</v>
          </cell>
          <cell r="F1033">
            <v>63.095238095238095</v>
          </cell>
          <cell r="G1033">
            <v>61.313868613138688</v>
          </cell>
        </row>
        <row r="1034">
          <cell r="B1034">
            <v>20033</v>
          </cell>
          <cell r="C1034">
            <v>129</v>
          </cell>
          <cell r="D1034">
            <v>874</v>
          </cell>
          <cell r="E1034">
            <v>1003</v>
          </cell>
          <cell r="F1034">
            <v>14.759725400457667</v>
          </cell>
          <cell r="G1034">
            <v>87.138584247258223</v>
          </cell>
        </row>
        <row r="1035">
          <cell r="B1035">
            <v>20034</v>
          </cell>
          <cell r="C1035">
            <v>103</v>
          </cell>
          <cell r="D1035">
            <v>180</v>
          </cell>
          <cell r="E1035">
            <v>283</v>
          </cell>
          <cell r="F1035">
            <v>57.222222222222221</v>
          </cell>
          <cell r="G1035">
            <v>63.60424028268551</v>
          </cell>
        </row>
        <row r="1036">
          <cell r="B1036">
            <v>20035</v>
          </cell>
          <cell r="C1036">
            <v>26</v>
          </cell>
          <cell r="D1036">
            <v>196</v>
          </cell>
          <cell r="E1036">
            <v>222</v>
          </cell>
          <cell r="F1036">
            <v>13.26530612244898</v>
          </cell>
          <cell r="G1036">
            <v>88.288288288288285</v>
          </cell>
        </row>
        <row r="1037">
          <cell r="B1037">
            <v>20036</v>
          </cell>
          <cell r="C1037">
            <v>1124</v>
          </cell>
          <cell r="D1037">
            <v>296</v>
          </cell>
          <cell r="E1037">
            <v>1420</v>
          </cell>
          <cell r="F1037">
            <v>379.72972972972974</v>
          </cell>
          <cell r="G1037">
            <v>20.845070422535212</v>
          </cell>
        </row>
        <row r="1038">
          <cell r="B1038">
            <v>20037</v>
          </cell>
          <cell r="C1038">
            <v>697</v>
          </cell>
          <cell r="D1038">
            <v>252</v>
          </cell>
          <cell r="E1038">
            <v>949</v>
          </cell>
          <cell r="F1038">
            <v>276.58730158730157</v>
          </cell>
          <cell r="G1038">
            <v>26.55426765015806</v>
          </cell>
        </row>
        <row r="1039">
          <cell r="B1039">
            <v>20038</v>
          </cell>
          <cell r="C1039">
            <v>296</v>
          </cell>
          <cell r="D1039">
            <v>435</v>
          </cell>
          <cell r="E1039">
            <v>731</v>
          </cell>
          <cell r="F1039">
            <v>68.045977011494259</v>
          </cell>
          <cell r="G1039">
            <v>59.507523939808479</v>
          </cell>
        </row>
        <row r="1040">
          <cell r="B1040">
            <v>20039</v>
          </cell>
          <cell r="C1040">
            <v>2593</v>
          </cell>
          <cell r="D1040">
            <v>24514</v>
          </cell>
          <cell r="E1040">
            <v>27107</v>
          </cell>
          <cell r="F1040">
            <v>10.577629109896385</v>
          </cell>
          <cell r="G1040">
            <v>90.434205186852111</v>
          </cell>
        </row>
        <row r="1041">
          <cell r="B1041">
            <v>20040</v>
          </cell>
          <cell r="C1041">
            <v>1119</v>
          </cell>
          <cell r="D1041">
            <v>428</v>
          </cell>
          <cell r="E1041">
            <v>1547</v>
          </cell>
          <cell r="F1041">
            <v>261.44859813084111</v>
          </cell>
          <cell r="G1041">
            <v>27.666451195862962</v>
          </cell>
        </row>
        <row r="1042">
          <cell r="B1042">
            <v>20041</v>
          </cell>
          <cell r="C1042">
            <v>2993</v>
          </cell>
          <cell r="D1042">
            <v>5170</v>
          </cell>
          <cell r="E1042">
            <v>8163</v>
          </cell>
          <cell r="F1042">
            <v>57.891682785299807</v>
          </cell>
          <cell r="G1042">
            <v>63.334558373147125</v>
          </cell>
        </row>
        <row r="1043">
          <cell r="B1043">
            <v>20042</v>
          </cell>
          <cell r="C1043">
            <v>1218</v>
          </cell>
          <cell r="D1043">
            <v>916</v>
          </cell>
          <cell r="E1043">
            <v>2134</v>
          </cell>
          <cell r="F1043">
            <v>132.96943231441048</v>
          </cell>
          <cell r="G1043">
            <v>42.924086223055298</v>
          </cell>
        </row>
        <row r="1044">
          <cell r="B1044">
            <v>20043</v>
          </cell>
          <cell r="C1044">
            <v>3345</v>
          </cell>
          <cell r="D1044">
            <v>31088</v>
          </cell>
          <cell r="E1044">
            <v>34433</v>
          </cell>
          <cell r="F1044">
            <v>10.759778692743181</v>
          </cell>
          <cell r="G1044">
            <v>90.285481950454511</v>
          </cell>
        </row>
        <row r="1045">
          <cell r="B1045">
            <v>20044</v>
          </cell>
          <cell r="C1045">
            <v>4458</v>
          </cell>
          <cell r="D1045">
            <v>11348</v>
          </cell>
          <cell r="E1045">
            <v>15806</v>
          </cell>
          <cell r="F1045">
            <v>39.284455410645045</v>
          </cell>
          <cell r="G1045">
            <v>71.795520688346201</v>
          </cell>
        </row>
        <row r="1046">
          <cell r="B1046">
            <v>20045</v>
          </cell>
          <cell r="C1046">
            <v>235</v>
          </cell>
          <cell r="D1046">
            <v>2780</v>
          </cell>
          <cell r="E1046">
            <v>3015</v>
          </cell>
          <cell r="F1046">
            <v>8.4532374100719423</v>
          </cell>
          <cell r="G1046">
            <v>92.205638474295185</v>
          </cell>
        </row>
        <row r="1047">
          <cell r="B1047">
            <v>20046</v>
          </cell>
          <cell r="C1047">
            <v>740</v>
          </cell>
          <cell r="D1047">
            <v>396</v>
          </cell>
          <cell r="E1047">
            <v>1136</v>
          </cell>
          <cell r="F1047">
            <v>186.86868686868686</v>
          </cell>
          <cell r="G1047">
            <v>34.859154929577464</v>
          </cell>
        </row>
        <row r="1048">
          <cell r="B1048">
            <v>20047</v>
          </cell>
          <cell r="C1048">
            <v>14</v>
          </cell>
          <cell r="D1048">
            <v>19</v>
          </cell>
          <cell r="E1048">
            <v>33</v>
          </cell>
          <cell r="F1048">
            <v>73.684210526315795</v>
          </cell>
          <cell r="G1048">
            <v>57.575757575757578</v>
          </cell>
        </row>
        <row r="1049">
          <cell r="B1049">
            <v>20048</v>
          </cell>
          <cell r="C1049">
            <v>328</v>
          </cell>
          <cell r="D1049">
            <v>27</v>
          </cell>
          <cell r="E1049">
            <v>355</v>
          </cell>
          <cell r="F1049">
            <v>1214.8148148148148</v>
          </cell>
          <cell r="G1049">
            <v>7.605633802816901</v>
          </cell>
        </row>
        <row r="1050">
          <cell r="B1050">
            <v>20049</v>
          </cell>
          <cell r="C1050">
            <v>89</v>
          </cell>
          <cell r="D1050">
            <v>199</v>
          </cell>
          <cell r="E1050">
            <v>288</v>
          </cell>
          <cell r="F1050">
            <v>44.723618090452263</v>
          </cell>
          <cell r="G1050">
            <v>69.097222222222229</v>
          </cell>
        </row>
        <row r="1051">
          <cell r="B1051">
            <v>20050</v>
          </cell>
          <cell r="C1051">
            <v>416</v>
          </cell>
          <cell r="D1051">
            <v>299</v>
          </cell>
          <cell r="E1051">
            <v>715</v>
          </cell>
          <cell r="F1051">
            <v>139.13043478260869</v>
          </cell>
          <cell r="G1051">
            <v>41.81818181818182</v>
          </cell>
        </row>
        <row r="1052">
          <cell r="B1052">
            <v>20051</v>
          </cell>
          <cell r="C1052">
            <v>915</v>
          </cell>
          <cell r="D1052">
            <v>1095</v>
          </cell>
          <cell r="E1052">
            <v>2010</v>
          </cell>
          <cell r="F1052">
            <v>83.561643835616437</v>
          </cell>
          <cell r="G1052">
            <v>54.477611940298509</v>
          </cell>
        </row>
        <row r="1053">
          <cell r="B1053">
            <v>20052</v>
          </cell>
          <cell r="C1053">
            <v>875</v>
          </cell>
          <cell r="D1053">
            <v>1487</v>
          </cell>
          <cell r="E1053">
            <v>2362</v>
          </cell>
          <cell r="F1053">
            <v>58.843308675184936</v>
          </cell>
          <cell r="G1053">
            <v>62.955122777307366</v>
          </cell>
        </row>
        <row r="1054">
          <cell r="B1054">
            <v>20053</v>
          </cell>
          <cell r="C1054">
            <v>135</v>
          </cell>
          <cell r="D1054">
            <v>326</v>
          </cell>
          <cell r="E1054">
            <v>461</v>
          </cell>
          <cell r="F1054">
            <v>41.411042944785279</v>
          </cell>
          <cell r="G1054">
            <v>70.715835140997825</v>
          </cell>
        </row>
        <row r="1055">
          <cell r="B1055">
            <v>20054</v>
          </cell>
          <cell r="C1055">
            <v>32</v>
          </cell>
          <cell r="D1055">
            <v>46</v>
          </cell>
          <cell r="E1055">
            <v>78</v>
          </cell>
          <cell r="F1055">
            <v>69.565217391304344</v>
          </cell>
          <cell r="G1055">
            <v>58.974358974358971</v>
          </cell>
        </row>
        <row r="1056">
          <cell r="B1056">
            <v>20055</v>
          </cell>
          <cell r="C1056">
            <v>315</v>
          </cell>
          <cell r="D1056">
            <v>595</v>
          </cell>
          <cell r="E1056">
            <v>910</v>
          </cell>
          <cell r="F1056">
            <v>52.941176470588232</v>
          </cell>
          <cell r="G1056">
            <v>65.384615384615387</v>
          </cell>
        </row>
        <row r="1057">
          <cell r="B1057">
            <v>20056</v>
          </cell>
          <cell r="C1057">
            <v>284</v>
          </cell>
          <cell r="D1057">
            <v>150</v>
          </cell>
          <cell r="E1057">
            <v>434</v>
          </cell>
          <cell r="F1057">
            <v>189.33333333333334</v>
          </cell>
          <cell r="G1057">
            <v>34.562211981566819</v>
          </cell>
        </row>
        <row r="1058">
          <cell r="B1058">
            <v>20057</v>
          </cell>
          <cell r="C1058">
            <v>3426</v>
          </cell>
          <cell r="D1058">
            <v>9245</v>
          </cell>
          <cell r="E1058">
            <v>12671</v>
          </cell>
          <cell r="F1058">
            <v>37.057869118442404</v>
          </cell>
          <cell r="G1058">
            <v>72.961881461605245</v>
          </cell>
        </row>
        <row r="1059">
          <cell r="B1059">
            <v>20058</v>
          </cell>
          <cell r="C1059">
            <v>2144</v>
          </cell>
          <cell r="D1059">
            <v>539</v>
          </cell>
          <cell r="E1059">
            <v>2683</v>
          </cell>
          <cell r="F1059">
            <v>397.77365491651204</v>
          </cell>
          <cell r="G1059">
            <v>20.08945210585166</v>
          </cell>
        </row>
        <row r="1060">
          <cell r="B1060">
            <v>20059</v>
          </cell>
          <cell r="C1060">
            <v>2656</v>
          </cell>
          <cell r="D1060">
            <v>8954</v>
          </cell>
          <cell r="E1060">
            <v>11610</v>
          </cell>
          <cell r="F1060">
            <v>29.66272057181148</v>
          </cell>
          <cell r="G1060">
            <v>77.123169681309221</v>
          </cell>
        </row>
        <row r="1061">
          <cell r="B1061">
            <v>20060</v>
          </cell>
          <cell r="C1061">
            <v>809</v>
          </cell>
          <cell r="D1061">
            <v>305</v>
          </cell>
          <cell r="E1061">
            <v>1114</v>
          </cell>
          <cell r="F1061">
            <v>265.24590163934425</v>
          </cell>
          <cell r="G1061">
            <v>27.378815080789945</v>
          </cell>
        </row>
        <row r="1062">
          <cell r="B1062">
            <v>20061</v>
          </cell>
          <cell r="C1062">
            <v>791</v>
          </cell>
          <cell r="D1062">
            <v>240</v>
          </cell>
          <cell r="E1062">
            <v>1031</v>
          </cell>
          <cell r="F1062">
            <v>329.58333333333331</v>
          </cell>
          <cell r="G1062">
            <v>23.278370514064015</v>
          </cell>
        </row>
        <row r="1063">
          <cell r="B1063">
            <v>20062</v>
          </cell>
          <cell r="C1063">
            <v>23</v>
          </cell>
          <cell r="D1063">
            <v>180</v>
          </cell>
          <cell r="E1063">
            <v>203</v>
          </cell>
          <cell r="F1063">
            <v>12.777777777777779</v>
          </cell>
          <cell r="G1063">
            <v>88.669950738916256</v>
          </cell>
        </row>
        <row r="1064">
          <cell r="B1064">
            <v>20063</v>
          </cell>
          <cell r="C1064">
            <v>134</v>
          </cell>
          <cell r="D1064">
            <v>1426</v>
          </cell>
          <cell r="E1064">
            <v>1560</v>
          </cell>
          <cell r="F1064">
            <v>9.3969144460028051</v>
          </cell>
          <cell r="G1064">
            <v>91.410256410256409</v>
          </cell>
        </row>
        <row r="1065">
          <cell r="B1065">
            <v>20064</v>
          </cell>
          <cell r="C1065">
            <v>1468</v>
          </cell>
          <cell r="D1065">
            <v>1182</v>
          </cell>
          <cell r="E1065">
            <v>2650</v>
          </cell>
          <cell r="F1065">
            <v>124.19627749576988</v>
          </cell>
          <cell r="G1065">
            <v>44.60377358490566</v>
          </cell>
        </row>
        <row r="1066">
          <cell r="B1066">
            <v>20065</v>
          </cell>
          <cell r="C1066">
            <v>122</v>
          </cell>
          <cell r="D1066">
            <v>82</v>
          </cell>
          <cell r="E1066">
            <v>204</v>
          </cell>
          <cell r="F1066">
            <v>148.78048780487805</v>
          </cell>
          <cell r="G1066">
            <v>40.196078431372548</v>
          </cell>
        </row>
        <row r="1067">
          <cell r="B1067">
            <v>20066</v>
          </cell>
          <cell r="C1067">
            <v>916</v>
          </cell>
          <cell r="D1067">
            <v>1076</v>
          </cell>
          <cell r="E1067">
            <v>1992</v>
          </cell>
          <cell r="F1067">
            <v>85.130111524163567</v>
          </cell>
          <cell r="G1067">
            <v>54.016064257028113</v>
          </cell>
        </row>
        <row r="1068">
          <cell r="B1068">
            <v>20067</v>
          </cell>
          <cell r="C1068">
            <v>524</v>
          </cell>
          <cell r="D1068">
            <v>114738</v>
          </cell>
          <cell r="E1068">
            <v>115262</v>
          </cell>
          <cell r="F1068">
            <v>0.45669263888162598</v>
          </cell>
          <cell r="G1068">
            <v>99.545383560930745</v>
          </cell>
        </row>
        <row r="1069">
          <cell r="B1069">
            <v>20068</v>
          </cell>
          <cell r="C1069">
            <v>905</v>
          </cell>
          <cell r="D1069">
            <v>6403</v>
          </cell>
          <cell r="E1069">
            <v>7308</v>
          </cell>
          <cell r="F1069">
            <v>14.133999687646416</v>
          </cell>
          <cell r="G1069">
            <v>87.616310892172962</v>
          </cell>
        </row>
        <row r="1070">
          <cell r="B1070">
            <v>20069</v>
          </cell>
          <cell r="C1070">
            <v>473</v>
          </cell>
          <cell r="D1070">
            <v>258</v>
          </cell>
          <cell r="E1070">
            <v>731</v>
          </cell>
          <cell r="F1070">
            <v>183.33333333333334</v>
          </cell>
          <cell r="G1070">
            <v>35.294117647058826</v>
          </cell>
        </row>
        <row r="1071">
          <cell r="B1071">
            <v>20070</v>
          </cell>
          <cell r="C1071">
            <v>1084</v>
          </cell>
          <cell r="D1071">
            <v>1533</v>
          </cell>
          <cell r="E1071">
            <v>2617</v>
          </cell>
          <cell r="F1071">
            <v>70.711024135681669</v>
          </cell>
          <cell r="G1071">
            <v>58.578525028658767</v>
          </cell>
        </row>
        <row r="1072">
          <cell r="B1072">
            <v>20071</v>
          </cell>
          <cell r="C1072">
            <v>511</v>
          </cell>
          <cell r="D1072">
            <v>428</v>
          </cell>
          <cell r="E1072">
            <v>939</v>
          </cell>
          <cell r="F1072">
            <v>119.39252336448598</v>
          </cell>
          <cell r="G1072">
            <v>45.580404685835994</v>
          </cell>
        </row>
        <row r="1073">
          <cell r="B1073">
            <v>20072</v>
          </cell>
          <cell r="C1073">
            <v>589</v>
          </cell>
          <cell r="D1073">
            <v>1429</v>
          </cell>
          <cell r="E1073">
            <v>2018</v>
          </cell>
          <cell r="F1073">
            <v>41.217634709587124</v>
          </cell>
          <cell r="G1073">
            <v>70.812685827552031</v>
          </cell>
        </row>
        <row r="1074">
          <cell r="B1074">
            <v>20073</v>
          </cell>
          <cell r="C1074">
            <v>2630</v>
          </cell>
          <cell r="D1074">
            <v>6674</v>
          </cell>
          <cell r="E1074">
            <v>9304</v>
          </cell>
          <cell r="F1074">
            <v>39.406652682049746</v>
          </cell>
          <cell r="G1074">
            <v>71.732588134135852</v>
          </cell>
        </row>
        <row r="1075">
          <cell r="B1075">
            <v>20074</v>
          </cell>
          <cell r="C1075">
            <v>57</v>
          </cell>
          <cell r="D1075">
            <v>6</v>
          </cell>
          <cell r="E1075">
            <v>63</v>
          </cell>
          <cell r="F1075">
            <v>950</v>
          </cell>
          <cell r="G1075">
            <v>9.5238095238095237</v>
          </cell>
        </row>
        <row r="1076">
          <cell r="B1076">
            <v>20075</v>
          </cell>
          <cell r="C1076">
            <v>380</v>
          </cell>
          <cell r="D1076">
            <v>569</v>
          </cell>
          <cell r="E1076">
            <v>949</v>
          </cell>
          <cell r="F1076">
            <v>66.783831282952548</v>
          </cell>
          <cell r="G1076">
            <v>59.957850368809275</v>
          </cell>
        </row>
        <row r="1077">
          <cell r="B1077">
            <v>20076</v>
          </cell>
          <cell r="C1077">
            <v>490</v>
          </cell>
          <cell r="D1077">
            <v>250</v>
          </cell>
          <cell r="E1077">
            <v>740</v>
          </cell>
          <cell r="F1077">
            <v>196</v>
          </cell>
          <cell r="G1077">
            <v>33.783783783783782</v>
          </cell>
        </row>
        <row r="1078">
          <cell r="B1078">
            <v>20077</v>
          </cell>
          <cell r="C1078">
            <v>311</v>
          </cell>
          <cell r="D1078">
            <v>1135</v>
          </cell>
          <cell r="E1078">
            <v>1446</v>
          </cell>
          <cell r="F1078">
            <v>27.400881057268723</v>
          </cell>
          <cell r="G1078">
            <v>78.492392807745503</v>
          </cell>
        </row>
        <row r="1079">
          <cell r="B1079">
            <v>20078</v>
          </cell>
          <cell r="C1079">
            <v>177</v>
          </cell>
          <cell r="D1079">
            <v>316</v>
          </cell>
          <cell r="E1079">
            <v>493</v>
          </cell>
          <cell r="F1079">
            <v>56.0126582278481</v>
          </cell>
          <cell r="G1079">
            <v>64.097363083164296</v>
          </cell>
        </row>
        <row r="1080">
          <cell r="B1080">
            <v>20079</v>
          </cell>
          <cell r="C1080">
            <v>769</v>
          </cell>
          <cell r="D1080">
            <v>28712</v>
          </cell>
          <cell r="E1080">
            <v>29481</v>
          </cell>
          <cell r="F1080">
            <v>2.6783226525494568</v>
          </cell>
          <cell r="G1080">
            <v>97.39154031410061</v>
          </cell>
        </row>
        <row r="1081">
          <cell r="B1081">
            <v>20080</v>
          </cell>
          <cell r="C1081">
            <v>176</v>
          </cell>
          <cell r="D1081">
            <v>45</v>
          </cell>
          <cell r="E1081">
            <v>221</v>
          </cell>
          <cell r="F1081">
            <v>391.11111111111109</v>
          </cell>
          <cell r="G1081">
            <v>20.361990950226243</v>
          </cell>
        </row>
        <row r="1082">
          <cell r="B1082">
            <v>20081</v>
          </cell>
          <cell r="C1082">
            <v>225</v>
          </cell>
          <cell r="D1082">
            <v>193</v>
          </cell>
          <cell r="E1082">
            <v>418</v>
          </cell>
          <cell r="F1082">
            <v>116.58031088082902</v>
          </cell>
          <cell r="G1082">
            <v>46.172248803827749</v>
          </cell>
        </row>
        <row r="1083">
          <cell r="B1083">
            <v>20082</v>
          </cell>
          <cell r="C1083">
            <v>738</v>
          </cell>
          <cell r="D1083">
            <v>208</v>
          </cell>
          <cell r="E1083">
            <v>946</v>
          </cell>
          <cell r="F1083">
            <v>354.80769230769232</v>
          </cell>
          <cell r="G1083">
            <v>21.987315010570825</v>
          </cell>
        </row>
        <row r="1084">
          <cell r="B1084">
            <v>20083</v>
          </cell>
          <cell r="C1084">
            <v>136</v>
          </cell>
          <cell r="D1084">
            <v>2930</v>
          </cell>
          <cell r="E1084">
            <v>3066</v>
          </cell>
          <cell r="F1084">
            <v>4.6416382252559725</v>
          </cell>
          <cell r="G1084">
            <v>95.564253098499677</v>
          </cell>
        </row>
        <row r="1085">
          <cell r="B1085">
            <v>20084</v>
          </cell>
          <cell r="C1085">
            <v>98</v>
          </cell>
          <cell r="D1085">
            <v>1512</v>
          </cell>
          <cell r="E1085">
            <v>1610</v>
          </cell>
          <cell r="F1085">
            <v>6.4814814814814818</v>
          </cell>
          <cell r="G1085">
            <v>93.913043478260875</v>
          </cell>
        </row>
        <row r="1086">
          <cell r="B1086">
            <v>20085</v>
          </cell>
          <cell r="C1086">
            <v>3548</v>
          </cell>
          <cell r="D1086">
            <v>1344</v>
          </cell>
          <cell r="E1086">
            <v>4892</v>
          </cell>
          <cell r="F1086">
            <v>263.98809523809524</v>
          </cell>
          <cell r="G1086">
            <v>27.473426001635325</v>
          </cell>
        </row>
        <row r="1087">
          <cell r="B1087">
            <v>20086</v>
          </cell>
          <cell r="C1087">
            <v>111</v>
          </cell>
          <cell r="D1087">
            <v>200</v>
          </cell>
          <cell r="E1087">
            <v>311</v>
          </cell>
          <cell r="F1087">
            <v>55.5</v>
          </cell>
          <cell r="G1087">
            <v>64.308681672025727</v>
          </cell>
        </row>
        <row r="1088">
          <cell r="B1088">
            <v>20087</v>
          </cell>
          <cell r="C1088">
            <v>212</v>
          </cell>
          <cell r="D1088">
            <v>1522</v>
          </cell>
          <cell r="E1088">
            <v>1734</v>
          </cell>
          <cell r="F1088">
            <v>13.929040735873849</v>
          </cell>
          <cell r="G1088">
            <v>87.773933102652819</v>
          </cell>
        </row>
        <row r="1089">
          <cell r="B1089">
            <v>20088</v>
          </cell>
          <cell r="C1089">
            <v>472</v>
          </cell>
          <cell r="D1089">
            <v>167</v>
          </cell>
          <cell r="E1089">
            <v>639</v>
          </cell>
          <cell r="F1089">
            <v>282.63473053892216</v>
          </cell>
          <cell r="G1089">
            <v>26.134585289514867</v>
          </cell>
        </row>
        <row r="1090">
          <cell r="B1090">
            <v>20089</v>
          </cell>
          <cell r="C1090">
            <v>198</v>
          </cell>
          <cell r="D1090">
            <v>333</v>
          </cell>
          <cell r="E1090">
            <v>531</v>
          </cell>
          <cell r="F1090">
            <v>59.45945945945946</v>
          </cell>
          <cell r="G1090">
            <v>62.711864406779661</v>
          </cell>
        </row>
        <row r="1091">
          <cell r="B1091">
            <v>20090</v>
          </cell>
          <cell r="C1091">
            <v>940</v>
          </cell>
          <cell r="D1091">
            <v>1586</v>
          </cell>
          <cell r="E1091">
            <v>2526</v>
          </cell>
          <cell r="F1091">
            <v>59.268600252206809</v>
          </cell>
          <cell r="G1091">
            <v>62.787015043547107</v>
          </cell>
        </row>
        <row r="1092">
          <cell r="B1092">
            <v>20091</v>
          </cell>
          <cell r="C1092">
            <v>62</v>
          </cell>
          <cell r="D1092">
            <v>2663</v>
          </cell>
          <cell r="E1092">
            <v>2725</v>
          </cell>
          <cell r="F1092">
            <v>2.3282012767555389</v>
          </cell>
          <cell r="G1092">
            <v>97.724770642201833</v>
          </cell>
        </row>
        <row r="1093">
          <cell r="B1093">
            <v>20092</v>
          </cell>
          <cell r="C1093">
            <v>225</v>
          </cell>
          <cell r="D1093">
            <v>272</v>
          </cell>
          <cell r="E1093">
            <v>497</v>
          </cell>
          <cell r="F1093">
            <v>82.720588235294116</v>
          </cell>
          <cell r="G1093">
            <v>54.728370221327971</v>
          </cell>
        </row>
        <row r="1094">
          <cell r="B1094">
            <v>20093</v>
          </cell>
          <cell r="C1094">
            <v>108</v>
          </cell>
          <cell r="D1094">
            <v>45</v>
          </cell>
          <cell r="E1094">
            <v>153</v>
          </cell>
          <cell r="F1094">
            <v>240</v>
          </cell>
          <cell r="G1094">
            <v>29.411764705882351</v>
          </cell>
        </row>
        <row r="1095">
          <cell r="B1095">
            <v>20094</v>
          </cell>
          <cell r="C1095">
            <v>181</v>
          </cell>
          <cell r="D1095">
            <v>167</v>
          </cell>
          <cell r="E1095">
            <v>348</v>
          </cell>
          <cell r="F1095">
            <v>108.38323353293413</v>
          </cell>
          <cell r="G1095">
            <v>47.988505747126439</v>
          </cell>
        </row>
        <row r="1096">
          <cell r="B1096">
            <v>20095</v>
          </cell>
          <cell r="C1096">
            <v>809</v>
          </cell>
          <cell r="D1096">
            <v>510</v>
          </cell>
          <cell r="E1096">
            <v>1319</v>
          </cell>
          <cell r="F1096">
            <v>158.62745098039215</v>
          </cell>
          <cell r="G1096">
            <v>38.665655799848373</v>
          </cell>
        </row>
        <row r="1097">
          <cell r="B1097">
            <v>20096</v>
          </cell>
          <cell r="C1097">
            <v>103</v>
          </cell>
          <cell r="D1097">
            <v>195</v>
          </cell>
          <cell r="E1097">
            <v>298</v>
          </cell>
          <cell r="F1097">
            <v>52.820512820512818</v>
          </cell>
          <cell r="G1097">
            <v>65.43624161073825</v>
          </cell>
        </row>
        <row r="1098">
          <cell r="B1098">
            <v>20097</v>
          </cell>
          <cell r="C1098">
            <v>362</v>
          </cell>
          <cell r="D1098">
            <v>191</v>
          </cell>
          <cell r="E1098">
            <v>553</v>
          </cell>
          <cell r="F1098">
            <v>189.52879581151834</v>
          </cell>
          <cell r="G1098">
            <v>34.538878842676311</v>
          </cell>
        </row>
        <row r="1099">
          <cell r="B1099">
            <v>20098</v>
          </cell>
          <cell r="C1099">
            <v>804</v>
          </cell>
          <cell r="D1099">
            <v>295</v>
          </cell>
          <cell r="E1099">
            <v>1099</v>
          </cell>
          <cell r="F1099">
            <v>272.54237288135596</v>
          </cell>
          <cell r="G1099">
            <v>26.842584167424931</v>
          </cell>
        </row>
        <row r="1100">
          <cell r="B1100">
            <v>20099</v>
          </cell>
          <cell r="C1100">
            <v>27</v>
          </cell>
          <cell r="D1100">
            <v>22</v>
          </cell>
          <cell r="E1100">
            <v>49</v>
          </cell>
          <cell r="F1100">
            <v>122.72727272727273</v>
          </cell>
          <cell r="G1100">
            <v>44.897959183673471</v>
          </cell>
        </row>
        <row r="1101">
          <cell r="B1101">
            <v>20100</v>
          </cell>
          <cell r="C1101">
            <v>112</v>
          </cell>
          <cell r="D1101">
            <v>52</v>
          </cell>
          <cell r="E1101">
            <v>164</v>
          </cell>
          <cell r="F1101">
            <v>215.38461538461539</v>
          </cell>
          <cell r="G1101">
            <v>31.707317073170731</v>
          </cell>
        </row>
        <row r="1102">
          <cell r="B1102">
            <v>20101</v>
          </cell>
          <cell r="C1102">
            <v>122</v>
          </cell>
          <cell r="D1102">
            <v>74</v>
          </cell>
          <cell r="E1102">
            <v>196</v>
          </cell>
          <cell r="F1102">
            <v>164.86486486486487</v>
          </cell>
          <cell r="G1102">
            <v>37.755102040816325</v>
          </cell>
        </row>
        <row r="1103">
          <cell r="B1103">
            <v>20102</v>
          </cell>
          <cell r="C1103">
            <v>302</v>
          </cell>
          <cell r="D1103">
            <v>1438</v>
          </cell>
          <cell r="E1103">
            <v>1740</v>
          </cell>
          <cell r="F1103">
            <v>21.001390820584145</v>
          </cell>
          <cell r="G1103">
            <v>82.643678160919535</v>
          </cell>
        </row>
        <row r="1104">
          <cell r="B1104">
            <v>20103</v>
          </cell>
          <cell r="C1104">
            <v>704</v>
          </cell>
          <cell r="D1104">
            <v>1694</v>
          </cell>
          <cell r="E1104">
            <v>2398</v>
          </cell>
          <cell r="F1104">
            <v>41.558441558441558</v>
          </cell>
          <cell r="G1104">
            <v>70.642201834862391</v>
          </cell>
        </row>
        <row r="1105">
          <cell r="B1105">
            <v>20104</v>
          </cell>
          <cell r="C1105">
            <v>345</v>
          </cell>
          <cell r="D1105">
            <v>217</v>
          </cell>
          <cell r="E1105">
            <v>562</v>
          </cell>
          <cell r="F1105">
            <v>158.98617511520737</v>
          </cell>
          <cell r="G1105">
            <v>38.612099644128115</v>
          </cell>
        </row>
        <row r="1106">
          <cell r="B1106">
            <v>20105</v>
          </cell>
          <cell r="C1106">
            <v>1426</v>
          </cell>
          <cell r="D1106">
            <v>275</v>
          </cell>
          <cell r="E1106">
            <v>1701</v>
          </cell>
          <cell r="F1106">
            <v>518.5454545454545</v>
          </cell>
          <cell r="G1106">
            <v>16.166960611405056</v>
          </cell>
        </row>
        <row r="1107">
          <cell r="B1107">
            <v>20106</v>
          </cell>
          <cell r="C1107">
            <v>66</v>
          </cell>
          <cell r="D1107">
            <v>40</v>
          </cell>
          <cell r="E1107">
            <v>106</v>
          </cell>
          <cell r="F1107">
            <v>165</v>
          </cell>
          <cell r="G1107">
            <v>37.735849056603776</v>
          </cell>
        </row>
        <row r="1108">
          <cell r="B1108">
            <v>20107</v>
          </cell>
          <cell r="C1108">
            <v>203</v>
          </cell>
          <cell r="D1108">
            <v>8400</v>
          </cell>
          <cell r="E1108">
            <v>8603</v>
          </cell>
          <cell r="F1108">
            <v>2.4166666666666665</v>
          </cell>
          <cell r="G1108">
            <v>97.640358014646054</v>
          </cell>
        </row>
        <row r="1109">
          <cell r="B1109">
            <v>20108</v>
          </cell>
          <cell r="C1109">
            <v>555</v>
          </cell>
          <cell r="D1109">
            <v>158</v>
          </cell>
          <cell r="E1109">
            <v>713</v>
          </cell>
          <cell r="F1109">
            <v>351.26582278481015</v>
          </cell>
          <cell r="G1109">
            <v>22.159887798036465</v>
          </cell>
        </row>
        <row r="1110">
          <cell r="B1110">
            <v>20109</v>
          </cell>
          <cell r="C1110">
            <v>181</v>
          </cell>
          <cell r="D1110">
            <v>214</v>
          </cell>
          <cell r="E1110">
            <v>395</v>
          </cell>
          <cell r="F1110">
            <v>84.579439252336442</v>
          </cell>
          <cell r="G1110">
            <v>54.177215189873415</v>
          </cell>
        </row>
        <row r="1111">
          <cell r="B1111">
            <v>20110</v>
          </cell>
          <cell r="C1111">
            <v>352</v>
          </cell>
          <cell r="D1111">
            <v>98</v>
          </cell>
          <cell r="E1111">
            <v>450</v>
          </cell>
          <cell r="F1111">
            <v>359.18367346938777</v>
          </cell>
          <cell r="G1111">
            <v>21.777777777777779</v>
          </cell>
        </row>
        <row r="1112">
          <cell r="B1112">
            <v>20111</v>
          </cell>
          <cell r="C1112">
            <v>903</v>
          </cell>
          <cell r="D1112">
            <v>204</v>
          </cell>
          <cell r="E1112">
            <v>1107</v>
          </cell>
          <cell r="F1112">
            <v>442.64705882352939</v>
          </cell>
          <cell r="G1112">
            <v>18.428184281842817</v>
          </cell>
        </row>
        <row r="1113">
          <cell r="B1113">
            <v>20112</v>
          </cell>
          <cell r="C1113">
            <v>455</v>
          </cell>
          <cell r="D1113">
            <v>383</v>
          </cell>
          <cell r="E1113">
            <v>838</v>
          </cell>
          <cell r="F1113">
            <v>118.79895561357702</v>
          </cell>
          <cell r="G1113">
            <v>45.704057279236274</v>
          </cell>
        </row>
        <row r="1114">
          <cell r="B1114">
            <v>20113</v>
          </cell>
          <cell r="C1114">
            <v>507</v>
          </cell>
          <cell r="D1114">
            <v>268</v>
          </cell>
          <cell r="E1114">
            <v>775</v>
          </cell>
          <cell r="F1114">
            <v>189.17910447761193</v>
          </cell>
          <cell r="G1114">
            <v>34.58064516129032</v>
          </cell>
        </row>
        <row r="1115">
          <cell r="B1115">
            <v>20114</v>
          </cell>
          <cell r="C1115">
            <v>161</v>
          </cell>
          <cell r="D1115">
            <v>77</v>
          </cell>
          <cell r="E1115">
            <v>238</v>
          </cell>
          <cell r="F1115">
            <v>209.09090909090909</v>
          </cell>
          <cell r="G1115">
            <v>32.352941176470587</v>
          </cell>
        </row>
        <row r="1116">
          <cell r="B1116">
            <v>20115</v>
          </cell>
          <cell r="C1116">
            <v>193</v>
          </cell>
          <cell r="D1116">
            <v>2824</v>
          </cell>
          <cell r="E1116">
            <v>3017</v>
          </cell>
          <cell r="F1116">
            <v>6.8342776203966009</v>
          </cell>
          <cell r="G1116">
            <v>93.60291680477296</v>
          </cell>
        </row>
        <row r="1117">
          <cell r="B1117">
            <v>20116</v>
          </cell>
          <cell r="C1117">
            <v>822</v>
          </cell>
          <cell r="D1117">
            <v>132</v>
          </cell>
          <cell r="E1117">
            <v>954</v>
          </cell>
          <cell r="F1117">
            <v>622.72727272727275</v>
          </cell>
          <cell r="G1117">
            <v>13.836477987421384</v>
          </cell>
        </row>
        <row r="1118">
          <cell r="B1118">
            <v>20117</v>
          </cell>
          <cell r="C1118">
            <v>396</v>
          </cell>
          <cell r="D1118">
            <v>170</v>
          </cell>
          <cell r="E1118">
            <v>566</v>
          </cell>
          <cell r="F1118">
            <v>232.94117647058823</v>
          </cell>
          <cell r="G1118">
            <v>30.035335689045937</v>
          </cell>
        </row>
        <row r="1119">
          <cell r="B1119">
            <v>20118</v>
          </cell>
          <cell r="C1119">
            <v>349</v>
          </cell>
          <cell r="D1119">
            <v>382</v>
          </cell>
          <cell r="E1119">
            <v>731</v>
          </cell>
          <cell r="F1119">
            <v>91.361256544502623</v>
          </cell>
          <cell r="G1119">
            <v>52.257181942544463</v>
          </cell>
        </row>
        <row r="1120">
          <cell r="B1120">
            <v>20119</v>
          </cell>
          <cell r="C1120">
            <v>90</v>
          </cell>
          <cell r="D1120">
            <v>31</v>
          </cell>
          <cell r="E1120">
            <v>121</v>
          </cell>
          <cell r="F1120">
            <v>290.32258064516128</v>
          </cell>
          <cell r="G1120">
            <v>25.619834710743802</v>
          </cell>
        </row>
        <row r="1121">
          <cell r="B1121">
            <v>20120</v>
          </cell>
          <cell r="C1121">
            <v>78</v>
          </cell>
          <cell r="D1121">
            <v>73</v>
          </cell>
          <cell r="E1121">
            <v>151</v>
          </cell>
          <cell r="F1121">
            <v>106.84931506849315</v>
          </cell>
          <cell r="G1121">
            <v>48.34437086092715</v>
          </cell>
        </row>
        <row r="1122">
          <cell r="B1122">
            <v>20121</v>
          </cell>
          <cell r="C1122">
            <v>80</v>
          </cell>
          <cell r="D1122">
            <v>108</v>
          </cell>
          <cell r="E1122">
            <v>188</v>
          </cell>
          <cell r="F1122">
            <v>74.074074074074076</v>
          </cell>
          <cell r="G1122">
            <v>57.446808510638299</v>
          </cell>
        </row>
        <row r="1123">
          <cell r="B1123">
            <v>20122</v>
          </cell>
          <cell r="C1123">
            <v>178</v>
          </cell>
          <cell r="D1123">
            <v>91</v>
          </cell>
          <cell r="E1123">
            <v>269</v>
          </cell>
          <cell r="F1123">
            <v>195.60439560439559</v>
          </cell>
          <cell r="G1123">
            <v>33.828996282527882</v>
          </cell>
        </row>
        <row r="1124">
          <cell r="B1124">
            <v>20123</v>
          </cell>
          <cell r="C1124">
            <v>465</v>
          </cell>
          <cell r="D1124">
            <v>259</v>
          </cell>
          <cell r="E1124">
            <v>724</v>
          </cell>
          <cell r="F1124">
            <v>179.53667953667954</v>
          </cell>
          <cell r="G1124">
            <v>35.773480662983424</v>
          </cell>
        </row>
        <row r="1125">
          <cell r="B1125">
            <v>20124</v>
          </cell>
          <cell r="C1125">
            <v>2092</v>
          </cell>
          <cell r="D1125">
            <v>5148</v>
          </cell>
          <cell r="E1125">
            <v>7240</v>
          </cell>
          <cell r="F1125">
            <v>40.637140637140639</v>
          </cell>
          <cell r="G1125">
            <v>71.104972375690608</v>
          </cell>
        </row>
        <row r="1126">
          <cell r="B1126">
            <v>20125</v>
          </cell>
          <cell r="C1126">
            <v>3207</v>
          </cell>
          <cell r="D1126">
            <v>322</v>
          </cell>
          <cell r="E1126">
            <v>3529</v>
          </cell>
          <cell r="F1126">
            <v>995.96273291925468</v>
          </cell>
          <cell r="G1126">
            <v>9.1243978464154143</v>
          </cell>
        </row>
        <row r="1127">
          <cell r="B1127">
            <v>20126</v>
          </cell>
          <cell r="C1127">
            <v>624</v>
          </cell>
          <cell r="D1127">
            <v>801</v>
          </cell>
          <cell r="E1127">
            <v>1425</v>
          </cell>
          <cell r="F1127">
            <v>77.902621722846447</v>
          </cell>
          <cell r="G1127">
            <v>56.210526315789473</v>
          </cell>
        </row>
        <row r="1128">
          <cell r="B1128">
            <v>20127</v>
          </cell>
          <cell r="C1128">
            <v>125</v>
          </cell>
          <cell r="D1128">
            <v>123</v>
          </cell>
          <cell r="E1128">
            <v>248</v>
          </cell>
          <cell r="F1128">
            <v>101.6260162601626</v>
          </cell>
          <cell r="G1128">
            <v>49.596774193548384</v>
          </cell>
        </row>
        <row r="1129">
          <cell r="B1129">
            <v>20128</v>
          </cell>
          <cell r="C1129">
            <v>259</v>
          </cell>
          <cell r="D1129">
            <v>154</v>
          </cell>
          <cell r="E1129">
            <v>413</v>
          </cell>
          <cell r="F1129">
            <v>168.18181818181819</v>
          </cell>
          <cell r="G1129">
            <v>37.288135593220339</v>
          </cell>
        </row>
        <row r="1130">
          <cell r="B1130">
            <v>20129</v>
          </cell>
          <cell r="C1130">
            <v>60</v>
          </cell>
          <cell r="D1130">
            <v>87</v>
          </cell>
          <cell r="E1130">
            <v>147</v>
          </cell>
          <cell r="F1130">
            <v>68.965517241379317</v>
          </cell>
          <cell r="G1130">
            <v>59.183673469387756</v>
          </cell>
        </row>
        <row r="1131">
          <cell r="B1131">
            <v>20130</v>
          </cell>
          <cell r="C1131">
            <v>1412</v>
          </cell>
          <cell r="D1131">
            <v>674</v>
          </cell>
          <cell r="E1131">
            <v>2086</v>
          </cell>
          <cell r="F1131">
            <v>209.49554896142433</v>
          </cell>
          <cell r="G1131">
            <v>32.310642377756473</v>
          </cell>
        </row>
        <row r="1132">
          <cell r="B1132">
            <v>20131</v>
          </cell>
          <cell r="C1132">
            <v>1520</v>
          </cell>
          <cell r="D1132">
            <v>1478</v>
          </cell>
          <cell r="E1132">
            <v>2998</v>
          </cell>
          <cell r="F1132">
            <v>102.84167794316645</v>
          </cell>
          <cell r="G1132">
            <v>49.299533022014678</v>
          </cell>
        </row>
        <row r="1133">
          <cell r="B1133">
            <v>20132</v>
          </cell>
          <cell r="C1133">
            <v>77</v>
          </cell>
          <cell r="D1133">
            <v>331</v>
          </cell>
          <cell r="E1133">
            <v>408</v>
          </cell>
          <cell r="F1133">
            <v>23.262839879154079</v>
          </cell>
          <cell r="G1133">
            <v>81.127450980392155</v>
          </cell>
        </row>
        <row r="1134">
          <cell r="B1134">
            <v>20133</v>
          </cell>
          <cell r="C1134">
            <v>1010</v>
          </cell>
          <cell r="D1134">
            <v>255</v>
          </cell>
          <cell r="E1134">
            <v>1265</v>
          </cell>
          <cell r="F1134">
            <v>396.07843137254901</v>
          </cell>
          <cell r="G1134">
            <v>20.158102766798418</v>
          </cell>
        </row>
        <row r="1135">
          <cell r="B1135">
            <v>20134</v>
          </cell>
          <cell r="C1135">
            <v>3639</v>
          </cell>
          <cell r="D1135">
            <v>2543</v>
          </cell>
          <cell r="E1135">
            <v>6182</v>
          </cell>
          <cell r="F1135">
            <v>143.09870232009439</v>
          </cell>
          <cell r="G1135">
            <v>41.135554836622454</v>
          </cell>
        </row>
        <row r="1136">
          <cell r="B1136">
            <v>20135</v>
          </cell>
          <cell r="C1136">
            <v>772</v>
          </cell>
          <cell r="D1136">
            <v>1624</v>
          </cell>
          <cell r="E1136">
            <v>2396</v>
          </cell>
          <cell r="F1136">
            <v>47.536945812807879</v>
          </cell>
          <cell r="G1136">
            <v>67.779632721202006</v>
          </cell>
        </row>
        <row r="1137">
          <cell r="B1137">
            <v>20136</v>
          </cell>
          <cell r="C1137">
            <v>2133</v>
          </cell>
          <cell r="D1137">
            <v>318</v>
          </cell>
          <cell r="E1137">
            <v>2451</v>
          </cell>
          <cell r="F1137">
            <v>670.75471698113211</v>
          </cell>
          <cell r="G1137">
            <v>12.974296205630354</v>
          </cell>
        </row>
        <row r="1138">
          <cell r="B1138">
            <v>20137</v>
          </cell>
          <cell r="C1138">
            <v>826</v>
          </cell>
          <cell r="D1138">
            <v>114</v>
          </cell>
          <cell r="E1138">
            <v>940</v>
          </cell>
          <cell r="F1138">
            <v>724.56140350877195</v>
          </cell>
          <cell r="G1138">
            <v>12.127659574468085</v>
          </cell>
        </row>
        <row r="1139">
          <cell r="B1139">
            <v>20138</v>
          </cell>
          <cell r="C1139">
            <v>109</v>
          </cell>
          <cell r="D1139">
            <v>58</v>
          </cell>
          <cell r="E1139">
            <v>167</v>
          </cell>
          <cell r="F1139">
            <v>187.93103448275863</v>
          </cell>
          <cell r="G1139">
            <v>34.730538922155688</v>
          </cell>
        </row>
        <row r="1140">
          <cell r="B1140">
            <v>20139</v>
          </cell>
          <cell r="C1140">
            <v>446</v>
          </cell>
          <cell r="D1140">
            <v>95</v>
          </cell>
          <cell r="E1140">
            <v>541</v>
          </cell>
          <cell r="F1140">
            <v>469.4736842105263</v>
          </cell>
          <cell r="G1140">
            <v>17.560073937153419</v>
          </cell>
        </row>
        <row r="1141">
          <cell r="B1141">
            <v>20140</v>
          </cell>
          <cell r="C1141">
            <v>133</v>
          </cell>
          <cell r="D1141">
            <v>158</v>
          </cell>
          <cell r="E1141">
            <v>291</v>
          </cell>
          <cell r="F1141">
            <v>84.177215189873422</v>
          </cell>
          <cell r="G1141">
            <v>54.295532646048109</v>
          </cell>
        </row>
        <row r="1142">
          <cell r="B1142">
            <v>20141</v>
          </cell>
          <cell r="C1142">
            <v>1597</v>
          </cell>
          <cell r="D1142">
            <v>1001</v>
          </cell>
          <cell r="E1142">
            <v>2598</v>
          </cell>
          <cell r="F1142">
            <v>159.54045954045955</v>
          </cell>
          <cell r="G1142">
            <v>38.529638183217862</v>
          </cell>
        </row>
        <row r="1143">
          <cell r="B1143">
            <v>20142</v>
          </cell>
          <cell r="C1143">
            <v>220</v>
          </cell>
          <cell r="D1143">
            <v>99</v>
          </cell>
          <cell r="E1143">
            <v>319</v>
          </cell>
          <cell r="F1143">
            <v>222.22222222222223</v>
          </cell>
          <cell r="G1143">
            <v>31.03448275862069</v>
          </cell>
        </row>
        <row r="1144">
          <cell r="B1144">
            <v>20143</v>
          </cell>
          <cell r="C1144">
            <v>1357</v>
          </cell>
          <cell r="D1144">
            <v>1324</v>
          </cell>
          <cell r="E1144">
            <v>2681</v>
          </cell>
          <cell r="F1144">
            <v>102.49244712990937</v>
          </cell>
          <cell r="G1144">
            <v>49.38455800074599</v>
          </cell>
        </row>
        <row r="1145">
          <cell r="B1145">
            <v>20144</v>
          </cell>
          <cell r="C1145">
            <v>284</v>
          </cell>
          <cell r="D1145">
            <v>167</v>
          </cell>
          <cell r="E1145">
            <v>451</v>
          </cell>
          <cell r="F1145">
            <v>170.05988023952096</v>
          </cell>
          <cell r="G1145">
            <v>37.028824833702885</v>
          </cell>
        </row>
        <row r="1146">
          <cell r="B1146">
            <v>20145</v>
          </cell>
          <cell r="C1146">
            <v>116</v>
          </cell>
          <cell r="D1146">
            <v>1150</v>
          </cell>
          <cell r="E1146">
            <v>1266</v>
          </cell>
          <cell r="F1146">
            <v>10.086956521739131</v>
          </cell>
          <cell r="G1146">
            <v>90.837282780410746</v>
          </cell>
        </row>
        <row r="1147">
          <cell r="B1147">
            <v>20146</v>
          </cell>
          <cell r="C1147">
            <v>362</v>
          </cell>
          <cell r="D1147">
            <v>332</v>
          </cell>
          <cell r="E1147">
            <v>694</v>
          </cell>
          <cell r="F1147">
            <v>109.03614457831326</v>
          </cell>
          <cell r="G1147">
            <v>47.838616714697409</v>
          </cell>
        </row>
        <row r="1148">
          <cell r="B1148">
            <v>20147</v>
          </cell>
          <cell r="C1148">
            <v>62</v>
          </cell>
          <cell r="D1148">
            <v>55</v>
          </cell>
          <cell r="E1148">
            <v>117</v>
          </cell>
          <cell r="F1148">
            <v>112.72727272727273</v>
          </cell>
          <cell r="G1148">
            <v>47.008547008547012</v>
          </cell>
        </row>
        <row r="1149">
          <cell r="B1149">
            <v>20148</v>
          </cell>
          <cell r="C1149">
            <v>540</v>
          </cell>
          <cell r="D1149">
            <v>54</v>
          </cell>
          <cell r="E1149">
            <v>594</v>
          </cell>
          <cell r="F1149">
            <v>1000</v>
          </cell>
          <cell r="G1149">
            <v>9.0909090909090917</v>
          </cell>
        </row>
        <row r="1150">
          <cell r="B1150">
            <v>20149</v>
          </cell>
          <cell r="C1150">
            <v>249</v>
          </cell>
          <cell r="D1150">
            <v>240</v>
          </cell>
          <cell r="E1150">
            <v>489</v>
          </cell>
          <cell r="F1150">
            <v>103.75</v>
          </cell>
          <cell r="G1150">
            <v>49.079754601226995</v>
          </cell>
        </row>
        <row r="1151">
          <cell r="B1151">
            <v>20150</v>
          </cell>
          <cell r="C1151">
            <v>460</v>
          </cell>
          <cell r="D1151">
            <v>3668</v>
          </cell>
          <cell r="E1151">
            <v>4128</v>
          </cell>
          <cell r="F1151">
            <v>12.540894220283533</v>
          </cell>
          <cell r="G1151">
            <v>88.856589147286826</v>
          </cell>
        </row>
        <row r="1152">
          <cell r="B1152">
            <v>20151</v>
          </cell>
          <cell r="C1152">
            <v>130</v>
          </cell>
          <cell r="D1152">
            <v>37</v>
          </cell>
          <cell r="E1152">
            <v>167</v>
          </cell>
          <cell r="F1152">
            <v>351.35135135135135</v>
          </cell>
          <cell r="G1152">
            <v>22.155688622754489</v>
          </cell>
        </row>
        <row r="1153">
          <cell r="B1153">
            <v>20152</v>
          </cell>
          <cell r="C1153">
            <v>248</v>
          </cell>
          <cell r="D1153">
            <v>74</v>
          </cell>
          <cell r="E1153">
            <v>322</v>
          </cell>
          <cell r="F1153">
            <v>335.13513513513516</v>
          </cell>
          <cell r="G1153">
            <v>22.981366459627328</v>
          </cell>
        </row>
        <row r="1154">
          <cell r="B1154">
            <v>20153</v>
          </cell>
          <cell r="C1154">
            <v>654</v>
          </cell>
          <cell r="D1154">
            <v>806</v>
          </cell>
          <cell r="E1154">
            <v>1460</v>
          </cell>
          <cell r="F1154">
            <v>81.141439205955336</v>
          </cell>
          <cell r="G1154">
            <v>55.205479452054796</v>
          </cell>
        </row>
        <row r="1155">
          <cell r="B1155">
            <v>20154</v>
          </cell>
          <cell r="C1155">
            <v>382</v>
          </cell>
          <cell r="D1155">
            <v>262</v>
          </cell>
          <cell r="E1155">
            <v>644</v>
          </cell>
          <cell r="F1155">
            <v>145.80152671755727</v>
          </cell>
          <cell r="G1155">
            <v>40.683229813664596</v>
          </cell>
        </row>
        <row r="1156">
          <cell r="B1156">
            <v>20155</v>
          </cell>
          <cell r="C1156">
            <v>196</v>
          </cell>
          <cell r="D1156">
            <v>87</v>
          </cell>
          <cell r="E1156">
            <v>283</v>
          </cell>
          <cell r="F1156">
            <v>225.28735632183907</v>
          </cell>
          <cell r="G1156">
            <v>30.742049469964666</v>
          </cell>
        </row>
        <row r="1157">
          <cell r="B1157">
            <v>20156</v>
          </cell>
          <cell r="C1157">
            <v>744</v>
          </cell>
          <cell r="D1157">
            <v>486</v>
          </cell>
          <cell r="E1157">
            <v>1230</v>
          </cell>
          <cell r="F1157">
            <v>153.08641975308643</v>
          </cell>
          <cell r="G1157">
            <v>39.512195121951223</v>
          </cell>
        </row>
        <row r="1158">
          <cell r="B1158">
            <v>20157</v>
          </cell>
          <cell r="C1158">
            <v>72</v>
          </cell>
          <cell r="D1158">
            <v>6528</v>
          </cell>
          <cell r="E1158">
            <v>6600</v>
          </cell>
          <cell r="F1158">
            <v>1.1029411764705883</v>
          </cell>
          <cell r="G1158">
            <v>98.909090909090907</v>
          </cell>
        </row>
        <row r="1159">
          <cell r="B1159">
            <v>20158</v>
          </cell>
          <cell r="C1159">
            <v>411</v>
          </cell>
          <cell r="D1159">
            <v>39</v>
          </cell>
          <cell r="E1159">
            <v>450</v>
          </cell>
          <cell r="F1159">
            <v>1053.8461538461538</v>
          </cell>
          <cell r="G1159">
            <v>8.6666666666666661</v>
          </cell>
        </row>
        <row r="1160">
          <cell r="B1160">
            <v>20159</v>
          </cell>
          <cell r="C1160">
            <v>1005</v>
          </cell>
          <cell r="D1160">
            <v>403</v>
          </cell>
          <cell r="E1160">
            <v>1408</v>
          </cell>
          <cell r="F1160">
            <v>249.37965260545906</v>
          </cell>
          <cell r="G1160">
            <v>28.62215909090909</v>
          </cell>
        </row>
        <row r="1161">
          <cell r="B1161">
            <v>20160</v>
          </cell>
          <cell r="C1161">
            <v>130</v>
          </cell>
          <cell r="D1161">
            <v>354</v>
          </cell>
          <cell r="E1161">
            <v>484</v>
          </cell>
          <cell r="F1161">
            <v>36.72316384180791</v>
          </cell>
          <cell r="G1161">
            <v>73.140495867768593</v>
          </cell>
        </row>
        <row r="1162">
          <cell r="B1162">
            <v>20161</v>
          </cell>
          <cell r="C1162">
            <v>530</v>
          </cell>
          <cell r="D1162">
            <v>516</v>
          </cell>
          <cell r="E1162">
            <v>1046</v>
          </cell>
          <cell r="F1162">
            <v>102.71317829457364</v>
          </cell>
          <cell r="G1162">
            <v>49.330783938814534</v>
          </cell>
        </row>
        <row r="1163">
          <cell r="B1163">
            <v>20162</v>
          </cell>
          <cell r="C1163">
            <v>185</v>
          </cell>
          <cell r="D1163">
            <v>311</v>
          </cell>
          <cell r="E1163">
            <v>496</v>
          </cell>
          <cell r="F1163">
            <v>59.485530546623792</v>
          </cell>
          <cell r="G1163">
            <v>62.701612903225808</v>
          </cell>
        </row>
        <row r="1164">
          <cell r="B1164">
            <v>20163</v>
          </cell>
          <cell r="C1164">
            <v>241</v>
          </cell>
          <cell r="D1164">
            <v>248</v>
          </cell>
          <cell r="E1164">
            <v>489</v>
          </cell>
          <cell r="F1164">
            <v>97.177419354838705</v>
          </cell>
          <cell r="G1164">
            <v>50.715746421267895</v>
          </cell>
        </row>
        <row r="1165">
          <cell r="B1165">
            <v>20164</v>
          </cell>
          <cell r="C1165">
            <v>368</v>
          </cell>
          <cell r="D1165">
            <v>223</v>
          </cell>
          <cell r="E1165">
            <v>591</v>
          </cell>
          <cell r="F1165">
            <v>165.02242152466368</v>
          </cell>
          <cell r="G1165">
            <v>37.732656514382406</v>
          </cell>
        </row>
        <row r="1166">
          <cell r="B1166">
            <v>20165</v>
          </cell>
          <cell r="C1166">
            <v>109</v>
          </cell>
          <cell r="D1166">
            <v>251</v>
          </cell>
          <cell r="E1166">
            <v>360</v>
          </cell>
          <cell r="F1166">
            <v>43.426294820717132</v>
          </cell>
          <cell r="G1166">
            <v>69.722222222222229</v>
          </cell>
        </row>
        <row r="1167">
          <cell r="B1167">
            <v>20166</v>
          </cell>
          <cell r="C1167">
            <v>1650</v>
          </cell>
          <cell r="D1167">
            <v>1894</v>
          </cell>
          <cell r="E1167">
            <v>3544</v>
          </cell>
          <cell r="F1167">
            <v>87.117212249208023</v>
          </cell>
          <cell r="G1167">
            <v>53.442437923250566</v>
          </cell>
        </row>
        <row r="1168">
          <cell r="B1168">
            <v>20167</v>
          </cell>
          <cell r="C1168">
            <v>423</v>
          </cell>
          <cell r="D1168">
            <v>375</v>
          </cell>
          <cell r="E1168">
            <v>798</v>
          </cell>
          <cell r="F1168">
            <v>112.8</v>
          </cell>
          <cell r="G1168">
            <v>46.992481203007522</v>
          </cell>
        </row>
        <row r="1169">
          <cell r="B1169">
            <v>20168</v>
          </cell>
          <cell r="C1169">
            <v>127</v>
          </cell>
          <cell r="D1169">
            <v>122</v>
          </cell>
          <cell r="E1169">
            <v>249</v>
          </cell>
          <cell r="F1169">
            <v>104.09836065573771</v>
          </cell>
          <cell r="G1169">
            <v>48.99598393574297</v>
          </cell>
        </row>
        <row r="1170">
          <cell r="B1170">
            <v>20169</v>
          </cell>
          <cell r="C1170">
            <v>690</v>
          </cell>
          <cell r="D1170">
            <v>192</v>
          </cell>
          <cell r="E1170">
            <v>882</v>
          </cell>
          <cell r="F1170">
            <v>359.375</v>
          </cell>
          <cell r="G1170">
            <v>21.768707482993197</v>
          </cell>
        </row>
        <row r="1171">
          <cell r="B1171">
            <v>20170</v>
          </cell>
          <cell r="C1171">
            <v>212</v>
          </cell>
          <cell r="D1171">
            <v>138</v>
          </cell>
          <cell r="E1171">
            <v>350</v>
          </cell>
          <cell r="F1171">
            <v>153.62318840579709</v>
          </cell>
          <cell r="G1171">
            <v>39.428571428571431</v>
          </cell>
        </row>
        <row r="1172">
          <cell r="B1172">
            <v>20171</v>
          </cell>
          <cell r="C1172">
            <v>3265</v>
          </cell>
          <cell r="D1172">
            <v>1377</v>
          </cell>
          <cell r="E1172">
            <v>4642</v>
          </cell>
          <cell r="F1172">
            <v>237.10965867828614</v>
          </cell>
          <cell r="G1172">
            <v>29.66393795777682</v>
          </cell>
        </row>
        <row r="1173">
          <cell r="B1173">
            <v>20172</v>
          </cell>
          <cell r="C1173">
            <v>66</v>
          </cell>
          <cell r="D1173">
            <v>42</v>
          </cell>
          <cell r="E1173">
            <v>108</v>
          </cell>
          <cell r="F1173">
            <v>157.14285714285714</v>
          </cell>
          <cell r="G1173">
            <v>38.888888888888886</v>
          </cell>
        </row>
        <row r="1174">
          <cell r="B1174">
            <v>20173</v>
          </cell>
          <cell r="C1174">
            <v>192</v>
          </cell>
          <cell r="D1174">
            <v>135</v>
          </cell>
          <cell r="E1174">
            <v>327</v>
          </cell>
          <cell r="F1174">
            <v>142.22222222222223</v>
          </cell>
          <cell r="G1174">
            <v>41.284403669724767</v>
          </cell>
        </row>
        <row r="1175">
          <cell r="B1175">
            <v>20174</v>
          </cell>
          <cell r="C1175">
            <v>77</v>
          </cell>
          <cell r="D1175">
            <v>1325</v>
          </cell>
          <cell r="E1175">
            <v>1402</v>
          </cell>
          <cell r="F1175">
            <v>5.8113207547169807</v>
          </cell>
          <cell r="G1175">
            <v>94.507845934379461</v>
          </cell>
        </row>
        <row r="1176">
          <cell r="B1176">
            <v>20175</v>
          </cell>
          <cell r="C1176">
            <v>312</v>
          </cell>
          <cell r="D1176">
            <v>75</v>
          </cell>
          <cell r="E1176">
            <v>387</v>
          </cell>
          <cell r="F1176">
            <v>416</v>
          </cell>
          <cell r="G1176">
            <v>19.379844961240309</v>
          </cell>
        </row>
        <row r="1177">
          <cell r="B1177">
            <v>20176</v>
          </cell>
          <cell r="C1177">
            <v>268</v>
          </cell>
          <cell r="D1177">
            <v>389</v>
          </cell>
          <cell r="E1177">
            <v>657</v>
          </cell>
          <cell r="F1177">
            <v>68.894601542416453</v>
          </cell>
          <cell r="G1177">
            <v>59.208523592085236</v>
          </cell>
        </row>
        <row r="1178">
          <cell r="B1178">
            <v>20177</v>
          </cell>
          <cell r="C1178">
            <v>989</v>
          </cell>
          <cell r="D1178">
            <v>2095</v>
          </cell>
          <cell r="E1178">
            <v>3084</v>
          </cell>
          <cell r="F1178">
            <v>47.207637231503583</v>
          </cell>
          <cell r="G1178">
            <v>67.931258106355386</v>
          </cell>
        </row>
        <row r="1179">
          <cell r="B1179">
            <v>20178</v>
          </cell>
          <cell r="C1179">
            <v>260</v>
          </cell>
          <cell r="D1179">
            <v>2067</v>
          </cell>
          <cell r="E1179">
            <v>2327</v>
          </cell>
          <cell r="F1179">
            <v>12.578616352201259</v>
          </cell>
          <cell r="G1179">
            <v>88.826815642458101</v>
          </cell>
        </row>
        <row r="1180">
          <cell r="B1180">
            <v>20179</v>
          </cell>
          <cell r="C1180">
            <v>363</v>
          </cell>
          <cell r="D1180">
            <v>166</v>
          </cell>
          <cell r="E1180">
            <v>529</v>
          </cell>
          <cell r="F1180">
            <v>218.67469879518072</v>
          </cell>
          <cell r="G1180">
            <v>31.379962192816635</v>
          </cell>
        </row>
        <row r="1181">
          <cell r="B1181">
            <v>20180</v>
          </cell>
          <cell r="C1181">
            <v>403</v>
          </cell>
          <cell r="D1181">
            <v>260</v>
          </cell>
          <cell r="E1181">
            <v>663</v>
          </cell>
          <cell r="F1181">
            <v>155</v>
          </cell>
          <cell r="G1181">
            <v>39.215686274509807</v>
          </cell>
        </row>
        <row r="1182">
          <cell r="B1182">
            <v>20181</v>
          </cell>
          <cell r="C1182">
            <v>75</v>
          </cell>
          <cell r="D1182">
            <v>73</v>
          </cell>
          <cell r="E1182">
            <v>148</v>
          </cell>
          <cell r="F1182">
            <v>102.73972602739725</v>
          </cell>
          <cell r="G1182">
            <v>49.324324324324323</v>
          </cell>
        </row>
        <row r="1183">
          <cell r="B1183">
            <v>20182</v>
          </cell>
          <cell r="C1183">
            <v>328</v>
          </cell>
          <cell r="D1183">
            <v>71</v>
          </cell>
          <cell r="E1183">
            <v>399</v>
          </cell>
          <cell r="F1183">
            <v>461.97183098591552</v>
          </cell>
          <cell r="G1183">
            <v>17.794486215538846</v>
          </cell>
        </row>
        <row r="1184">
          <cell r="B1184">
            <v>20183</v>
          </cell>
          <cell r="C1184">
            <v>172</v>
          </cell>
          <cell r="D1184">
            <v>88</v>
          </cell>
          <cell r="E1184">
            <v>260</v>
          </cell>
          <cell r="F1184">
            <v>195.45454545454547</v>
          </cell>
          <cell r="G1184">
            <v>33.846153846153847</v>
          </cell>
        </row>
        <row r="1185">
          <cell r="B1185">
            <v>20184</v>
          </cell>
          <cell r="C1185">
            <v>12931</v>
          </cell>
          <cell r="D1185">
            <v>50462</v>
          </cell>
          <cell r="E1185">
            <v>63393</v>
          </cell>
          <cell r="F1185">
            <v>25.625222940034085</v>
          </cell>
          <cell r="G1185">
            <v>79.601848784566116</v>
          </cell>
        </row>
        <row r="1186">
          <cell r="B1186">
            <v>20185</v>
          </cell>
          <cell r="C1186">
            <v>1020</v>
          </cell>
          <cell r="D1186">
            <v>1248</v>
          </cell>
          <cell r="E1186">
            <v>2268</v>
          </cell>
          <cell r="F1186">
            <v>81.730769230769226</v>
          </cell>
          <cell r="G1186">
            <v>55.026455026455025</v>
          </cell>
        </row>
        <row r="1187">
          <cell r="B1187">
            <v>20186</v>
          </cell>
          <cell r="C1187">
            <v>90</v>
          </cell>
          <cell r="D1187">
            <v>85</v>
          </cell>
          <cell r="E1187">
            <v>175</v>
          </cell>
          <cell r="F1187">
            <v>105.88235294117646</v>
          </cell>
          <cell r="G1187">
            <v>48.571428571428569</v>
          </cell>
        </row>
        <row r="1188">
          <cell r="B1188">
            <v>20187</v>
          </cell>
          <cell r="C1188">
            <v>525</v>
          </cell>
          <cell r="D1188">
            <v>324</v>
          </cell>
          <cell r="E1188">
            <v>849</v>
          </cell>
          <cell r="F1188">
            <v>162.03703703703704</v>
          </cell>
          <cell r="G1188">
            <v>38.162544169611309</v>
          </cell>
        </row>
        <row r="1189">
          <cell r="B1189">
            <v>20188</v>
          </cell>
          <cell r="C1189">
            <v>1536</v>
          </cell>
          <cell r="D1189">
            <v>678</v>
          </cell>
          <cell r="E1189">
            <v>2214</v>
          </cell>
          <cell r="F1189">
            <v>226.54867256637169</v>
          </cell>
          <cell r="G1189">
            <v>30.62330623306233</v>
          </cell>
        </row>
        <row r="1190">
          <cell r="B1190">
            <v>20189</v>
          </cell>
          <cell r="C1190">
            <v>507</v>
          </cell>
          <cell r="D1190">
            <v>61</v>
          </cell>
          <cell r="E1190">
            <v>568</v>
          </cell>
          <cell r="F1190">
            <v>831.14754098360652</v>
          </cell>
          <cell r="G1190">
            <v>10.73943661971831</v>
          </cell>
        </row>
        <row r="1191">
          <cell r="B1191">
            <v>20190</v>
          </cell>
          <cell r="C1191">
            <v>4274</v>
          </cell>
          <cell r="D1191">
            <v>2962</v>
          </cell>
          <cell r="E1191">
            <v>7236</v>
          </cell>
          <cell r="F1191">
            <v>144.29439567859555</v>
          </cell>
          <cell r="G1191">
            <v>40.934217799889439</v>
          </cell>
        </row>
        <row r="1192">
          <cell r="B1192">
            <v>20191</v>
          </cell>
          <cell r="C1192">
            <v>54</v>
          </cell>
          <cell r="D1192">
            <v>80</v>
          </cell>
          <cell r="E1192">
            <v>134</v>
          </cell>
          <cell r="F1192">
            <v>67.5</v>
          </cell>
          <cell r="G1192">
            <v>59.701492537313435</v>
          </cell>
        </row>
        <row r="1193">
          <cell r="B1193">
            <v>20192</v>
          </cell>
          <cell r="C1193">
            <v>119</v>
          </cell>
          <cell r="D1193">
            <v>498</v>
          </cell>
          <cell r="E1193">
            <v>617</v>
          </cell>
          <cell r="F1193">
            <v>23.895582329317268</v>
          </cell>
          <cell r="G1193">
            <v>80.713128038897892</v>
          </cell>
        </row>
        <row r="1194">
          <cell r="B1194">
            <v>20193</v>
          </cell>
          <cell r="C1194">
            <v>115</v>
          </cell>
          <cell r="D1194">
            <v>661</v>
          </cell>
          <cell r="E1194">
            <v>776</v>
          </cell>
          <cell r="F1194">
            <v>17.397881996974281</v>
          </cell>
          <cell r="G1194">
            <v>85.180412371134025</v>
          </cell>
        </row>
        <row r="1195">
          <cell r="B1195">
            <v>20194</v>
          </cell>
          <cell r="C1195">
            <v>217</v>
          </cell>
          <cell r="D1195">
            <v>312</v>
          </cell>
          <cell r="E1195">
            <v>529</v>
          </cell>
          <cell r="F1195">
            <v>69.551282051282058</v>
          </cell>
          <cell r="G1195">
            <v>58.97920604914934</v>
          </cell>
        </row>
        <row r="1196">
          <cell r="B1196">
            <v>20195</v>
          </cell>
          <cell r="C1196">
            <v>295</v>
          </cell>
          <cell r="D1196">
            <v>121</v>
          </cell>
          <cell r="E1196">
            <v>416</v>
          </cell>
          <cell r="F1196">
            <v>243.80165289256198</v>
          </cell>
          <cell r="G1196">
            <v>29.08653846153846</v>
          </cell>
        </row>
        <row r="1197">
          <cell r="B1197">
            <v>20196</v>
          </cell>
          <cell r="C1197">
            <v>61</v>
          </cell>
          <cell r="D1197">
            <v>40</v>
          </cell>
          <cell r="E1197">
            <v>101</v>
          </cell>
          <cell r="F1197">
            <v>152.5</v>
          </cell>
          <cell r="G1197">
            <v>39.603960396039604</v>
          </cell>
        </row>
        <row r="1198">
          <cell r="B1198">
            <v>20197</v>
          </cell>
          <cell r="C1198">
            <v>314</v>
          </cell>
          <cell r="D1198">
            <v>871</v>
          </cell>
          <cell r="E1198">
            <v>1185</v>
          </cell>
          <cell r="F1198">
            <v>36.050516647531573</v>
          </cell>
          <cell r="G1198">
            <v>73.502109704641356</v>
          </cell>
        </row>
        <row r="1199">
          <cell r="B1199">
            <v>20198</v>
          </cell>
          <cell r="C1199">
            <v>5485</v>
          </cell>
          <cell r="D1199">
            <v>3811</v>
          </cell>
          <cell r="E1199">
            <v>9296</v>
          </cell>
          <cell r="F1199">
            <v>143.92547887693519</v>
          </cell>
          <cell r="G1199">
            <v>40.996127366609294</v>
          </cell>
        </row>
        <row r="1200">
          <cell r="B1200">
            <v>20199</v>
          </cell>
          <cell r="C1200">
            <v>101</v>
          </cell>
          <cell r="D1200">
            <v>76</v>
          </cell>
          <cell r="E1200">
            <v>177</v>
          </cell>
          <cell r="F1200">
            <v>132.89473684210526</v>
          </cell>
          <cell r="G1200">
            <v>42.93785310734463</v>
          </cell>
        </row>
        <row r="1201">
          <cell r="B1201">
            <v>20200</v>
          </cell>
          <cell r="C1201">
            <v>699</v>
          </cell>
          <cell r="D1201">
            <v>331</v>
          </cell>
          <cell r="E1201">
            <v>1030</v>
          </cell>
          <cell r="F1201">
            <v>211.17824773413898</v>
          </cell>
          <cell r="G1201">
            <v>32.135922330097088</v>
          </cell>
        </row>
        <row r="1202">
          <cell r="B1202">
            <v>20201</v>
          </cell>
          <cell r="C1202">
            <v>417</v>
          </cell>
          <cell r="D1202">
            <v>70</v>
          </cell>
          <cell r="E1202">
            <v>487</v>
          </cell>
          <cell r="F1202">
            <v>595.71428571428567</v>
          </cell>
          <cell r="G1202">
            <v>14.373716632443532</v>
          </cell>
        </row>
        <row r="1203">
          <cell r="B1203">
            <v>20202</v>
          </cell>
          <cell r="C1203">
            <v>688</v>
          </cell>
          <cell r="D1203">
            <v>551</v>
          </cell>
          <cell r="E1203">
            <v>1239</v>
          </cell>
          <cell r="F1203">
            <v>124.86388384754991</v>
          </cell>
          <cell r="G1203">
            <v>44.471347861178373</v>
          </cell>
        </row>
        <row r="1204">
          <cell r="B1204">
            <v>20203</v>
          </cell>
          <cell r="C1204">
            <v>787</v>
          </cell>
          <cell r="D1204">
            <v>69</v>
          </cell>
          <cell r="E1204">
            <v>856</v>
          </cell>
          <cell r="F1204">
            <v>1140.5797101449275</v>
          </cell>
          <cell r="G1204">
            <v>8.0607476635514015</v>
          </cell>
        </row>
        <row r="1205">
          <cell r="B1205">
            <v>20204</v>
          </cell>
          <cell r="C1205">
            <v>199</v>
          </cell>
          <cell r="D1205">
            <v>127</v>
          </cell>
          <cell r="E1205">
            <v>326</v>
          </cell>
          <cell r="F1205">
            <v>156.69291338582678</v>
          </cell>
          <cell r="G1205">
            <v>38.95705521472393</v>
          </cell>
        </row>
        <row r="1206">
          <cell r="B1206">
            <v>20205</v>
          </cell>
          <cell r="C1206">
            <v>3492</v>
          </cell>
          <cell r="D1206">
            <v>1028</v>
          </cell>
          <cell r="E1206">
            <v>4520</v>
          </cell>
          <cell r="F1206">
            <v>339.68871595330739</v>
          </cell>
          <cell r="G1206">
            <v>22.743362831858406</v>
          </cell>
        </row>
        <row r="1207">
          <cell r="B1207">
            <v>20206</v>
          </cell>
          <cell r="C1207">
            <v>592</v>
          </cell>
          <cell r="D1207">
            <v>264</v>
          </cell>
          <cell r="E1207">
            <v>856</v>
          </cell>
          <cell r="F1207">
            <v>224.24242424242425</v>
          </cell>
          <cell r="G1207">
            <v>30.841121495327101</v>
          </cell>
        </row>
        <row r="1208">
          <cell r="B1208">
            <v>20207</v>
          </cell>
          <cell r="C1208">
            <v>4005</v>
          </cell>
          <cell r="D1208">
            <v>1118</v>
          </cell>
          <cell r="E1208">
            <v>5123</v>
          </cell>
          <cell r="F1208">
            <v>358.22898032200357</v>
          </cell>
          <cell r="G1208">
            <v>21.823150497755222</v>
          </cell>
        </row>
        <row r="1209">
          <cell r="B1209">
            <v>20208</v>
          </cell>
          <cell r="C1209">
            <v>1689</v>
          </cell>
          <cell r="D1209">
            <v>565</v>
          </cell>
          <cell r="E1209">
            <v>2254</v>
          </cell>
          <cell r="F1209">
            <v>298.93805309734512</v>
          </cell>
          <cell r="G1209">
            <v>25.066548358473824</v>
          </cell>
        </row>
        <row r="1210">
          <cell r="B1210">
            <v>20209</v>
          </cell>
          <cell r="C1210">
            <v>153</v>
          </cell>
          <cell r="D1210">
            <v>88</v>
          </cell>
          <cell r="E1210">
            <v>241</v>
          </cell>
          <cell r="F1210">
            <v>173.86363636363637</v>
          </cell>
          <cell r="G1210">
            <v>36.514522821576762</v>
          </cell>
        </row>
        <row r="1211">
          <cell r="B1211">
            <v>20210</v>
          </cell>
          <cell r="C1211">
            <v>1900</v>
          </cell>
          <cell r="D1211">
            <v>213</v>
          </cell>
          <cell r="E1211">
            <v>2113</v>
          </cell>
          <cell r="F1211">
            <v>892.01877934272295</v>
          </cell>
          <cell r="G1211">
            <v>10.080454330336016</v>
          </cell>
        </row>
        <row r="1212">
          <cell r="B1212">
            <v>20211</v>
          </cell>
          <cell r="C1212">
            <v>802</v>
          </cell>
          <cell r="D1212">
            <v>63</v>
          </cell>
          <cell r="E1212">
            <v>865</v>
          </cell>
          <cell r="F1212">
            <v>1273.015873015873</v>
          </cell>
          <cell r="G1212">
            <v>7.2832369942196529</v>
          </cell>
        </row>
        <row r="1213">
          <cell r="B1213">
            <v>20212</v>
          </cell>
          <cell r="C1213">
            <v>644</v>
          </cell>
          <cell r="D1213">
            <v>51</v>
          </cell>
          <cell r="E1213">
            <v>695</v>
          </cell>
          <cell r="F1213">
            <v>1262.7450980392157</v>
          </cell>
          <cell r="G1213">
            <v>7.3381294964028774</v>
          </cell>
        </row>
        <row r="1214">
          <cell r="B1214">
            <v>20213</v>
          </cell>
          <cell r="C1214">
            <v>504</v>
          </cell>
          <cell r="D1214">
            <v>257</v>
          </cell>
          <cell r="E1214">
            <v>761</v>
          </cell>
          <cell r="F1214">
            <v>196.10894941634243</v>
          </cell>
          <cell r="G1214">
            <v>33.771353482260182</v>
          </cell>
        </row>
        <row r="1215">
          <cell r="B1215">
            <v>20214</v>
          </cell>
          <cell r="C1215">
            <v>390</v>
          </cell>
          <cell r="D1215">
            <v>175</v>
          </cell>
          <cell r="E1215">
            <v>565</v>
          </cell>
          <cell r="F1215">
            <v>222.85714285714286</v>
          </cell>
          <cell r="G1215">
            <v>30.973451327433629</v>
          </cell>
        </row>
        <row r="1216">
          <cell r="B1216">
            <v>20215</v>
          </cell>
          <cell r="C1216">
            <v>133</v>
          </cell>
          <cell r="D1216">
            <v>172</v>
          </cell>
          <cell r="E1216">
            <v>305</v>
          </cell>
          <cell r="F1216">
            <v>77.325581395348834</v>
          </cell>
          <cell r="G1216">
            <v>56.393442622950822</v>
          </cell>
        </row>
        <row r="1217">
          <cell r="B1217">
            <v>20216</v>
          </cell>
          <cell r="C1217">
            <v>291</v>
          </cell>
          <cell r="D1217">
            <v>133</v>
          </cell>
          <cell r="E1217">
            <v>424</v>
          </cell>
          <cell r="F1217">
            <v>218.79699248120301</v>
          </cell>
          <cell r="G1217">
            <v>31.367924528301888</v>
          </cell>
        </row>
        <row r="1218">
          <cell r="B1218">
            <v>20217</v>
          </cell>
          <cell r="C1218">
            <v>623</v>
          </cell>
          <cell r="D1218">
            <v>167</v>
          </cell>
          <cell r="E1218">
            <v>790</v>
          </cell>
          <cell r="F1218">
            <v>373.05389221556885</v>
          </cell>
          <cell r="G1218">
            <v>21.139240506329113</v>
          </cell>
        </row>
        <row r="1219">
          <cell r="B1219">
            <v>20218</v>
          </cell>
          <cell r="C1219">
            <v>144</v>
          </cell>
          <cell r="D1219">
            <v>35</v>
          </cell>
          <cell r="E1219">
            <v>179</v>
          </cell>
          <cell r="F1219">
            <v>411.42857142857144</v>
          </cell>
          <cell r="G1219">
            <v>19.553072625698324</v>
          </cell>
        </row>
        <row r="1220">
          <cell r="B1220">
            <v>20219</v>
          </cell>
          <cell r="C1220">
            <v>502</v>
          </cell>
          <cell r="D1220">
            <v>490</v>
          </cell>
          <cell r="E1220">
            <v>992</v>
          </cell>
          <cell r="F1220">
            <v>102.44897959183673</v>
          </cell>
          <cell r="G1220">
            <v>49.395161290322584</v>
          </cell>
        </row>
        <row r="1221">
          <cell r="B1221">
            <v>20220</v>
          </cell>
          <cell r="C1221">
            <v>781</v>
          </cell>
          <cell r="D1221">
            <v>102</v>
          </cell>
          <cell r="E1221">
            <v>883</v>
          </cell>
          <cell r="F1221">
            <v>765.68627450980387</v>
          </cell>
          <cell r="G1221">
            <v>11.551528878822197</v>
          </cell>
        </row>
        <row r="1222">
          <cell r="B1222">
            <v>20221</v>
          </cell>
          <cell r="C1222">
            <v>242</v>
          </cell>
          <cell r="D1222">
            <v>216</v>
          </cell>
          <cell r="E1222">
            <v>458</v>
          </cell>
          <cell r="F1222">
            <v>112.03703703703704</v>
          </cell>
          <cell r="G1222">
            <v>47.161572052401745</v>
          </cell>
        </row>
        <row r="1223">
          <cell r="B1223">
            <v>20222</v>
          </cell>
          <cell r="C1223">
            <v>362</v>
          </cell>
          <cell r="D1223">
            <v>187</v>
          </cell>
          <cell r="E1223">
            <v>549</v>
          </cell>
          <cell r="F1223">
            <v>193.58288770053477</v>
          </cell>
          <cell r="G1223">
            <v>34.061930783242261</v>
          </cell>
        </row>
        <row r="1224">
          <cell r="B1224">
            <v>20223</v>
          </cell>
          <cell r="C1224">
            <v>114</v>
          </cell>
          <cell r="D1224">
            <v>15</v>
          </cell>
          <cell r="E1224">
            <v>129</v>
          </cell>
          <cell r="F1224">
            <v>760</v>
          </cell>
          <cell r="G1224">
            <v>11.627906976744185</v>
          </cell>
        </row>
        <row r="1225">
          <cell r="B1225">
            <v>20224</v>
          </cell>
          <cell r="C1225">
            <v>126</v>
          </cell>
          <cell r="D1225">
            <v>116</v>
          </cell>
          <cell r="E1225">
            <v>242</v>
          </cell>
          <cell r="F1225">
            <v>108.62068965517241</v>
          </cell>
          <cell r="G1225">
            <v>47.933884297520663</v>
          </cell>
        </row>
        <row r="1226">
          <cell r="B1226">
            <v>20225</v>
          </cell>
          <cell r="C1226">
            <v>1121</v>
          </cell>
          <cell r="D1226">
            <v>717</v>
          </cell>
          <cell r="E1226">
            <v>1838</v>
          </cell>
          <cell r="F1226">
            <v>156.34588563458857</v>
          </cell>
          <cell r="G1226">
            <v>39.009793253536451</v>
          </cell>
        </row>
        <row r="1227">
          <cell r="B1227">
            <v>20226</v>
          </cell>
          <cell r="C1227">
            <v>589</v>
          </cell>
          <cell r="D1227">
            <v>457</v>
          </cell>
          <cell r="E1227">
            <v>1046</v>
          </cell>
          <cell r="F1227">
            <v>128.88402625820569</v>
          </cell>
          <cell r="G1227">
            <v>43.690248565965582</v>
          </cell>
        </row>
        <row r="1228">
          <cell r="B1228">
            <v>20227</v>
          </cell>
          <cell r="C1228">
            <v>735</v>
          </cell>
          <cell r="D1228">
            <v>4146</v>
          </cell>
          <cell r="E1228">
            <v>4881</v>
          </cell>
          <cell r="F1228">
            <v>17.727930535455862</v>
          </cell>
          <cell r="G1228">
            <v>84.941610325752919</v>
          </cell>
        </row>
        <row r="1229">
          <cell r="B1229">
            <v>20228</v>
          </cell>
          <cell r="C1229">
            <v>158</v>
          </cell>
          <cell r="D1229">
            <v>33</v>
          </cell>
          <cell r="E1229">
            <v>191</v>
          </cell>
          <cell r="F1229">
            <v>478.78787878787881</v>
          </cell>
          <cell r="G1229">
            <v>17.277486910994764</v>
          </cell>
        </row>
        <row r="1230">
          <cell r="B1230">
            <v>20229</v>
          </cell>
          <cell r="C1230">
            <v>1080</v>
          </cell>
          <cell r="D1230">
            <v>123</v>
          </cell>
          <cell r="E1230">
            <v>1203</v>
          </cell>
          <cell r="F1230">
            <v>878.04878048780483</v>
          </cell>
          <cell r="G1230">
            <v>10.224438902743142</v>
          </cell>
        </row>
        <row r="1231">
          <cell r="B1231">
            <v>20230</v>
          </cell>
          <cell r="C1231">
            <v>129</v>
          </cell>
          <cell r="D1231">
            <v>88</v>
          </cell>
          <cell r="E1231">
            <v>217</v>
          </cell>
          <cell r="F1231">
            <v>146.59090909090909</v>
          </cell>
          <cell r="G1231">
            <v>40.552995391705068</v>
          </cell>
        </row>
        <row r="1232">
          <cell r="B1232">
            <v>20231</v>
          </cell>
          <cell r="C1232">
            <v>579</v>
          </cell>
          <cell r="D1232">
            <v>90</v>
          </cell>
          <cell r="E1232">
            <v>669</v>
          </cell>
          <cell r="F1232">
            <v>643.33333333333337</v>
          </cell>
          <cell r="G1232">
            <v>13.452914798206278</v>
          </cell>
        </row>
        <row r="1233">
          <cell r="B1233">
            <v>20232</v>
          </cell>
          <cell r="C1233">
            <v>5080</v>
          </cell>
          <cell r="D1233">
            <v>1557</v>
          </cell>
          <cell r="E1233">
            <v>6637</v>
          </cell>
          <cell r="F1233">
            <v>326.26846499678868</v>
          </cell>
          <cell r="G1233">
            <v>23.459394304655717</v>
          </cell>
        </row>
        <row r="1234">
          <cell r="B1234">
            <v>20233</v>
          </cell>
          <cell r="C1234">
            <v>273</v>
          </cell>
          <cell r="D1234">
            <v>219</v>
          </cell>
          <cell r="E1234">
            <v>492</v>
          </cell>
          <cell r="F1234">
            <v>124.65753424657534</v>
          </cell>
          <cell r="G1234">
            <v>44.512195121951223</v>
          </cell>
        </row>
        <row r="1235">
          <cell r="B1235">
            <v>20234</v>
          </cell>
          <cell r="C1235">
            <v>1812</v>
          </cell>
          <cell r="D1235">
            <v>381</v>
          </cell>
          <cell r="E1235">
            <v>2193</v>
          </cell>
          <cell r="F1235">
            <v>475.59055118110234</v>
          </cell>
          <cell r="G1235">
            <v>17.3734610123119</v>
          </cell>
        </row>
        <row r="1236">
          <cell r="B1236">
            <v>20235</v>
          </cell>
          <cell r="C1236">
            <v>1003</v>
          </cell>
          <cell r="D1236">
            <v>505</v>
          </cell>
          <cell r="E1236">
            <v>1508</v>
          </cell>
          <cell r="F1236">
            <v>198.61386138613861</v>
          </cell>
          <cell r="G1236">
            <v>33.488063660477451</v>
          </cell>
        </row>
        <row r="1237">
          <cell r="B1237">
            <v>20236</v>
          </cell>
          <cell r="C1237">
            <v>272</v>
          </cell>
          <cell r="D1237">
            <v>77</v>
          </cell>
          <cell r="E1237">
            <v>349</v>
          </cell>
          <cell r="F1237">
            <v>353.24675324675326</v>
          </cell>
          <cell r="G1237">
            <v>22.063037249283667</v>
          </cell>
        </row>
        <row r="1238">
          <cell r="B1238">
            <v>20237</v>
          </cell>
          <cell r="C1238">
            <v>126</v>
          </cell>
          <cell r="D1238">
            <v>313</v>
          </cell>
          <cell r="E1238">
            <v>439</v>
          </cell>
          <cell r="F1238">
            <v>40.255591054313101</v>
          </cell>
          <cell r="G1238">
            <v>71.298405466970394</v>
          </cell>
        </row>
        <row r="1239">
          <cell r="B1239">
            <v>20238</v>
          </cell>
          <cell r="C1239">
            <v>171</v>
          </cell>
          <cell r="D1239">
            <v>92</v>
          </cell>
          <cell r="E1239">
            <v>263</v>
          </cell>
          <cell r="F1239">
            <v>185.86956521739131</v>
          </cell>
          <cell r="G1239">
            <v>34.980988593155892</v>
          </cell>
        </row>
        <row r="1240">
          <cell r="B1240">
            <v>20239</v>
          </cell>
          <cell r="C1240">
            <v>230</v>
          </cell>
          <cell r="D1240">
            <v>172</v>
          </cell>
          <cell r="E1240">
            <v>402</v>
          </cell>
          <cell r="F1240">
            <v>133.72093023255815</v>
          </cell>
          <cell r="G1240">
            <v>42.786069651741293</v>
          </cell>
        </row>
        <row r="1241">
          <cell r="B1241">
            <v>20240</v>
          </cell>
          <cell r="C1241">
            <v>384</v>
          </cell>
          <cell r="D1241">
            <v>154</v>
          </cell>
          <cell r="E1241">
            <v>538</v>
          </cell>
          <cell r="F1241">
            <v>249.35064935064935</v>
          </cell>
          <cell r="G1241">
            <v>28.624535315985131</v>
          </cell>
        </row>
        <row r="1242">
          <cell r="B1242">
            <v>20241</v>
          </cell>
          <cell r="C1242">
            <v>83</v>
          </cell>
          <cell r="D1242">
            <v>108</v>
          </cell>
          <cell r="E1242">
            <v>191</v>
          </cell>
          <cell r="F1242">
            <v>76.851851851851848</v>
          </cell>
          <cell r="G1242">
            <v>56.544502617801044</v>
          </cell>
        </row>
        <row r="1243">
          <cell r="B1243">
            <v>20242</v>
          </cell>
          <cell r="C1243">
            <v>1106</v>
          </cell>
          <cell r="D1243">
            <v>371</v>
          </cell>
          <cell r="E1243">
            <v>1477</v>
          </cell>
          <cell r="F1243">
            <v>298.11320754716979</v>
          </cell>
          <cell r="G1243">
            <v>25.118483412322274</v>
          </cell>
        </row>
        <row r="1244">
          <cell r="B1244">
            <v>20243</v>
          </cell>
          <cell r="C1244">
            <v>106</v>
          </cell>
          <cell r="D1244">
            <v>456</v>
          </cell>
          <cell r="E1244">
            <v>562</v>
          </cell>
          <cell r="F1244">
            <v>23.245614035087719</v>
          </cell>
          <cell r="G1244">
            <v>81.138790035587192</v>
          </cell>
        </row>
        <row r="1245">
          <cell r="B1245">
            <v>20244</v>
          </cell>
          <cell r="C1245">
            <v>716</v>
          </cell>
          <cell r="D1245">
            <v>372</v>
          </cell>
          <cell r="E1245">
            <v>1088</v>
          </cell>
          <cell r="F1245">
            <v>192.47311827956989</v>
          </cell>
          <cell r="G1245">
            <v>34.191176470588232</v>
          </cell>
        </row>
        <row r="1246">
          <cell r="B1246">
            <v>20245</v>
          </cell>
          <cell r="C1246">
            <v>128</v>
          </cell>
          <cell r="D1246">
            <v>170</v>
          </cell>
          <cell r="E1246">
            <v>298</v>
          </cell>
          <cell r="F1246">
            <v>75.294117647058826</v>
          </cell>
          <cell r="G1246">
            <v>57.04697986577181</v>
          </cell>
        </row>
        <row r="1247">
          <cell r="B1247">
            <v>20246</v>
          </cell>
          <cell r="C1247">
            <v>111</v>
          </cell>
          <cell r="D1247">
            <v>90</v>
          </cell>
          <cell r="E1247">
            <v>201</v>
          </cell>
          <cell r="F1247">
            <v>123.33333333333333</v>
          </cell>
          <cell r="G1247">
            <v>44.776119402985074</v>
          </cell>
        </row>
        <row r="1248">
          <cell r="B1248">
            <v>20247</v>
          </cell>
          <cell r="C1248">
            <v>60</v>
          </cell>
          <cell r="D1248">
            <v>426</v>
          </cell>
          <cell r="E1248">
            <v>486</v>
          </cell>
          <cell r="F1248">
            <v>14.084507042253522</v>
          </cell>
          <cell r="G1248">
            <v>87.654320987654316</v>
          </cell>
        </row>
        <row r="1249">
          <cell r="B1249">
            <v>20248</v>
          </cell>
          <cell r="C1249">
            <v>2076</v>
          </cell>
          <cell r="D1249">
            <v>2355</v>
          </cell>
          <cell r="E1249">
            <v>4431</v>
          </cell>
          <cell r="F1249">
            <v>88.152866242038215</v>
          </cell>
          <cell r="G1249">
            <v>53.14827352742045</v>
          </cell>
        </row>
        <row r="1250">
          <cell r="B1250">
            <v>20249</v>
          </cell>
          <cell r="C1250">
            <v>456</v>
          </cell>
          <cell r="D1250">
            <v>448</v>
          </cell>
          <cell r="E1250">
            <v>904</v>
          </cell>
          <cell r="F1250">
            <v>101.78571428571429</v>
          </cell>
          <cell r="G1250">
            <v>49.557522123893804</v>
          </cell>
        </row>
        <row r="1251">
          <cell r="B1251">
            <v>20250</v>
          </cell>
          <cell r="C1251">
            <v>236</v>
          </cell>
          <cell r="D1251">
            <v>199</v>
          </cell>
          <cell r="E1251">
            <v>435</v>
          </cell>
          <cell r="F1251">
            <v>118.5929648241206</v>
          </cell>
          <cell r="G1251">
            <v>45.747126436781606</v>
          </cell>
        </row>
        <row r="1252">
          <cell r="B1252">
            <v>20251</v>
          </cell>
          <cell r="C1252">
            <v>262</v>
          </cell>
          <cell r="D1252">
            <v>77</v>
          </cell>
          <cell r="E1252">
            <v>339</v>
          </cell>
          <cell r="F1252">
            <v>340.25974025974028</v>
          </cell>
          <cell r="G1252">
            <v>22.713864306784661</v>
          </cell>
        </row>
        <row r="1253">
          <cell r="B1253">
            <v>20252</v>
          </cell>
          <cell r="C1253">
            <v>104</v>
          </cell>
          <cell r="D1253">
            <v>370</v>
          </cell>
          <cell r="E1253">
            <v>474</v>
          </cell>
          <cell r="F1253">
            <v>28.108108108108109</v>
          </cell>
          <cell r="G1253">
            <v>78.059071729957807</v>
          </cell>
        </row>
        <row r="1254">
          <cell r="B1254">
            <v>20253</v>
          </cell>
          <cell r="C1254">
            <v>570</v>
          </cell>
          <cell r="D1254">
            <v>167</v>
          </cell>
          <cell r="E1254">
            <v>737</v>
          </cell>
          <cell r="F1254">
            <v>341.31736526946105</v>
          </cell>
          <cell r="G1254">
            <v>22.659430122116689</v>
          </cell>
        </row>
        <row r="1255">
          <cell r="B1255">
            <v>20254</v>
          </cell>
          <cell r="C1255">
            <v>638</v>
          </cell>
          <cell r="D1255">
            <v>487</v>
          </cell>
          <cell r="E1255">
            <v>1125</v>
          </cell>
          <cell r="F1255">
            <v>131.00616016427105</v>
          </cell>
          <cell r="G1255">
            <v>43.288888888888891</v>
          </cell>
        </row>
        <row r="1256">
          <cell r="B1256">
            <v>20255</v>
          </cell>
          <cell r="C1256">
            <v>157</v>
          </cell>
          <cell r="D1256">
            <v>96</v>
          </cell>
          <cell r="E1256">
            <v>253</v>
          </cell>
          <cell r="F1256">
            <v>163.54166666666666</v>
          </cell>
          <cell r="G1256">
            <v>37.944664031620555</v>
          </cell>
        </row>
        <row r="1257">
          <cell r="B1257">
            <v>20256</v>
          </cell>
          <cell r="C1257">
            <v>34</v>
          </cell>
          <cell r="D1257">
            <v>24</v>
          </cell>
          <cell r="E1257">
            <v>58</v>
          </cell>
          <cell r="F1257">
            <v>141.66666666666666</v>
          </cell>
          <cell r="G1257">
            <v>41.379310344827587</v>
          </cell>
        </row>
        <row r="1258">
          <cell r="B1258">
            <v>20257</v>
          </cell>
          <cell r="C1258">
            <v>238</v>
          </cell>
          <cell r="D1258">
            <v>54</v>
          </cell>
          <cell r="E1258">
            <v>292</v>
          </cell>
          <cell r="F1258">
            <v>440.74074074074076</v>
          </cell>
          <cell r="G1258">
            <v>18.493150684931507</v>
          </cell>
        </row>
        <row r="1259">
          <cell r="B1259">
            <v>20258</v>
          </cell>
          <cell r="C1259">
            <v>38</v>
          </cell>
          <cell r="D1259">
            <v>45</v>
          </cell>
          <cell r="E1259">
            <v>83</v>
          </cell>
          <cell r="F1259">
            <v>84.444444444444443</v>
          </cell>
          <cell r="G1259">
            <v>54.216867469879517</v>
          </cell>
        </row>
        <row r="1260">
          <cell r="B1260">
            <v>20259</v>
          </cell>
          <cell r="C1260">
            <v>199</v>
          </cell>
          <cell r="D1260">
            <v>280</v>
          </cell>
          <cell r="E1260">
            <v>479</v>
          </cell>
          <cell r="F1260">
            <v>71.071428571428569</v>
          </cell>
          <cell r="G1260">
            <v>58.455114822546975</v>
          </cell>
        </row>
        <row r="1261">
          <cell r="B1261">
            <v>20260</v>
          </cell>
          <cell r="C1261">
            <v>542</v>
          </cell>
          <cell r="D1261">
            <v>114</v>
          </cell>
          <cell r="E1261">
            <v>656</v>
          </cell>
          <cell r="F1261">
            <v>475.43859649122805</v>
          </cell>
          <cell r="G1261">
            <v>17.378048780487806</v>
          </cell>
        </row>
        <row r="1262">
          <cell r="B1262">
            <v>20261</v>
          </cell>
          <cell r="C1262">
            <v>936</v>
          </cell>
          <cell r="D1262">
            <v>1588</v>
          </cell>
          <cell r="E1262">
            <v>2524</v>
          </cell>
          <cell r="F1262">
            <v>58.942065491183882</v>
          </cell>
          <cell r="G1262">
            <v>62.916006339144218</v>
          </cell>
        </row>
        <row r="1263">
          <cell r="B1263">
            <v>20262</v>
          </cell>
          <cell r="C1263">
            <v>260</v>
          </cell>
          <cell r="D1263">
            <v>148</v>
          </cell>
          <cell r="E1263">
            <v>408</v>
          </cell>
          <cell r="F1263">
            <v>175.67567567567568</v>
          </cell>
          <cell r="G1263">
            <v>36.274509803921568</v>
          </cell>
        </row>
        <row r="1264">
          <cell r="B1264">
            <v>20263</v>
          </cell>
          <cell r="C1264">
            <v>757</v>
          </cell>
          <cell r="D1264">
            <v>336</v>
          </cell>
          <cell r="E1264">
            <v>1093</v>
          </cell>
          <cell r="F1264">
            <v>225.29761904761904</v>
          </cell>
          <cell r="G1264">
            <v>30.741079597438244</v>
          </cell>
        </row>
        <row r="1265">
          <cell r="B1265">
            <v>20264</v>
          </cell>
          <cell r="C1265">
            <v>235</v>
          </cell>
          <cell r="D1265">
            <v>97</v>
          </cell>
          <cell r="E1265">
            <v>332</v>
          </cell>
          <cell r="F1265">
            <v>242.26804123711341</v>
          </cell>
          <cell r="G1265">
            <v>29.216867469879517</v>
          </cell>
        </row>
        <row r="1266">
          <cell r="B1266">
            <v>20265</v>
          </cell>
          <cell r="C1266">
            <v>1294</v>
          </cell>
          <cell r="D1266">
            <v>996</v>
          </cell>
          <cell r="E1266">
            <v>2290</v>
          </cell>
          <cell r="F1266">
            <v>129.91967871485943</v>
          </cell>
          <cell r="G1266">
            <v>43.493449781659386</v>
          </cell>
        </row>
        <row r="1267">
          <cell r="B1267">
            <v>20266</v>
          </cell>
          <cell r="C1267">
            <v>1472</v>
          </cell>
          <cell r="D1267">
            <v>1306</v>
          </cell>
          <cell r="E1267">
            <v>2778</v>
          </cell>
          <cell r="F1267">
            <v>112.71056661562021</v>
          </cell>
          <cell r="G1267">
            <v>47.012239020878333</v>
          </cell>
        </row>
        <row r="1268">
          <cell r="B1268">
            <v>20267</v>
          </cell>
          <cell r="C1268">
            <v>33</v>
          </cell>
          <cell r="D1268">
            <v>20</v>
          </cell>
          <cell r="E1268">
            <v>53</v>
          </cell>
          <cell r="F1268">
            <v>165</v>
          </cell>
          <cell r="G1268">
            <v>37.735849056603776</v>
          </cell>
        </row>
        <row r="1269">
          <cell r="B1269">
            <v>20268</v>
          </cell>
          <cell r="C1269">
            <v>128</v>
          </cell>
          <cell r="D1269">
            <v>177</v>
          </cell>
          <cell r="E1269">
            <v>305</v>
          </cell>
          <cell r="F1269">
            <v>72.316384180790962</v>
          </cell>
          <cell r="G1269">
            <v>58.032786885245905</v>
          </cell>
        </row>
        <row r="1270">
          <cell r="B1270">
            <v>20269</v>
          </cell>
          <cell r="C1270">
            <v>618</v>
          </cell>
          <cell r="D1270">
            <v>649</v>
          </cell>
          <cell r="E1270">
            <v>1267</v>
          </cell>
          <cell r="F1270">
            <v>95.223420647149467</v>
          </cell>
          <cell r="G1270">
            <v>51.223362273086032</v>
          </cell>
        </row>
        <row r="1271">
          <cell r="B1271">
            <v>20270</v>
          </cell>
          <cell r="C1271">
            <v>388</v>
          </cell>
          <cell r="D1271">
            <v>220</v>
          </cell>
          <cell r="E1271">
            <v>608</v>
          </cell>
          <cell r="F1271">
            <v>176.36363636363637</v>
          </cell>
          <cell r="G1271">
            <v>36.184210526315788</v>
          </cell>
        </row>
        <row r="1272">
          <cell r="B1272">
            <v>20271</v>
          </cell>
          <cell r="C1272">
            <v>700</v>
          </cell>
          <cell r="D1272">
            <v>73</v>
          </cell>
          <cell r="E1272">
            <v>773</v>
          </cell>
          <cell r="F1272">
            <v>958.90410958904113</v>
          </cell>
          <cell r="G1272">
            <v>9.4437257438551097</v>
          </cell>
        </row>
        <row r="1273">
          <cell r="B1273">
            <v>20272</v>
          </cell>
          <cell r="C1273">
            <v>638</v>
          </cell>
          <cell r="D1273">
            <v>569</v>
          </cell>
          <cell r="E1273">
            <v>1207</v>
          </cell>
          <cell r="F1273">
            <v>112.12653778558875</v>
          </cell>
          <cell r="G1273">
            <v>47.141673570836787</v>
          </cell>
        </row>
        <row r="1274">
          <cell r="B1274">
            <v>20273</v>
          </cell>
          <cell r="C1274">
            <v>658</v>
          </cell>
          <cell r="D1274">
            <v>143</v>
          </cell>
          <cell r="E1274">
            <v>801</v>
          </cell>
          <cell r="F1274">
            <v>460.13986013986016</v>
          </cell>
          <cell r="G1274">
            <v>17.852684144818976</v>
          </cell>
        </row>
        <row r="1275">
          <cell r="B1275">
            <v>20274</v>
          </cell>
          <cell r="C1275">
            <v>273</v>
          </cell>
          <cell r="D1275">
            <v>44</v>
          </cell>
          <cell r="E1275">
            <v>317</v>
          </cell>
          <cell r="F1275">
            <v>620.4545454545455</v>
          </cell>
          <cell r="G1275">
            <v>13.8801261829653</v>
          </cell>
        </row>
        <row r="1276">
          <cell r="B1276">
            <v>20275</v>
          </cell>
          <cell r="C1276">
            <v>1270</v>
          </cell>
          <cell r="D1276">
            <v>350</v>
          </cell>
          <cell r="E1276">
            <v>1620</v>
          </cell>
          <cell r="F1276">
            <v>362.85714285714283</v>
          </cell>
          <cell r="G1276">
            <v>21.604938271604937</v>
          </cell>
        </row>
        <row r="1277">
          <cell r="B1277">
            <v>20276</v>
          </cell>
          <cell r="C1277">
            <v>141</v>
          </cell>
          <cell r="D1277">
            <v>68</v>
          </cell>
          <cell r="E1277">
            <v>209</v>
          </cell>
          <cell r="F1277">
            <v>207.35294117647058</v>
          </cell>
          <cell r="G1277">
            <v>32.535885167464116</v>
          </cell>
        </row>
        <row r="1278">
          <cell r="B1278">
            <v>20277</v>
          </cell>
          <cell r="C1278">
            <v>2849</v>
          </cell>
          <cell r="D1278">
            <v>1198</v>
          </cell>
          <cell r="E1278">
            <v>4047</v>
          </cell>
          <cell r="F1278">
            <v>237.81302170283806</v>
          </cell>
          <cell r="G1278">
            <v>29.602174450210033</v>
          </cell>
        </row>
        <row r="1279">
          <cell r="B1279">
            <v>20278</v>
          </cell>
          <cell r="C1279">
            <v>5828</v>
          </cell>
          <cell r="D1279">
            <v>3151</v>
          </cell>
          <cell r="E1279">
            <v>8979</v>
          </cell>
          <cell r="F1279">
            <v>184.95715645826721</v>
          </cell>
          <cell r="G1279">
            <v>35.092994765564093</v>
          </cell>
        </row>
        <row r="1280">
          <cell r="B1280">
            <v>20279</v>
          </cell>
          <cell r="C1280">
            <v>309</v>
          </cell>
          <cell r="D1280">
            <v>655</v>
          </cell>
          <cell r="E1280">
            <v>964</v>
          </cell>
          <cell r="F1280">
            <v>47.175572519083971</v>
          </cell>
          <cell r="G1280">
            <v>67.946058091286304</v>
          </cell>
        </row>
        <row r="1281">
          <cell r="B1281">
            <v>20280</v>
          </cell>
          <cell r="C1281">
            <v>429</v>
          </cell>
          <cell r="D1281">
            <v>383</v>
          </cell>
          <cell r="E1281">
            <v>812</v>
          </cell>
          <cell r="F1281">
            <v>112.01044386422977</v>
          </cell>
          <cell r="G1281">
            <v>47.167487684729061</v>
          </cell>
        </row>
        <row r="1282">
          <cell r="B1282">
            <v>20281</v>
          </cell>
          <cell r="C1282">
            <v>46</v>
          </cell>
          <cell r="D1282">
            <v>57</v>
          </cell>
          <cell r="E1282">
            <v>103</v>
          </cell>
          <cell r="F1282">
            <v>80.701754385964918</v>
          </cell>
          <cell r="G1282">
            <v>55.339805825242721</v>
          </cell>
        </row>
        <row r="1283">
          <cell r="B1283">
            <v>20282</v>
          </cell>
          <cell r="C1283">
            <v>244</v>
          </cell>
          <cell r="D1283">
            <v>32</v>
          </cell>
          <cell r="E1283">
            <v>276</v>
          </cell>
          <cell r="F1283">
            <v>762.5</v>
          </cell>
          <cell r="G1283">
            <v>11.594202898550725</v>
          </cell>
        </row>
        <row r="1284">
          <cell r="B1284">
            <v>20283</v>
          </cell>
          <cell r="C1284">
            <v>245</v>
          </cell>
          <cell r="D1284">
            <v>154</v>
          </cell>
          <cell r="E1284">
            <v>399</v>
          </cell>
          <cell r="F1284">
            <v>159.09090909090909</v>
          </cell>
          <cell r="G1284">
            <v>38.596491228070178</v>
          </cell>
        </row>
        <row r="1285">
          <cell r="B1285">
            <v>20284</v>
          </cell>
          <cell r="C1285">
            <v>292</v>
          </cell>
          <cell r="D1285">
            <v>518</v>
          </cell>
          <cell r="E1285">
            <v>810</v>
          </cell>
          <cell r="F1285">
            <v>56.37065637065637</v>
          </cell>
          <cell r="G1285">
            <v>63.950617283950621</v>
          </cell>
        </row>
        <row r="1286">
          <cell r="B1286">
            <v>20285</v>
          </cell>
          <cell r="C1286">
            <v>639</v>
          </cell>
          <cell r="D1286">
            <v>550</v>
          </cell>
          <cell r="E1286">
            <v>1189</v>
          </cell>
          <cell r="F1286">
            <v>116.18181818181819</v>
          </cell>
          <cell r="G1286">
            <v>46.257359125315389</v>
          </cell>
        </row>
        <row r="1287">
          <cell r="B1287">
            <v>20286</v>
          </cell>
          <cell r="C1287">
            <v>565</v>
          </cell>
          <cell r="D1287">
            <v>564</v>
          </cell>
          <cell r="E1287">
            <v>1129</v>
          </cell>
          <cell r="F1287">
            <v>100.177304964539</v>
          </cell>
          <cell r="G1287">
            <v>49.955713020372009</v>
          </cell>
        </row>
        <row r="1288">
          <cell r="B1288">
            <v>20287</v>
          </cell>
          <cell r="C1288">
            <v>81</v>
          </cell>
          <cell r="D1288">
            <v>27</v>
          </cell>
          <cell r="E1288">
            <v>108</v>
          </cell>
          <cell r="F1288">
            <v>300</v>
          </cell>
          <cell r="G1288">
            <v>25</v>
          </cell>
        </row>
        <row r="1289">
          <cell r="B1289">
            <v>20288</v>
          </cell>
          <cell r="C1289">
            <v>109</v>
          </cell>
          <cell r="D1289">
            <v>29</v>
          </cell>
          <cell r="E1289">
            <v>138</v>
          </cell>
          <cell r="F1289">
            <v>375.86206896551727</v>
          </cell>
          <cell r="G1289">
            <v>21.014492753623188</v>
          </cell>
        </row>
        <row r="1290">
          <cell r="B1290">
            <v>20289</v>
          </cell>
          <cell r="C1290">
            <v>156</v>
          </cell>
          <cell r="D1290">
            <v>133</v>
          </cell>
          <cell r="E1290">
            <v>289</v>
          </cell>
          <cell r="F1290">
            <v>117.29323308270676</v>
          </cell>
          <cell r="G1290">
            <v>46.020761245674741</v>
          </cell>
        </row>
        <row r="1291">
          <cell r="B1291">
            <v>20290</v>
          </cell>
          <cell r="C1291">
            <v>146</v>
          </cell>
          <cell r="D1291">
            <v>98</v>
          </cell>
          <cell r="E1291">
            <v>244</v>
          </cell>
          <cell r="F1291">
            <v>148.9795918367347</v>
          </cell>
          <cell r="G1291">
            <v>40.16393442622951</v>
          </cell>
        </row>
        <row r="1292">
          <cell r="B1292">
            <v>20291</v>
          </cell>
          <cell r="C1292">
            <v>864</v>
          </cell>
          <cell r="D1292">
            <v>269</v>
          </cell>
          <cell r="E1292">
            <v>1133</v>
          </cell>
          <cell r="F1292">
            <v>321.18959107806694</v>
          </cell>
          <cell r="G1292">
            <v>23.742277140335393</v>
          </cell>
        </row>
        <row r="1293">
          <cell r="B1293">
            <v>20292</v>
          </cell>
          <cell r="C1293">
            <v>240</v>
          </cell>
          <cell r="D1293">
            <v>42</v>
          </cell>
          <cell r="E1293">
            <v>282</v>
          </cell>
          <cell r="F1293">
            <v>571.42857142857144</v>
          </cell>
          <cell r="G1293">
            <v>14.893617021276595</v>
          </cell>
        </row>
        <row r="1294">
          <cell r="B1294">
            <v>20293</v>
          </cell>
          <cell r="C1294">
            <v>292</v>
          </cell>
          <cell r="D1294">
            <v>6718</v>
          </cell>
          <cell r="E1294">
            <v>7010</v>
          </cell>
          <cell r="F1294">
            <v>4.3465317058648409</v>
          </cell>
          <cell r="G1294">
            <v>95.834522111269621</v>
          </cell>
        </row>
        <row r="1295">
          <cell r="B1295">
            <v>20294</v>
          </cell>
          <cell r="C1295">
            <v>401</v>
          </cell>
          <cell r="D1295">
            <v>1984</v>
          </cell>
          <cell r="E1295">
            <v>2385</v>
          </cell>
          <cell r="F1295">
            <v>20.211693548387096</v>
          </cell>
          <cell r="G1295">
            <v>83.186582809224319</v>
          </cell>
        </row>
        <row r="1296">
          <cell r="B1296">
            <v>20295</v>
          </cell>
          <cell r="C1296">
            <v>960</v>
          </cell>
          <cell r="D1296">
            <v>2936</v>
          </cell>
          <cell r="E1296">
            <v>3896</v>
          </cell>
          <cell r="F1296">
            <v>32.697547683923709</v>
          </cell>
          <cell r="G1296">
            <v>75.359342915811084</v>
          </cell>
        </row>
        <row r="1297">
          <cell r="B1297">
            <v>20296</v>
          </cell>
          <cell r="C1297">
            <v>138</v>
          </cell>
          <cell r="D1297">
            <v>117</v>
          </cell>
          <cell r="E1297">
            <v>255</v>
          </cell>
          <cell r="F1297">
            <v>117.94871794871794</v>
          </cell>
          <cell r="G1297">
            <v>45.882352941176471</v>
          </cell>
        </row>
        <row r="1298">
          <cell r="B1298">
            <v>20297</v>
          </cell>
          <cell r="C1298">
            <v>333</v>
          </cell>
          <cell r="D1298">
            <v>247</v>
          </cell>
          <cell r="E1298">
            <v>580</v>
          </cell>
          <cell r="F1298">
            <v>134.81781376518219</v>
          </cell>
          <cell r="G1298">
            <v>42.586206896551722</v>
          </cell>
        </row>
        <row r="1299">
          <cell r="B1299">
            <v>20298</v>
          </cell>
          <cell r="C1299">
            <v>181</v>
          </cell>
          <cell r="D1299">
            <v>5272</v>
          </cell>
          <cell r="E1299">
            <v>5453</v>
          </cell>
          <cell r="F1299">
            <v>3.4332321699544766</v>
          </cell>
          <cell r="G1299">
            <v>96.680726205758305</v>
          </cell>
        </row>
        <row r="1300">
          <cell r="B1300">
            <v>20299</v>
          </cell>
          <cell r="C1300">
            <v>124</v>
          </cell>
          <cell r="D1300">
            <v>416</v>
          </cell>
          <cell r="E1300">
            <v>540</v>
          </cell>
          <cell r="F1300">
            <v>29.807692307692307</v>
          </cell>
          <cell r="G1300">
            <v>77.037037037037038</v>
          </cell>
        </row>
        <row r="1301">
          <cell r="B1301">
            <v>20300</v>
          </cell>
          <cell r="C1301">
            <v>852</v>
          </cell>
          <cell r="D1301">
            <v>786</v>
          </cell>
          <cell r="E1301">
            <v>1638</v>
          </cell>
          <cell r="F1301">
            <v>108.3969465648855</v>
          </cell>
          <cell r="G1301">
            <v>47.985347985347985</v>
          </cell>
        </row>
        <row r="1302">
          <cell r="B1302">
            <v>20301</v>
          </cell>
          <cell r="C1302">
            <v>192</v>
          </cell>
          <cell r="D1302">
            <v>346</v>
          </cell>
          <cell r="E1302">
            <v>538</v>
          </cell>
          <cell r="F1302">
            <v>55.491329479768787</v>
          </cell>
          <cell r="G1302">
            <v>64.312267657992564</v>
          </cell>
        </row>
        <row r="1303">
          <cell r="B1303">
            <v>20302</v>
          </cell>
          <cell r="C1303">
            <v>835</v>
          </cell>
          <cell r="D1303">
            <v>226</v>
          </cell>
          <cell r="E1303">
            <v>1061</v>
          </cell>
          <cell r="F1303">
            <v>369.46902654867256</v>
          </cell>
          <cell r="G1303">
            <v>21.30065975494816</v>
          </cell>
        </row>
        <row r="1304">
          <cell r="B1304">
            <v>20303</v>
          </cell>
          <cell r="C1304">
            <v>169</v>
          </cell>
          <cell r="D1304">
            <v>259</v>
          </cell>
          <cell r="E1304">
            <v>428</v>
          </cell>
          <cell r="F1304">
            <v>65.250965250965251</v>
          </cell>
          <cell r="G1304">
            <v>60.514018691588788</v>
          </cell>
        </row>
        <row r="1305">
          <cell r="B1305">
            <v>20304</v>
          </cell>
          <cell r="C1305">
            <v>226</v>
          </cell>
          <cell r="D1305">
            <v>76</v>
          </cell>
          <cell r="E1305">
            <v>302</v>
          </cell>
          <cell r="F1305">
            <v>297.36842105263156</v>
          </cell>
          <cell r="G1305">
            <v>25.165562913907284</v>
          </cell>
        </row>
        <row r="1306">
          <cell r="B1306">
            <v>20305</v>
          </cell>
          <cell r="C1306">
            <v>293</v>
          </cell>
          <cell r="D1306">
            <v>1159</v>
          </cell>
          <cell r="E1306">
            <v>1452</v>
          </cell>
          <cell r="F1306">
            <v>25.28041415012942</v>
          </cell>
          <cell r="G1306">
            <v>79.820936639118457</v>
          </cell>
        </row>
        <row r="1307">
          <cell r="B1307">
            <v>20306</v>
          </cell>
          <cell r="C1307">
            <v>619</v>
          </cell>
          <cell r="D1307">
            <v>330</v>
          </cell>
          <cell r="E1307">
            <v>949</v>
          </cell>
          <cell r="F1307">
            <v>187.57575757575756</v>
          </cell>
          <cell r="G1307">
            <v>34.773445732349842</v>
          </cell>
        </row>
        <row r="1308">
          <cell r="B1308">
            <v>20307</v>
          </cell>
          <cell r="C1308">
            <v>1089</v>
          </cell>
          <cell r="D1308">
            <v>1844</v>
          </cell>
          <cell r="E1308">
            <v>2933</v>
          </cell>
          <cell r="F1308">
            <v>59.05639913232104</v>
          </cell>
          <cell r="G1308">
            <v>62.870780770542105</v>
          </cell>
        </row>
        <row r="1309">
          <cell r="B1309">
            <v>20308</v>
          </cell>
          <cell r="C1309">
            <v>103</v>
          </cell>
          <cell r="D1309">
            <v>668</v>
          </cell>
          <cell r="E1309">
            <v>771</v>
          </cell>
          <cell r="F1309">
            <v>15.419161676646707</v>
          </cell>
          <cell r="G1309">
            <v>86.640726329442288</v>
          </cell>
        </row>
        <row r="1310">
          <cell r="B1310">
            <v>20309</v>
          </cell>
          <cell r="C1310">
            <v>1698</v>
          </cell>
          <cell r="D1310">
            <v>750</v>
          </cell>
          <cell r="E1310">
            <v>2448</v>
          </cell>
          <cell r="F1310">
            <v>226.4</v>
          </cell>
          <cell r="G1310">
            <v>30.637254901960784</v>
          </cell>
        </row>
        <row r="1311">
          <cell r="B1311">
            <v>20310</v>
          </cell>
          <cell r="C1311">
            <v>456</v>
          </cell>
          <cell r="D1311">
            <v>2452</v>
          </cell>
          <cell r="E1311">
            <v>2908</v>
          </cell>
          <cell r="F1311">
            <v>18.597063621533444</v>
          </cell>
          <cell r="G1311">
            <v>84.319119669876201</v>
          </cell>
        </row>
        <row r="1312">
          <cell r="B1312">
            <v>20311</v>
          </cell>
          <cell r="C1312">
            <v>23</v>
          </cell>
          <cell r="D1312">
            <v>67</v>
          </cell>
          <cell r="E1312">
            <v>90</v>
          </cell>
          <cell r="F1312">
            <v>34.328358208955223</v>
          </cell>
          <cell r="G1312">
            <v>74.444444444444443</v>
          </cell>
        </row>
        <row r="1313">
          <cell r="B1313">
            <v>20312</v>
          </cell>
          <cell r="C1313">
            <v>1782</v>
          </cell>
          <cell r="D1313">
            <v>1045</v>
          </cell>
          <cell r="E1313">
            <v>2827</v>
          </cell>
          <cell r="F1313">
            <v>170.52631578947367</v>
          </cell>
          <cell r="G1313">
            <v>36.964980544747078</v>
          </cell>
        </row>
        <row r="1314">
          <cell r="B1314">
            <v>20313</v>
          </cell>
          <cell r="C1314">
            <v>25</v>
          </cell>
          <cell r="D1314">
            <v>224</v>
          </cell>
          <cell r="E1314">
            <v>249</v>
          </cell>
          <cell r="F1314">
            <v>11.160714285714286</v>
          </cell>
          <cell r="G1314">
            <v>89.959839357429715</v>
          </cell>
        </row>
        <row r="1315">
          <cell r="B1315">
            <v>20314</v>
          </cell>
          <cell r="C1315">
            <v>226</v>
          </cell>
          <cell r="D1315">
            <v>473</v>
          </cell>
          <cell r="E1315">
            <v>699</v>
          </cell>
          <cell r="F1315">
            <v>47.780126849894295</v>
          </cell>
          <cell r="G1315">
            <v>67.668097281831194</v>
          </cell>
        </row>
        <row r="1316">
          <cell r="B1316">
            <v>20315</v>
          </cell>
          <cell r="C1316">
            <v>399</v>
          </cell>
          <cell r="D1316">
            <v>128</v>
          </cell>
          <cell r="E1316">
            <v>527</v>
          </cell>
          <cell r="F1316">
            <v>311.71875</v>
          </cell>
          <cell r="G1316">
            <v>24.288425047438331</v>
          </cell>
        </row>
        <row r="1317">
          <cell r="B1317">
            <v>20316</v>
          </cell>
          <cell r="C1317">
            <v>58</v>
          </cell>
          <cell r="D1317">
            <v>39</v>
          </cell>
          <cell r="E1317">
            <v>97</v>
          </cell>
          <cell r="F1317">
            <v>148.71794871794873</v>
          </cell>
          <cell r="G1317">
            <v>40.206185567010309</v>
          </cell>
        </row>
        <row r="1318">
          <cell r="B1318">
            <v>20317</v>
          </cell>
          <cell r="C1318">
            <v>221</v>
          </cell>
          <cell r="D1318">
            <v>141</v>
          </cell>
          <cell r="E1318">
            <v>362</v>
          </cell>
          <cell r="F1318">
            <v>156.73758865248226</v>
          </cell>
          <cell r="G1318">
            <v>38.950276243093924</v>
          </cell>
        </row>
        <row r="1319">
          <cell r="B1319">
            <v>20318</v>
          </cell>
          <cell r="C1319">
            <v>2818</v>
          </cell>
          <cell r="D1319">
            <v>13572</v>
          </cell>
          <cell r="E1319">
            <v>16390</v>
          </cell>
          <cell r="F1319">
            <v>20.763336280577661</v>
          </cell>
          <cell r="G1319">
            <v>82.806589383770586</v>
          </cell>
        </row>
        <row r="1320">
          <cell r="B1320">
            <v>20319</v>
          </cell>
          <cell r="C1320">
            <v>249</v>
          </cell>
          <cell r="D1320">
            <v>102</v>
          </cell>
          <cell r="E1320">
            <v>351</v>
          </cell>
          <cell r="F1320">
            <v>244.11764705882354</v>
          </cell>
          <cell r="G1320">
            <v>29.05982905982906</v>
          </cell>
        </row>
        <row r="1321">
          <cell r="B1321">
            <v>20320</v>
          </cell>
          <cell r="C1321">
            <v>36</v>
          </cell>
          <cell r="D1321">
            <v>83</v>
          </cell>
          <cell r="E1321">
            <v>119</v>
          </cell>
          <cell r="F1321">
            <v>43.373493975903614</v>
          </cell>
          <cell r="G1321">
            <v>69.747899159663859</v>
          </cell>
        </row>
        <row r="1322">
          <cell r="B1322">
            <v>20321</v>
          </cell>
          <cell r="C1322">
            <v>278</v>
          </cell>
          <cell r="D1322">
            <v>24</v>
          </cell>
          <cell r="E1322">
            <v>302</v>
          </cell>
          <cell r="F1322">
            <v>1158.3333333333333</v>
          </cell>
          <cell r="G1322">
            <v>7.9470198675496686</v>
          </cell>
        </row>
        <row r="1323">
          <cell r="B1323">
            <v>20322</v>
          </cell>
          <cell r="C1323">
            <v>222</v>
          </cell>
          <cell r="D1323">
            <v>50</v>
          </cell>
          <cell r="E1323">
            <v>272</v>
          </cell>
          <cell r="F1323">
            <v>444</v>
          </cell>
          <cell r="G1323">
            <v>18.382352941176471</v>
          </cell>
        </row>
        <row r="1324">
          <cell r="B1324">
            <v>20323</v>
          </cell>
          <cell r="C1324">
            <v>311</v>
          </cell>
          <cell r="D1324">
            <v>43</v>
          </cell>
          <cell r="E1324">
            <v>354</v>
          </cell>
          <cell r="F1324">
            <v>723.25581395348843</v>
          </cell>
          <cell r="G1324">
            <v>12.146892655367232</v>
          </cell>
        </row>
        <row r="1325">
          <cell r="B1325">
            <v>20324</v>
          </cell>
          <cell r="C1325">
            <v>3309</v>
          </cell>
          <cell r="D1325">
            <v>12246</v>
          </cell>
          <cell r="E1325">
            <v>15555</v>
          </cell>
          <cell r="F1325">
            <v>27.02106810387065</v>
          </cell>
          <cell r="G1325">
            <v>78.72709739633558</v>
          </cell>
        </row>
        <row r="1326">
          <cell r="B1326">
            <v>20325</v>
          </cell>
          <cell r="C1326">
            <v>2126</v>
          </cell>
          <cell r="D1326">
            <v>1200</v>
          </cell>
          <cell r="E1326">
            <v>3326</v>
          </cell>
          <cell r="F1326">
            <v>177.16666666666666</v>
          </cell>
          <cell r="G1326">
            <v>36.079374624173184</v>
          </cell>
        </row>
        <row r="1327">
          <cell r="B1327">
            <v>20326</v>
          </cell>
          <cell r="C1327">
            <v>989</v>
          </cell>
          <cell r="D1327">
            <v>162</v>
          </cell>
          <cell r="E1327">
            <v>1151</v>
          </cell>
          <cell r="F1327">
            <v>610.49382716049388</v>
          </cell>
          <cell r="G1327">
            <v>14.074717636837532</v>
          </cell>
        </row>
        <row r="1328">
          <cell r="B1328">
            <v>20327</v>
          </cell>
          <cell r="C1328">
            <v>2357</v>
          </cell>
          <cell r="D1328">
            <v>2625</v>
          </cell>
          <cell r="E1328">
            <v>4982</v>
          </cell>
          <cell r="F1328">
            <v>89.790476190476184</v>
          </cell>
          <cell r="G1328">
            <v>52.689682858289842</v>
          </cell>
        </row>
        <row r="1329">
          <cell r="B1329">
            <v>20328</v>
          </cell>
          <cell r="C1329">
            <v>160</v>
          </cell>
          <cell r="D1329">
            <v>261</v>
          </cell>
          <cell r="E1329">
            <v>421</v>
          </cell>
          <cell r="F1329">
            <v>61.302681992337163</v>
          </cell>
          <cell r="G1329">
            <v>61.995249406175773</v>
          </cell>
        </row>
        <row r="1330">
          <cell r="B1330">
            <v>20329</v>
          </cell>
          <cell r="C1330">
            <v>304</v>
          </cell>
          <cell r="D1330">
            <v>100</v>
          </cell>
          <cell r="E1330">
            <v>404</v>
          </cell>
          <cell r="F1330">
            <v>304</v>
          </cell>
          <cell r="G1330">
            <v>24.752475247524753</v>
          </cell>
        </row>
        <row r="1331">
          <cell r="B1331">
            <v>20330</v>
          </cell>
          <cell r="C1331">
            <v>881</v>
          </cell>
          <cell r="D1331">
            <v>294</v>
          </cell>
          <cell r="E1331">
            <v>1175</v>
          </cell>
          <cell r="F1331">
            <v>299.65986394557825</v>
          </cell>
          <cell r="G1331">
            <v>25.021276595744681</v>
          </cell>
        </row>
        <row r="1332">
          <cell r="B1332">
            <v>20331</v>
          </cell>
          <cell r="C1332">
            <v>268</v>
          </cell>
          <cell r="D1332">
            <v>183</v>
          </cell>
          <cell r="E1332">
            <v>451</v>
          </cell>
          <cell r="F1332">
            <v>146.44808743169398</v>
          </cell>
          <cell r="G1332">
            <v>40.576496674057651</v>
          </cell>
        </row>
        <row r="1333">
          <cell r="B1333">
            <v>20332</v>
          </cell>
          <cell r="C1333">
            <v>75</v>
          </cell>
          <cell r="D1333">
            <v>37</v>
          </cell>
          <cell r="E1333">
            <v>112</v>
          </cell>
          <cell r="F1333">
            <v>202.70270270270271</v>
          </cell>
          <cell r="G1333">
            <v>33.035714285714285</v>
          </cell>
        </row>
        <row r="1334">
          <cell r="B1334">
            <v>20333</v>
          </cell>
          <cell r="C1334">
            <v>359</v>
          </cell>
          <cell r="D1334">
            <v>538</v>
          </cell>
          <cell r="E1334">
            <v>897</v>
          </cell>
          <cell r="F1334">
            <v>66.728624535315987</v>
          </cell>
          <cell r="G1334">
            <v>59.977703455964324</v>
          </cell>
        </row>
        <row r="1335">
          <cell r="B1335">
            <v>20334</v>
          </cell>
          <cell r="C1335">
            <v>7452</v>
          </cell>
          <cell r="D1335">
            <v>7852</v>
          </cell>
          <cell r="E1335">
            <v>15304</v>
          </cell>
          <cell r="F1335">
            <v>94.905756495160475</v>
          </cell>
          <cell r="G1335">
            <v>51.306847882906432</v>
          </cell>
        </row>
        <row r="1336">
          <cell r="B1336">
            <v>20335</v>
          </cell>
          <cell r="C1336">
            <v>252</v>
          </cell>
          <cell r="D1336">
            <v>20</v>
          </cell>
          <cell r="E1336">
            <v>272</v>
          </cell>
          <cell r="F1336">
            <v>1260</v>
          </cell>
          <cell r="G1336">
            <v>7.3529411764705879</v>
          </cell>
        </row>
        <row r="1337">
          <cell r="B1337">
            <v>20336</v>
          </cell>
          <cell r="C1337">
            <v>432</v>
          </cell>
          <cell r="D1337">
            <v>200</v>
          </cell>
          <cell r="E1337">
            <v>632</v>
          </cell>
          <cell r="F1337">
            <v>216</v>
          </cell>
          <cell r="G1337">
            <v>31.645569620253166</v>
          </cell>
        </row>
        <row r="1338">
          <cell r="B1338">
            <v>20337</v>
          </cell>
          <cell r="C1338">
            <v>1065</v>
          </cell>
          <cell r="D1338">
            <v>913</v>
          </cell>
          <cell r="E1338">
            <v>1978</v>
          </cell>
          <cell r="F1338">
            <v>116.64841182913472</v>
          </cell>
          <cell r="G1338">
            <v>46.157735085945397</v>
          </cell>
        </row>
        <row r="1339">
          <cell r="B1339">
            <v>20338</v>
          </cell>
          <cell r="C1339">
            <v>142</v>
          </cell>
          <cell r="D1339">
            <v>3426</v>
          </cell>
          <cell r="E1339">
            <v>3568</v>
          </cell>
          <cell r="F1339">
            <v>4.1447752481027438</v>
          </cell>
          <cell r="G1339">
            <v>96.020179372197305</v>
          </cell>
        </row>
        <row r="1340">
          <cell r="B1340">
            <v>20339</v>
          </cell>
          <cell r="C1340">
            <v>395</v>
          </cell>
          <cell r="D1340">
            <v>1155</v>
          </cell>
          <cell r="E1340">
            <v>1550</v>
          </cell>
          <cell r="F1340">
            <v>34.1991341991342</v>
          </cell>
          <cell r="G1340">
            <v>74.516129032258064</v>
          </cell>
        </row>
        <row r="1341">
          <cell r="B1341">
            <v>20340</v>
          </cell>
          <cell r="C1341">
            <v>299</v>
          </cell>
          <cell r="D1341">
            <v>268</v>
          </cell>
          <cell r="E1341">
            <v>567</v>
          </cell>
          <cell r="F1341">
            <v>111.56716417910448</v>
          </cell>
          <cell r="G1341">
            <v>47.266313932980601</v>
          </cell>
        </row>
        <row r="1342">
          <cell r="B1342">
            <v>20341</v>
          </cell>
          <cell r="C1342">
            <v>28</v>
          </cell>
          <cell r="D1342">
            <v>28</v>
          </cell>
          <cell r="E1342">
            <v>56</v>
          </cell>
          <cell r="F1342">
            <v>100</v>
          </cell>
          <cell r="G1342">
            <v>50</v>
          </cell>
        </row>
        <row r="1343">
          <cell r="B1343">
            <v>20342</v>
          </cell>
          <cell r="C1343">
            <v>142</v>
          </cell>
          <cell r="D1343">
            <v>593</v>
          </cell>
          <cell r="E1343">
            <v>735</v>
          </cell>
          <cell r="F1343">
            <v>23.946037099494099</v>
          </cell>
          <cell r="G1343">
            <v>80.680272108843539</v>
          </cell>
        </row>
        <row r="1344">
          <cell r="B1344">
            <v>20343</v>
          </cell>
          <cell r="C1344">
            <v>406</v>
          </cell>
          <cell r="D1344">
            <v>290</v>
          </cell>
          <cell r="E1344">
            <v>696</v>
          </cell>
          <cell r="F1344">
            <v>140</v>
          </cell>
          <cell r="G1344">
            <v>41.666666666666664</v>
          </cell>
        </row>
        <row r="1345">
          <cell r="B1345">
            <v>20344</v>
          </cell>
          <cell r="C1345">
            <v>612</v>
          </cell>
          <cell r="D1345">
            <v>211</v>
          </cell>
          <cell r="E1345">
            <v>823</v>
          </cell>
          <cell r="F1345">
            <v>290.04739336492889</v>
          </cell>
          <cell r="G1345">
            <v>25.637910085054678</v>
          </cell>
        </row>
        <row r="1346">
          <cell r="B1346">
            <v>20345</v>
          </cell>
          <cell r="C1346">
            <v>663</v>
          </cell>
          <cell r="D1346">
            <v>417</v>
          </cell>
          <cell r="E1346">
            <v>1080</v>
          </cell>
          <cell r="F1346">
            <v>158.99280575539569</v>
          </cell>
          <cell r="G1346">
            <v>38.611111111111114</v>
          </cell>
        </row>
        <row r="1347">
          <cell r="B1347">
            <v>20346</v>
          </cell>
          <cell r="C1347">
            <v>149</v>
          </cell>
          <cell r="D1347">
            <v>74</v>
          </cell>
          <cell r="E1347">
            <v>223</v>
          </cell>
          <cell r="F1347">
            <v>201.35135135135135</v>
          </cell>
          <cell r="G1347">
            <v>33.183856502242151</v>
          </cell>
        </row>
        <row r="1348">
          <cell r="B1348">
            <v>20347</v>
          </cell>
          <cell r="C1348">
            <v>735</v>
          </cell>
          <cell r="D1348">
            <v>349</v>
          </cell>
          <cell r="E1348">
            <v>1084</v>
          </cell>
          <cell r="F1348">
            <v>210.60171919770772</v>
          </cell>
          <cell r="G1348">
            <v>32.195571955719558</v>
          </cell>
        </row>
        <row r="1349">
          <cell r="B1349">
            <v>20348</v>
          </cell>
          <cell r="C1349">
            <v>1239</v>
          </cell>
          <cell r="D1349">
            <v>939</v>
          </cell>
          <cell r="E1349">
            <v>2178</v>
          </cell>
          <cell r="F1349">
            <v>131.94888178913737</v>
          </cell>
          <cell r="G1349">
            <v>43.112947658402206</v>
          </cell>
        </row>
        <row r="1350">
          <cell r="B1350">
            <v>20349</v>
          </cell>
          <cell r="C1350">
            <v>79</v>
          </cell>
          <cell r="D1350">
            <v>270</v>
          </cell>
          <cell r="E1350">
            <v>349</v>
          </cell>
          <cell r="F1350">
            <v>29.25925925925926</v>
          </cell>
          <cell r="G1350">
            <v>77.363896848137543</v>
          </cell>
        </row>
        <row r="1351">
          <cell r="B1351">
            <v>20350</v>
          </cell>
          <cell r="C1351">
            <v>102</v>
          </cell>
          <cell r="D1351">
            <v>8466</v>
          </cell>
          <cell r="E1351">
            <v>8568</v>
          </cell>
          <cell r="F1351">
            <v>1.2048192771084338</v>
          </cell>
          <cell r="G1351">
            <v>98.80952380952381</v>
          </cell>
        </row>
        <row r="1352">
          <cell r="B1352">
            <v>20351</v>
          </cell>
          <cell r="C1352">
            <v>634</v>
          </cell>
          <cell r="D1352">
            <v>262</v>
          </cell>
          <cell r="E1352">
            <v>896</v>
          </cell>
          <cell r="F1352">
            <v>241.98473282442748</v>
          </cell>
          <cell r="G1352">
            <v>29.241071428571427</v>
          </cell>
        </row>
        <row r="1353">
          <cell r="B1353">
            <v>20352</v>
          </cell>
          <cell r="C1353">
            <v>82</v>
          </cell>
          <cell r="D1353">
            <v>269</v>
          </cell>
          <cell r="E1353">
            <v>351</v>
          </cell>
          <cell r="F1353">
            <v>30.483271375464685</v>
          </cell>
          <cell r="G1353">
            <v>76.638176638176631</v>
          </cell>
        </row>
        <row r="1354">
          <cell r="B1354">
            <v>20353</v>
          </cell>
          <cell r="C1354">
            <v>224</v>
          </cell>
          <cell r="D1354">
            <v>108</v>
          </cell>
          <cell r="E1354">
            <v>332</v>
          </cell>
          <cell r="F1354">
            <v>207.40740740740742</v>
          </cell>
          <cell r="G1354">
            <v>32.53012048192771</v>
          </cell>
        </row>
        <row r="1355">
          <cell r="B1355">
            <v>20354</v>
          </cell>
          <cell r="C1355">
            <v>120</v>
          </cell>
          <cell r="D1355">
            <v>25</v>
          </cell>
          <cell r="E1355">
            <v>145</v>
          </cell>
          <cell r="F1355">
            <v>480</v>
          </cell>
          <cell r="G1355">
            <v>17.241379310344829</v>
          </cell>
        </row>
        <row r="1356">
          <cell r="B1356">
            <v>20355</v>
          </cell>
          <cell r="C1356">
            <v>177</v>
          </cell>
          <cell r="D1356">
            <v>39</v>
          </cell>
          <cell r="E1356">
            <v>216</v>
          </cell>
          <cell r="F1356">
            <v>453.84615384615387</v>
          </cell>
          <cell r="G1356">
            <v>18.055555555555557</v>
          </cell>
        </row>
        <row r="1357">
          <cell r="B1357">
            <v>20356</v>
          </cell>
          <cell r="C1357">
            <v>130</v>
          </cell>
          <cell r="D1357">
            <v>463</v>
          </cell>
          <cell r="E1357">
            <v>593</v>
          </cell>
          <cell r="F1357">
            <v>28.077753779697623</v>
          </cell>
          <cell r="G1357">
            <v>78.077571669477237</v>
          </cell>
        </row>
        <row r="1358">
          <cell r="B1358">
            <v>20357</v>
          </cell>
          <cell r="C1358">
            <v>184</v>
          </cell>
          <cell r="D1358">
            <v>127</v>
          </cell>
          <cell r="E1358">
            <v>311</v>
          </cell>
          <cell r="F1358">
            <v>144.88188976377953</v>
          </cell>
          <cell r="G1358">
            <v>40.836012861736336</v>
          </cell>
        </row>
        <row r="1359">
          <cell r="B1359">
            <v>20358</v>
          </cell>
          <cell r="C1359">
            <v>464</v>
          </cell>
          <cell r="D1359">
            <v>284</v>
          </cell>
          <cell r="E1359">
            <v>748</v>
          </cell>
          <cell r="F1359">
            <v>163.38028169014083</v>
          </cell>
          <cell r="G1359">
            <v>37.967914438502675</v>
          </cell>
        </row>
        <row r="1360">
          <cell r="B1360">
            <v>20359</v>
          </cell>
          <cell r="C1360">
            <v>30</v>
          </cell>
          <cell r="D1360">
            <v>40</v>
          </cell>
          <cell r="E1360">
            <v>70</v>
          </cell>
          <cell r="F1360">
            <v>75</v>
          </cell>
          <cell r="G1360">
            <v>57.142857142857146</v>
          </cell>
        </row>
        <row r="1361">
          <cell r="B1361">
            <v>20360</v>
          </cell>
          <cell r="C1361">
            <v>536</v>
          </cell>
          <cell r="D1361">
            <v>517</v>
          </cell>
          <cell r="E1361">
            <v>1053</v>
          </cell>
          <cell r="F1361">
            <v>103.67504835589942</v>
          </cell>
          <cell r="G1361">
            <v>49.097815764482434</v>
          </cell>
        </row>
        <row r="1362">
          <cell r="B1362">
            <v>20361</v>
          </cell>
          <cell r="C1362">
            <v>105</v>
          </cell>
          <cell r="D1362">
            <v>16</v>
          </cell>
          <cell r="E1362">
            <v>121</v>
          </cell>
          <cell r="F1362">
            <v>656.25</v>
          </cell>
          <cell r="G1362">
            <v>13.223140495867769</v>
          </cell>
        </row>
        <row r="1363">
          <cell r="B1363">
            <v>20362</v>
          </cell>
          <cell r="C1363">
            <v>184</v>
          </cell>
          <cell r="D1363">
            <v>337</v>
          </cell>
          <cell r="E1363">
            <v>521</v>
          </cell>
          <cell r="F1363">
            <v>54.59940652818991</v>
          </cell>
          <cell r="G1363">
            <v>64.683301343570051</v>
          </cell>
        </row>
        <row r="1364">
          <cell r="B1364">
            <v>20363</v>
          </cell>
          <cell r="C1364">
            <v>541</v>
          </cell>
          <cell r="D1364">
            <v>583</v>
          </cell>
          <cell r="E1364">
            <v>1124</v>
          </cell>
          <cell r="F1364">
            <v>92.795883361921099</v>
          </cell>
          <cell r="G1364">
            <v>51.868327402135229</v>
          </cell>
        </row>
        <row r="1365">
          <cell r="B1365">
            <v>20364</v>
          </cell>
          <cell r="C1365">
            <v>1901</v>
          </cell>
          <cell r="D1365">
            <v>2987</v>
          </cell>
          <cell r="E1365">
            <v>4888</v>
          </cell>
          <cell r="F1365">
            <v>63.64245061935052</v>
          </cell>
          <cell r="G1365">
            <v>61.108837970540101</v>
          </cell>
        </row>
        <row r="1366">
          <cell r="B1366">
            <v>20365</v>
          </cell>
          <cell r="C1366">
            <v>405</v>
          </cell>
          <cell r="D1366">
            <v>111</v>
          </cell>
          <cell r="E1366">
            <v>516</v>
          </cell>
          <cell r="F1366">
            <v>364.86486486486484</v>
          </cell>
          <cell r="G1366">
            <v>21.511627906976745</v>
          </cell>
        </row>
        <row r="1367">
          <cell r="B1367">
            <v>20366</v>
          </cell>
          <cell r="C1367">
            <v>670</v>
          </cell>
          <cell r="D1367">
            <v>297</v>
          </cell>
          <cell r="E1367">
            <v>967</v>
          </cell>
          <cell r="F1367">
            <v>225.58922558922558</v>
          </cell>
          <cell r="G1367">
            <v>30.713547052740434</v>
          </cell>
        </row>
        <row r="1368">
          <cell r="B1368">
            <v>20367</v>
          </cell>
          <cell r="C1368">
            <v>921</v>
          </cell>
          <cell r="D1368">
            <v>405</v>
          </cell>
          <cell r="E1368">
            <v>1326</v>
          </cell>
          <cell r="F1368">
            <v>227.40740740740742</v>
          </cell>
          <cell r="G1368">
            <v>30.542986425339368</v>
          </cell>
        </row>
        <row r="1369">
          <cell r="B1369">
            <v>20368</v>
          </cell>
          <cell r="C1369">
            <v>276</v>
          </cell>
          <cell r="D1369">
            <v>326</v>
          </cell>
          <cell r="E1369">
            <v>602</v>
          </cell>
          <cell r="F1369">
            <v>84.662576687116569</v>
          </cell>
          <cell r="G1369">
            <v>54.152823920265782</v>
          </cell>
        </row>
        <row r="1370">
          <cell r="B1370">
            <v>20369</v>
          </cell>
          <cell r="C1370">
            <v>226</v>
          </cell>
          <cell r="D1370">
            <v>380</v>
          </cell>
          <cell r="E1370">
            <v>606</v>
          </cell>
          <cell r="F1370">
            <v>59.473684210526315</v>
          </cell>
          <cell r="G1370">
            <v>62.706270627062707</v>
          </cell>
        </row>
        <row r="1371">
          <cell r="B1371">
            <v>20370</v>
          </cell>
          <cell r="C1371">
            <v>158</v>
          </cell>
          <cell r="D1371">
            <v>108</v>
          </cell>
          <cell r="E1371">
            <v>266</v>
          </cell>
          <cell r="F1371">
            <v>146.2962962962963</v>
          </cell>
          <cell r="G1371">
            <v>40.601503759398497</v>
          </cell>
        </row>
        <row r="1372">
          <cell r="B1372">
            <v>20371</v>
          </cell>
          <cell r="C1372">
            <v>222</v>
          </cell>
          <cell r="D1372">
            <v>144</v>
          </cell>
          <cell r="E1372">
            <v>366</v>
          </cell>
          <cell r="F1372">
            <v>154.16666666666666</v>
          </cell>
          <cell r="G1372">
            <v>39.344262295081968</v>
          </cell>
        </row>
        <row r="1373">
          <cell r="B1373">
            <v>20372</v>
          </cell>
          <cell r="C1373">
            <v>472</v>
          </cell>
          <cell r="D1373">
            <v>207</v>
          </cell>
          <cell r="E1373">
            <v>679</v>
          </cell>
          <cell r="F1373">
            <v>228.01932367149757</v>
          </cell>
          <cell r="G1373">
            <v>30.486008836524299</v>
          </cell>
        </row>
        <row r="1374">
          <cell r="B1374">
            <v>20373</v>
          </cell>
          <cell r="C1374">
            <v>107</v>
          </cell>
          <cell r="D1374">
            <v>83</v>
          </cell>
          <cell r="E1374">
            <v>190</v>
          </cell>
          <cell r="F1374">
            <v>128.9156626506024</v>
          </cell>
          <cell r="G1374">
            <v>43.684210526315788</v>
          </cell>
        </row>
        <row r="1375">
          <cell r="B1375">
            <v>20374</v>
          </cell>
          <cell r="C1375">
            <v>238</v>
          </cell>
          <cell r="D1375">
            <v>121</v>
          </cell>
          <cell r="E1375">
            <v>359</v>
          </cell>
          <cell r="F1375">
            <v>196.69421487603304</v>
          </cell>
          <cell r="G1375">
            <v>33.704735376044567</v>
          </cell>
        </row>
        <row r="1376">
          <cell r="B1376">
            <v>20375</v>
          </cell>
          <cell r="C1376">
            <v>33</v>
          </cell>
          <cell r="D1376">
            <v>4179</v>
          </cell>
          <cell r="E1376">
            <v>4212</v>
          </cell>
          <cell r="F1376">
            <v>0.78966259870782485</v>
          </cell>
          <cell r="G1376">
            <v>99.21652421652422</v>
          </cell>
        </row>
        <row r="1377">
          <cell r="B1377">
            <v>20376</v>
          </cell>
          <cell r="C1377">
            <v>34</v>
          </cell>
          <cell r="D1377">
            <v>49</v>
          </cell>
          <cell r="E1377">
            <v>83</v>
          </cell>
          <cell r="F1377">
            <v>69.387755102040813</v>
          </cell>
          <cell r="G1377">
            <v>59.036144578313255</v>
          </cell>
        </row>
        <row r="1378">
          <cell r="B1378">
            <v>20377</v>
          </cell>
          <cell r="C1378">
            <v>1910</v>
          </cell>
          <cell r="D1378">
            <v>656</v>
          </cell>
          <cell r="E1378">
            <v>2566</v>
          </cell>
          <cell r="F1378">
            <v>291.15853658536588</v>
          </cell>
          <cell r="G1378">
            <v>25.565081839438815</v>
          </cell>
        </row>
        <row r="1379">
          <cell r="B1379">
            <v>20378</v>
          </cell>
          <cell r="C1379">
            <v>491</v>
          </cell>
          <cell r="D1379">
            <v>735</v>
          </cell>
          <cell r="E1379">
            <v>1226</v>
          </cell>
          <cell r="F1379">
            <v>66.802721088435376</v>
          </cell>
          <cell r="G1379">
            <v>59.9510603588907</v>
          </cell>
        </row>
        <row r="1380">
          <cell r="B1380">
            <v>20379</v>
          </cell>
          <cell r="C1380">
            <v>665</v>
          </cell>
          <cell r="D1380">
            <v>208</v>
          </cell>
          <cell r="E1380">
            <v>873</v>
          </cell>
          <cell r="F1380">
            <v>319.71153846153845</v>
          </cell>
          <cell r="G1380">
            <v>23.825887743413517</v>
          </cell>
        </row>
        <row r="1381">
          <cell r="B1381">
            <v>20380</v>
          </cell>
          <cell r="C1381">
            <v>230</v>
          </cell>
          <cell r="D1381">
            <v>497</v>
          </cell>
          <cell r="E1381">
            <v>727</v>
          </cell>
          <cell r="F1381">
            <v>46.277665995975852</v>
          </cell>
          <cell r="G1381">
            <v>68.363136176066021</v>
          </cell>
        </row>
        <row r="1382">
          <cell r="B1382">
            <v>20381</v>
          </cell>
          <cell r="C1382">
            <v>328</v>
          </cell>
          <cell r="D1382">
            <v>312</v>
          </cell>
          <cell r="E1382">
            <v>640</v>
          </cell>
          <cell r="F1382">
            <v>105.12820512820512</v>
          </cell>
          <cell r="G1382">
            <v>48.75</v>
          </cell>
        </row>
        <row r="1383">
          <cell r="B1383">
            <v>20382</v>
          </cell>
          <cell r="C1383">
            <v>166</v>
          </cell>
          <cell r="D1383">
            <v>40</v>
          </cell>
          <cell r="E1383">
            <v>206</v>
          </cell>
          <cell r="F1383">
            <v>415</v>
          </cell>
          <cell r="G1383">
            <v>19.417475728155338</v>
          </cell>
        </row>
        <row r="1384">
          <cell r="B1384">
            <v>20383</v>
          </cell>
          <cell r="C1384">
            <v>82</v>
          </cell>
          <cell r="D1384">
            <v>102</v>
          </cell>
          <cell r="E1384">
            <v>184</v>
          </cell>
          <cell r="F1384">
            <v>80.392156862745097</v>
          </cell>
          <cell r="G1384">
            <v>55.434782608695649</v>
          </cell>
        </row>
        <row r="1385">
          <cell r="B1385">
            <v>20384</v>
          </cell>
          <cell r="C1385">
            <v>783</v>
          </cell>
          <cell r="D1385">
            <v>666</v>
          </cell>
          <cell r="E1385">
            <v>1449</v>
          </cell>
          <cell r="F1385">
            <v>117.56756756756756</v>
          </cell>
          <cell r="G1385">
            <v>45.962732919254655</v>
          </cell>
        </row>
        <row r="1386">
          <cell r="B1386">
            <v>20385</v>
          </cell>
          <cell r="C1386">
            <v>707</v>
          </cell>
          <cell r="D1386">
            <v>28615</v>
          </cell>
          <cell r="E1386">
            <v>29322</v>
          </cell>
          <cell r="F1386">
            <v>2.4707321334964178</v>
          </cell>
          <cell r="G1386">
            <v>97.588841143168949</v>
          </cell>
        </row>
        <row r="1387">
          <cell r="B1387">
            <v>20386</v>
          </cell>
          <cell r="C1387">
            <v>2247</v>
          </cell>
          <cell r="D1387">
            <v>586</v>
          </cell>
          <cell r="E1387">
            <v>2833</v>
          </cell>
          <cell r="F1387">
            <v>383.4470989761092</v>
          </cell>
          <cell r="G1387">
            <v>20.684786445464173</v>
          </cell>
        </row>
        <row r="1388">
          <cell r="B1388">
            <v>20387</v>
          </cell>
          <cell r="C1388">
            <v>314</v>
          </cell>
          <cell r="D1388">
            <v>535</v>
          </cell>
          <cell r="E1388">
            <v>849</v>
          </cell>
          <cell r="F1388">
            <v>58.691588785046726</v>
          </cell>
          <cell r="G1388">
            <v>63.015312131919906</v>
          </cell>
        </row>
        <row r="1389">
          <cell r="B1389">
            <v>20388</v>
          </cell>
          <cell r="C1389">
            <v>575</v>
          </cell>
          <cell r="D1389">
            <v>99</v>
          </cell>
          <cell r="E1389">
            <v>674</v>
          </cell>
          <cell r="F1389">
            <v>580.80808080808083</v>
          </cell>
          <cell r="G1389">
            <v>14.688427299703264</v>
          </cell>
        </row>
        <row r="1390">
          <cell r="B1390">
            <v>20389</v>
          </cell>
          <cell r="C1390">
            <v>190</v>
          </cell>
          <cell r="D1390">
            <v>140</v>
          </cell>
          <cell r="E1390">
            <v>330</v>
          </cell>
          <cell r="F1390">
            <v>135.71428571428572</v>
          </cell>
          <cell r="G1390">
            <v>42.424242424242422</v>
          </cell>
        </row>
        <row r="1391">
          <cell r="B1391">
            <v>20390</v>
          </cell>
          <cell r="C1391">
            <v>156</v>
          </cell>
          <cell r="D1391">
            <v>19119</v>
          </cell>
          <cell r="E1391">
            <v>19275</v>
          </cell>
          <cell r="F1391">
            <v>0.81594225639416285</v>
          </cell>
          <cell r="G1391">
            <v>99.190661478599225</v>
          </cell>
        </row>
        <row r="1392">
          <cell r="B1392">
            <v>20391</v>
          </cell>
          <cell r="C1392">
            <v>977</v>
          </cell>
          <cell r="D1392">
            <v>316</v>
          </cell>
          <cell r="E1392">
            <v>1293</v>
          </cell>
          <cell r="F1392">
            <v>309.17721518987344</v>
          </cell>
          <cell r="G1392">
            <v>24.439288476411445</v>
          </cell>
        </row>
        <row r="1393">
          <cell r="B1393">
            <v>20392</v>
          </cell>
          <cell r="C1393">
            <v>1043</v>
          </cell>
          <cell r="D1393">
            <v>398</v>
          </cell>
          <cell r="E1393">
            <v>1441</v>
          </cell>
          <cell r="F1393">
            <v>262.0603015075377</v>
          </cell>
          <cell r="G1393">
            <v>27.619708535739068</v>
          </cell>
        </row>
        <row r="1394">
          <cell r="B1394">
            <v>20393</v>
          </cell>
          <cell r="C1394">
            <v>246</v>
          </cell>
          <cell r="D1394">
            <v>540</v>
          </cell>
          <cell r="E1394">
            <v>786</v>
          </cell>
          <cell r="F1394">
            <v>45.555555555555557</v>
          </cell>
          <cell r="G1394">
            <v>68.702290076335885</v>
          </cell>
        </row>
        <row r="1395">
          <cell r="B1395">
            <v>20394</v>
          </cell>
          <cell r="C1395">
            <v>555</v>
          </cell>
          <cell r="D1395">
            <v>158</v>
          </cell>
          <cell r="E1395">
            <v>713</v>
          </cell>
          <cell r="F1395">
            <v>351.26582278481015</v>
          </cell>
          <cell r="G1395">
            <v>22.159887798036465</v>
          </cell>
        </row>
        <row r="1396">
          <cell r="B1396">
            <v>20395</v>
          </cell>
          <cell r="C1396">
            <v>538</v>
          </cell>
          <cell r="D1396">
            <v>201</v>
          </cell>
          <cell r="E1396">
            <v>739</v>
          </cell>
          <cell r="F1396">
            <v>267.66169154228857</v>
          </cell>
          <cell r="G1396">
            <v>27.19891745602165</v>
          </cell>
        </row>
        <row r="1397">
          <cell r="B1397">
            <v>20396</v>
          </cell>
          <cell r="C1397">
            <v>485</v>
          </cell>
          <cell r="D1397">
            <v>333</v>
          </cell>
          <cell r="E1397">
            <v>818</v>
          </cell>
          <cell r="F1397">
            <v>145.64564564564566</v>
          </cell>
          <cell r="G1397">
            <v>40.709046454767723</v>
          </cell>
        </row>
        <row r="1398">
          <cell r="B1398">
            <v>20397</v>
          </cell>
          <cell r="C1398">
            <v>1821</v>
          </cell>
          <cell r="D1398">
            <v>13862</v>
          </cell>
          <cell r="E1398">
            <v>15683</v>
          </cell>
          <cell r="F1398">
            <v>13.136632520559804</v>
          </cell>
          <cell r="G1398">
            <v>88.388701141363256</v>
          </cell>
        </row>
        <row r="1399">
          <cell r="B1399">
            <v>20398</v>
          </cell>
          <cell r="C1399">
            <v>777</v>
          </cell>
          <cell r="D1399">
            <v>851</v>
          </cell>
          <cell r="E1399">
            <v>1628</v>
          </cell>
          <cell r="F1399">
            <v>91.304347826086953</v>
          </cell>
          <cell r="G1399">
            <v>52.272727272727273</v>
          </cell>
        </row>
        <row r="1400">
          <cell r="B1400">
            <v>20399</v>
          </cell>
          <cell r="C1400">
            <v>483</v>
          </cell>
          <cell r="D1400">
            <v>10642</v>
          </cell>
          <cell r="E1400">
            <v>11125</v>
          </cell>
          <cell r="F1400">
            <v>4.5386205600451044</v>
          </cell>
          <cell r="G1400">
            <v>95.65842696629214</v>
          </cell>
        </row>
        <row r="1401">
          <cell r="B1401">
            <v>20400</v>
          </cell>
          <cell r="C1401">
            <v>239</v>
          </cell>
          <cell r="D1401">
            <v>380</v>
          </cell>
          <cell r="E1401">
            <v>619</v>
          </cell>
          <cell r="F1401">
            <v>62.89473684210526</v>
          </cell>
          <cell r="G1401">
            <v>61.389337641357031</v>
          </cell>
        </row>
        <row r="1402">
          <cell r="B1402">
            <v>20401</v>
          </cell>
          <cell r="C1402">
            <v>1737</v>
          </cell>
          <cell r="D1402">
            <v>6419</v>
          </cell>
          <cell r="E1402">
            <v>8156</v>
          </cell>
          <cell r="F1402">
            <v>27.060289764760867</v>
          </cell>
          <cell r="G1402">
            <v>78.702795487984304</v>
          </cell>
        </row>
        <row r="1403">
          <cell r="B1403">
            <v>20402</v>
          </cell>
          <cell r="C1403">
            <v>150</v>
          </cell>
          <cell r="D1403">
            <v>109</v>
          </cell>
          <cell r="E1403">
            <v>259</v>
          </cell>
          <cell r="F1403">
            <v>137.61467889908258</v>
          </cell>
          <cell r="G1403">
            <v>42.084942084942085</v>
          </cell>
        </row>
        <row r="1404">
          <cell r="B1404">
            <v>20403</v>
          </cell>
          <cell r="C1404">
            <v>83</v>
          </cell>
          <cell r="D1404">
            <v>970</v>
          </cell>
          <cell r="E1404">
            <v>1053</v>
          </cell>
          <cell r="F1404">
            <v>8.5567010309278349</v>
          </cell>
          <cell r="G1404">
            <v>92.117758784425448</v>
          </cell>
        </row>
        <row r="1405">
          <cell r="B1405">
            <v>20404</v>
          </cell>
          <cell r="C1405">
            <v>109</v>
          </cell>
          <cell r="D1405">
            <v>149</v>
          </cell>
          <cell r="E1405">
            <v>258</v>
          </cell>
          <cell r="F1405">
            <v>73.154362416107389</v>
          </cell>
          <cell r="G1405">
            <v>57.751937984496124</v>
          </cell>
        </row>
        <row r="1406">
          <cell r="B1406">
            <v>20405</v>
          </cell>
          <cell r="C1406">
            <v>198</v>
          </cell>
          <cell r="D1406">
            <v>365</v>
          </cell>
          <cell r="E1406">
            <v>563</v>
          </cell>
          <cell r="F1406">
            <v>54.246575342465754</v>
          </cell>
          <cell r="G1406">
            <v>64.831261101243342</v>
          </cell>
        </row>
        <row r="1407">
          <cell r="B1407">
            <v>20406</v>
          </cell>
          <cell r="C1407">
            <v>4239</v>
          </cell>
          <cell r="D1407">
            <v>1431</v>
          </cell>
          <cell r="E1407">
            <v>5670</v>
          </cell>
          <cell r="F1407">
            <v>296.22641509433964</v>
          </cell>
          <cell r="G1407">
            <v>25.238095238095237</v>
          </cell>
        </row>
        <row r="1408">
          <cell r="B1408">
            <v>20407</v>
          </cell>
          <cell r="C1408">
            <v>2194</v>
          </cell>
          <cell r="D1408">
            <v>498</v>
          </cell>
          <cell r="E1408">
            <v>2692</v>
          </cell>
          <cell r="F1408">
            <v>440.56224899598396</v>
          </cell>
          <cell r="G1408">
            <v>18.499257057949478</v>
          </cell>
        </row>
        <row r="1409">
          <cell r="B1409">
            <v>20408</v>
          </cell>
          <cell r="C1409">
            <v>129</v>
          </cell>
          <cell r="D1409">
            <v>89</v>
          </cell>
          <cell r="E1409">
            <v>218</v>
          </cell>
          <cell r="F1409">
            <v>144.9438202247191</v>
          </cell>
          <cell r="G1409">
            <v>40.825688073394495</v>
          </cell>
        </row>
        <row r="1410">
          <cell r="B1410">
            <v>20409</v>
          </cell>
          <cell r="C1410">
            <v>207</v>
          </cell>
          <cell r="D1410">
            <v>3895</v>
          </cell>
          <cell r="E1410">
            <v>4102</v>
          </cell>
          <cell r="F1410">
            <v>5.3145057766367136</v>
          </cell>
          <cell r="G1410">
            <v>94.953681131155534</v>
          </cell>
        </row>
        <row r="1411">
          <cell r="B1411">
            <v>20410</v>
          </cell>
          <cell r="C1411">
            <v>713</v>
          </cell>
          <cell r="D1411">
            <v>266</v>
          </cell>
          <cell r="E1411">
            <v>979</v>
          </cell>
          <cell r="F1411">
            <v>268.04511278195491</v>
          </cell>
          <cell r="G1411">
            <v>27.170582226762001</v>
          </cell>
        </row>
        <row r="1412">
          <cell r="B1412">
            <v>20411</v>
          </cell>
          <cell r="C1412">
            <v>126</v>
          </cell>
          <cell r="D1412">
            <v>225</v>
          </cell>
          <cell r="E1412">
            <v>351</v>
          </cell>
          <cell r="F1412">
            <v>56</v>
          </cell>
          <cell r="G1412">
            <v>64.102564102564102</v>
          </cell>
        </row>
        <row r="1413">
          <cell r="B1413">
            <v>20412</v>
          </cell>
          <cell r="C1413">
            <v>520</v>
          </cell>
          <cell r="D1413">
            <v>330</v>
          </cell>
          <cell r="E1413">
            <v>850</v>
          </cell>
          <cell r="F1413">
            <v>157.57575757575756</v>
          </cell>
          <cell r="G1413">
            <v>38.823529411764703</v>
          </cell>
        </row>
        <row r="1414">
          <cell r="B1414">
            <v>20413</v>
          </cell>
          <cell r="C1414">
            <v>2126</v>
          </cell>
          <cell r="D1414">
            <v>13459</v>
          </cell>
          <cell r="E1414">
            <v>15585</v>
          </cell>
          <cell r="F1414">
            <v>15.796121554350249</v>
          </cell>
          <cell r="G1414">
            <v>86.358678216233557</v>
          </cell>
        </row>
        <row r="1415">
          <cell r="B1415">
            <v>20414</v>
          </cell>
          <cell r="C1415">
            <v>2572</v>
          </cell>
          <cell r="D1415">
            <v>2230</v>
          </cell>
          <cell r="E1415">
            <v>4802</v>
          </cell>
          <cell r="F1415">
            <v>115.33632286995515</v>
          </cell>
          <cell r="G1415">
            <v>46.43898375676801</v>
          </cell>
        </row>
        <row r="1416">
          <cell r="B1416">
            <v>20415</v>
          </cell>
          <cell r="C1416">
            <v>833</v>
          </cell>
          <cell r="D1416">
            <v>243</v>
          </cell>
          <cell r="E1416">
            <v>1076</v>
          </cell>
          <cell r="F1416">
            <v>342.79835390946499</v>
          </cell>
          <cell r="G1416">
            <v>22.58364312267658</v>
          </cell>
        </row>
        <row r="1417">
          <cell r="B1417">
            <v>20416</v>
          </cell>
          <cell r="C1417">
            <v>108</v>
          </cell>
          <cell r="D1417">
            <v>127</v>
          </cell>
          <cell r="E1417">
            <v>235</v>
          </cell>
          <cell r="F1417">
            <v>85.039370078740163</v>
          </cell>
          <cell r="G1417">
            <v>54.042553191489361</v>
          </cell>
        </row>
        <row r="1418">
          <cell r="B1418">
            <v>20417</v>
          </cell>
          <cell r="C1418">
            <v>1503</v>
          </cell>
          <cell r="D1418">
            <v>864</v>
          </cell>
          <cell r="E1418">
            <v>2367</v>
          </cell>
          <cell r="F1418">
            <v>173.95833333333334</v>
          </cell>
          <cell r="G1418">
            <v>36.50190114068441</v>
          </cell>
        </row>
        <row r="1419">
          <cell r="B1419">
            <v>20418</v>
          </cell>
          <cell r="C1419">
            <v>1423</v>
          </cell>
          <cell r="D1419">
            <v>2770</v>
          </cell>
          <cell r="E1419">
            <v>4193</v>
          </cell>
          <cell r="F1419">
            <v>51.371841155234655</v>
          </cell>
          <cell r="G1419">
            <v>66.062485094204632</v>
          </cell>
        </row>
        <row r="1420">
          <cell r="B1420">
            <v>20419</v>
          </cell>
          <cell r="C1420">
            <v>120</v>
          </cell>
          <cell r="D1420">
            <v>99</v>
          </cell>
          <cell r="E1420">
            <v>219</v>
          </cell>
          <cell r="F1420">
            <v>121.21212121212122</v>
          </cell>
          <cell r="G1420">
            <v>45.205479452054796</v>
          </cell>
        </row>
        <row r="1421">
          <cell r="B1421">
            <v>20420</v>
          </cell>
          <cell r="C1421">
            <v>608</v>
          </cell>
          <cell r="D1421">
            <v>92</v>
          </cell>
          <cell r="E1421">
            <v>700</v>
          </cell>
          <cell r="F1421">
            <v>660.86956521739125</v>
          </cell>
          <cell r="G1421">
            <v>13.142857142857142</v>
          </cell>
        </row>
        <row r="1422">
          <cell r="B1422">
            <v>20421</v>
          </cell>
          <cell r="C1422">
            <v>357</v>
          </cell>
          <cell r="D1422">
            <v>1061</v>
          </cell>
          <cell r="E1422">
            <v>1418</v>
          </cell>
          <cell r="F1422">
            <v>33.647502356267672</v>
          </cell>
          <cell r="G1422">
            <v>74.823695345557127</v>
          </cell>
        </row>
        <row r="1423">
          <cell r="B1423">
            <v>20422</v>
          </cell>
          <cell r="C1423">
            <v>69</v>
          </cell>
          <cell r="D1423">
            <v>116</v>
          </cell>
          <cell r="E1423">
            <v>185</v>
          </cell>
          <cell r="F1423">
            <v>59.482758620689658</v>
          </cell>
          <cell r="G1423">
            <v>62.702702702702702</v>
          </cell>
        </row>
        <row r="1424">
          <cell r="B1424">
            <v>20423</v>
          </cell>
          <cell r="C1424">
            <v>147</v>
          </cell>
          <cell r="D1424">
            <v>75</v>
          </cell>
          <cell r="E1424">
            <v>222</v>
          </cell>
          <cell r="F1424">
            <v>196</v>
          </cell>
          <cell r="G1424">
            <v>33.783783783783782</v>
          </cell>
        </row>
        <row r="1425">
          <cell r="B1425">
            <v>20424</v>
          </cell>
          <cell r="C1425">
            <v>765</v>
          </cell>
          <cell r="D1425">
            <v>252</v>
          </cell>
          <cell r="E1425">
            <v>1017</v>
          </cell>
          <cell r="F1425">
            <v>303.57142857142856</v>
          </cell>
          <cell r="G1425">
            <v>24.778761061946902</v>
          </cell>
        </row>
        <row r="1426">
          <cell r="B1426">
            <v>20425</v>
          </cell>
          <cell r="C1426">
            <v>451</v>
          </cell>
          <cell r="D1426">
            <v>29</v>
          </cell>
          <cell r="E1426">
            <v>480</v>
          </cell>
          <cell r="F1426">
            <v>1555.1724137931035</v>
          </cell>
          <cell r="G1426">
            <v>6.041666666666667</v>
          </cell>
        </row>
        <row r="1427">
          <cell r="B1427">
            <v>20426</v>
          </cell>
          <cell r="C1427">
            <v>874</v>
          </cell>
          <cell r="D1427">
            <v>215</v>
          </cell>
          <cell r="E1427">
            <v>1089</v>
          </cell>
          <cell r="F1427">
            <v>406.51162790697674</v>
          </cell>
          <cell r="G1427">
            <v>19.742883379247015</v>
          </cell>
        </row>
        <row r="1428">
          <cell r="B1428">
            <v>20427</v>
          </cell>
          <cell r="C1428">
            <v>1016</v>
          </cell>
          <cell r="D1428">
            <v>3922</v>
          </cell>
          <cell r="E1428">
            <v>4938</v>
          </cell>
          <cell r="F1428">
            <v>25.90515043345232</v>
          </cell>
          <cell r="G1428">
            <v>79.424868367760226</v>
          </cell>
        </row>
        <row r="1429">
          <cell r="B1429">
            <v>20428</v>
          </cell>
          <cell r="C1429">
            <v>414</v>
          </cell>
          <cell r="D1429">
            <v>111</v>
          </cell>
          <cell r="E1429">
            <v>525</v>
          </cell>
          <cell r="F1429">
            <v>372.97297297297297</v>
          </cell>
          <cell r="G1429">
            <v>21.142857142857142</v>
          </cell>
        </row>
        <row r="1430">
          <cell r="B1430">
            <v>20429</v>
          </cell>
          <cell r="C1430">
            <v>280</v>
          </cell>
          <cell r="D1430">
            <v>71</v>
          </cell>
          <cell r="E1430">
            <v>351</v>
          </cell>
          <cell r="F1430">
            <v>394.36619718309856</v>
          </cell>
          <cell r="G1430">
            <v>20.227920227920229</v>
          </cell>
        </row>
        <row r="1431">
          <cell r="B1431">
            <v>20430</v>
          </cell>
          <cell r="C1431">
            <v>65</v>
          </cell>
          <cell r="D1431">
            <v>31</v>
          </cell>
          <cell r="E1431">
            <v>96</v>
          </cell>
          <cell r="F1431">
            <v>209.67741935483872</v>
          </cell>
          <cell r="G1431">
            <v>32.291666666666664</v>
          </cell>
        </row>
        <row r="1432">
          <cell r="B1432">
            <v>20431</v>
          </cell>
          <cell r="C1432">
            <v>301</v>
          </cell>
          <cell r="D1432">
            <v>216</v>
          </cell>
          <cell r="E1432">
            <v>517</v>
          </cell>
          <cell r="F1432">
            <v>139.35185185185185</v>
          </cell>
          <cell r="G1432">
            <v>41.779497098646033</v>
          </cell>
        </row>
        <row r="1433">
          <cell r="B1433">
            <v>20432</v>
          </cell>
          <cell r="C1433">
            <v>316</v>
          </cell>
          <cell r="D1433">
            <v>74</v>
          </cell>
          <cell r="E1433">
            <v>390</v>
          </cell>
          <cell r="F1433">
            <v>427.02702702702703</v>
          </cell>
          <cell r="G1433">
            <v>18.974358974358974</v>
          </cell>
        </row>
        <row r="1434">
          <cell r="B1434">
            <v>20433</v>
          </cell>
          <cell r="C1434">
            <v>368</v>
          </cell>
          <cell r="D1434">
            <v>167</v>
          </cell>
          <cell r="E1434">
            <v>535</v>
          </cell>
          <cell r="F1434">
            <v>220.35928143712576</v>
          </cell>
          <cell r="G1434">
            <v>31.214953271028037</v>
          </cell>
        </row>
        <row r="1435">
          <cell r="B1435">
            <v>20434</v>
          </cell>
          <cell r="C1435">
            <v>563</v>
          </cell>
          <cell r="D1435">
            <v>435</v>
          </cell>
          <cell r="E1435">
            <v>998</v>
          </cell>
          <cell r="F1435">
            <v>129.42528735632183</v>
          </cell>
          <cell r="G1435">
            <v>43.587174348697395</v>
          </cell>
        </row>
        <row r="1436">
          <cell r="B1436">
            <v>20435</v>
          </cell>
          <cell r="C1436">
            <v>837</v>
          </cell>
          <cell r="D1436">
            <v>432</v>
          </cell>
          <cell r="E1436">
            <v>1269</v>
          </cell>
          <cell r="F1436">
            <v>193.75</v>
          </cell>
          <cell r="G1436">
            <v>34.042553191489361</v>
          </cell>
        </row>
        <row r="1437">
          <cell r="B1437">
            <v>20436</v>
          </cell>
          <cell r="C1437">
            <v>224</v>
          </cell>
          <cell r="D1437">
            <v>189</v>
          </cell>
          <cell r="E1437">
            <v>413</v>
          </cell>
          <cell r="F1437">
            <v>118.51851851851852</v>
          </cell>
          <cell r="G1437">
            <v>45.762711864406782</v>
          </cell>
        </row>
        <row r="1438">
          <cell r="B1438">
            <v>20437</v>
          </cell>
          <cell r="C1438">
            <v>1371</v>
          </cell>
          <cell r="D1438">
            <v>1629</v>
          </cell>
          <cell r="E1438">
            <v>3000</v>
          </cell>
          <cell r="F1438">
            <v>84.162062615101291</v>
          </cell>
          <cell r="G1438">
            <v>54.3</v>
          </cell>
        </row>
        <row r="1439">
          <cell r="B1439">
            <v>20438</v>
          </cell>
          <cell r="C1439">
            <v>364</v>
          </cell>
          <cell r="D1439">
            <v>143</v>
          </cell>
          <cell r="E1439">
            <v>507</v>
          </cell>
          <cell r="F1439">
            <v>254.54545454545453</v>
          </cell>
          <cell r="G1439">
            <v>28.205128205128204</v>
          </cell>
        </row>
        <row r="1440">
          <cell r="B1440">
            <v>20439</v>
          </cell>
          <cell r="C1440">
            <v>3423</v>
          </cell>
          <cell r="D1440">
            <v>3140</v>
          </cell>
          <cell r="E1440">
            <v>6563</v>
          </cell>
          <cell r="F1440">
            <v>109.01273885350318</v>
          </cell>
          <cell r="G1440">
            <v>47.843973792472951</v>
          </cell>
        </row>
        <row r="1441">
          <cell r="B1441">
            <v>20440</v>
          </cell>
          <cell r="C1441">
            <v>174</v>
          </cell>
          <cell r="D1441">
            <v>73</v>
          </cell>
          <cell r="E1441">
            <v>247</v>
          </cell>
          <cell r="F1441">
            <v>238.35616438356163</v>
          </cell>
          <cell r="G1441">
            <v>29.554655870445345</v>
          </cell>
        </row>
        <row r="1442">
          <cell r="B1442">
            <v>20441</v>
          </cell>
          <cell r="C1442">
            <v>674</v>
          </cell>
          <cell r="D1442">
            <v>2366</v>
          </cell>
          <cell r="E1442">
            <v>3040</v>
          </cell>
          <cell r="F1442">
            <v>28.486897717666949</v>
          </cell>
          <cell r="G1442">
            <v>77.828947368421055</v>
          </cell>
        </row>
        <row r="1443">
          <cell r="B1443">
            <v>20442</v>
          </cell>
          <cell r="C1443">
            <v>74</v>
          </cell>
          <cell r="D1443">
            <v>40</v>
          </cell>
          <cell r="E1443">
            <v>114</v>
          </cell>
          <cell r="F1443">
            <v>185</v>
          </cell>
          <cell r="G1443">
            <v>35.087719298245617</v>
          </cell>
        </row>
        <row r="1444">
          <cell r="B1444">
            <v>20443</v>
          </cell>
          <cell r="C1444">
            <v>126</v>
          </cell>
          <cell r="D1444">
            <v>74</v>
          </cell>
          <cell r="E1444">
            <v>200</v>
          </cell>
          <cell r="F1444">
            <v>170.27027027027026</v>
          </cell>
          <cell r="G1444">
            <v>37</v>
          </cell>
        </row>
        <row r="1445">
          <cell r="B1445">
            <v>20444</v>
          </cell>
          <cell r="C1445">
            <v>54</v>
          </cell>
          <cell r="D1445">
            <v>27</v>
          </cell>
          <cell r="E1445">
            <v>81</v>
          </cell>
          <cell r="F1445">
            <v>200</v>
          </cell>
          <cell r="G1445">
            <v>33.333333333333336</v>
          </cell>
        </row>
        <row r="1446">
          <cell r="B1446">
            <v>20445</v>
          </cell>
          <cell r="C1446">
            <v>1</v>
          </cell>
          <cell r="D1446">
            <v>66</v>
          </cell>
          <cell r="E1446">
            <v>67</v>
          </cell>
          <cell r="F1446">
            <v>1.5151515151515151</v>
          </cell>
          <cell r="G1446">
            <v>98.507462686567166</v>
          </cell>
        </row>
        <row r="1447">
          <cell r="B1447">
            <v>20446</v>
          </cell>
          <cell r="C1447">
            <v>1110</v>
          </cell>
          <cell r="D1447">
            <v>286</v>
          </cell>
          <cell r="E1447">
            <v>1396</v>
          </cell>
          <cell r="F1447">
            <v>388.11188811188811</v>
          </cell>
          <cell r="G1447">
            <v>20.487106017191977</v>
          </cell>
        </row>
        <row r="1448">
          <cell r="B1448">
            <v>20447</v>
          </cell>
          <cell r="C1448">
            <v>2858</v>
          </cell>
          <cell r="D1448">
            <v>1148</v>
          </cell>
          <cell r="E1448">
            <v>4006</v>
          </cell>
          <cell r="F1448">
            <v>248.95470383275261</v>
          </cell>
          <cell r="G1448">
            <v>28.657014478282576</v>
          </cell>
        </row>
        <row r="1449">
          <cell r="B1449">
            <v>20448</v>
          </cell>
          <cell r="C1449">
            <v>413</v>
          </cell>
          <cell r="D1449">
            <v>32</v>
          </cell>
          <cell r="E1449">
            <v>445</v>
          </cell>
          <cell r="F1449">
            <v>1290.625</v>
          </cell>
          <cell r="G1449">
            <v>7.191011235955056</v>
          </cell>
        </row>
        <row r="1450">
          <cell r="B1450">
            <v>20449</v>
          </cell>
          <cell r="C1450">
            <v>800</v>
          </cell>
          <cell r="D1450">
            <v>267</v>
          </cell>
          <cell r="E1450">
            <v>1067</v>
          </cell>
          <cell r="F1450">
            <v>299.62546816479403</v>
          </cell>
          <cell r="G1450">
            <v>25.023430178069354</v>
          </cell>
        </row>
        <row r="1451">
          <cell r="B1451">
            <v>20450</v>
          </cell>
          <cell r="C1451">
            <v>1853</v>
          </cell>
          <cell r="D1451">
            <v>516</v>
          </cell>
          <cell r="E1451">
            <v>2369</v>
          </cell>
          <cell r="F1451">
            <v>359.10852713178292</v>
          </cell>
          <cell r="G1451">
            <v>21.781342338539467</v>
          </cell>
        </row>
        <row r="1452">
          <cell r="B1452">
            <v>20451</v>
          </cell>
          <cell r="C1452">
            <v>291</v>
          </cell>
          <cell r="D1452">
            <v>120</v>
          </cell>
          <cell r="E1452">
            <v>411</v>
          </cell>
          <cell r="F1452">
            <v>242.5</v>
          </cell>
          <cell r="G1452">
            <v>29.197080291970803</v>
          </cell>
        </row>
        <row r="1453">
          <cell r="B1453">
            <v>20452</v>
          </cell>
          <cell r="C1453">
            <v>706</v>
          </cell>
          <cell r="D1453">
            <v>844</v>
          </cell>
          <cell r="E1453">
            <v>1550</v>
          </cell>
          <cell r="F1453">
            <v>83.649289099526072</v>
          </cell>
          <cell r="G1453">
            <v>54.451612903225808</v>
          </cell>
        </row>
        <row r="1454">
          <cell r="B1454">
            <v>20453</v>
          </cell>
          <cell r="C1454">
            <v>461</v>
          </cell>
          <cell r="D1454">
            <v>689</v>
          </cell>
          <cell r="E1454">
            <v>1150</v>
          </cell>
          <cell r="F1454">
            <v>66.908563134978223</v>
          </cell>
          <cell r="G1454">
            <v>59.913043478260867</v>
          </cell>
        </row>
        <row r="1455">
          <cell r="B1455">
            <v>20454</v>
          </cell>
          <cell r="C1455">
            <v>629</v>
          </cell>
          <cell r="D1455">
            <v>195</v>
          </cell>
          <cell r="E1455">
            <v>824</v>
          </cell>
          <cell r="F1455">
            <v>322.56410256410254</v>
          </cell>
          <cell r="G1455">
            <v>23.66504854368932</v>
          </cell>
        </row>
        <row r="1456">
          <cell r="B1456">
            <v>20455</v>
          </cell>
          <cell r="C1456">
            <v>285</v>
          </cell>
          <cell r="D1456">
            <v>362</v>
          </cell>
          <cell r="E1456">
            <v>647</v>
          </cell>
          <cell r="F1456">
            <v>78.729281767955797</v>
          </cell>
          <cell r="G1456">
            <v>55.950540958268931</v>
          </cell>
        </row>
        <row r="1457">
          <cell r="B1457">
            <v>20456</v>
          </cell>
          <cell r="C1457">
            <v>65</v>
          </cell>
          <cell r="D1457">
            <v>412</v>
          </cell>
          <cell r="E1457">
            <v>477</v>
          </cell>
          <cell r="F1457">
            <v>15.776699029126213</v>
          </cell>
          <cell r="G1457">
            <v>86.373165618448638</v>
          </cell>
        </row>
        <row r="1458">
          <cell r="B1458">
            <v>20457</v>
          </cell>
          <cell r="C1458">
            <v>803</v>
          </cell>
          <cell r="D1458">
            <v>114</v>
          </cell>
          <cell r="E1458">
            <v>917</v>
          </cell>
          <cell r="F1458">
            <v>704.38596491228066</v>
          </cell>
          <cell r="G1458">
            <v>12.431842966194111</v>
          </cell>
        </row>
        <row r="1459">
          <cell r="B1459">
            <v>20458</v>
          </cell>
          <cell r="C1459">
            <v>218</v>
          </cell>
          <cell r="D1459">
            <v>84</v>
          </cell>
          <cell r="E1459">
            <v>302</v>
          </cell>
          <cell r="F1459">
            <v>259.52380952380952</v>
          </cell>
          <cell r="G1459">
            <v>27.814569536423843</v>
          </cell>
        </row>
        <row r="1460">
          <cell r="B1460">
            <v>20459</v>
          </cell>
          <cell r="C1460">
            <v>723</v>
          </cell>
          <cell r="D1460">
            <v>674</v>
          </cell>
          <cell r="E1460">
            <v>1397</v>
          </cell>
          <cell r="F1460">
            <v>107.2700296735905</v>
          </cell>
          <cell r="G1460">
            <v>48.246241947029347</v>
          </cell>
        </row>
        <row r="1461">
          <cell r="B1461">
            <v>20460</v>
          </cell>
          <cell r="C1461">
            <v>1189</v>
          </cell>
          <cell r="D1461">
            <v>336</v>
          </cell>
          <cell r="E1461">
            <v>1525</v>
          </cell>
          <cell r="F1461">
            <v>353.86904761904759</v>
          </cell>
          <cell r="G1461">
            <v>22.032786885245901</v>
          </cell>
        </row>
        <row r="1462">
          <cell r="B1462">
            <v>20461</v>
          </cell>
          <cell r="C1462">
            <v>216</v>
          </cell>
          <cell r="D1462">
            <v>32</v>
          </cell>
          <cell r="E1462">
            <v>248</v>
          </cell>
          <cell r="F1462">
            <v>675</v>
          </cell>
          <cell r="G1462">
            <v>12.903225806451612</v>
          </cell>
        </row>
        <row r="1463">
          <cell r="B1463">
            <v>20462</v>
          </cell>
          <cell r="C1463">
            <v>724</v>
          </cell>
          <cell r="D1463">
            <v>1064</v>
          </cell>
          <cell r="E1463">
            <v>1788</v>
          </cell>
          <cell r="F1463">
            <v>68.045112781954884</v>
          </cell>
          <cell r="G1463">
            <v>59.507829977628639</v>
          </cell>
        </row>
        <row r="1464">
          <cell r="B1464">
            <v>20463</v>
          </cell>
          <cell r="C1464">
            <v>102</v>
          </cell>
          <cell r="D1464">
            <v>106</v>
          </cell>
          <cell r="E1464">
            <v>208</v>
          </cell>
          <cell r="F1464">
            <v>96.226415094339629</v>
          </cell>
          <cell r="G1464">
            <v>50.96153846153846</v>
          </cell>
        </row>
        <row r="1465">
          <cell r="B1465">
            <v>20464</v>
          </cell>
          <cell r="C1465">
            <v>91</v>
          </cell>
          <cell r="D1465">
            <v>72</v>
          </cell>
          <cell r="E1465">
            <v>163</v>
          </cell>
          <cell r="F1465">
            <v>126.38888888888889</v>
          </cell>
          <cell r="G1465">
            <v>44.171779141104295</v>
          </cell>
        </row>
        <row r="1466">
          <cell r="B1466">
            <v>20465</v>
          </cell>
          <cell r="C1466">
            <v>349</v>
          </cell>
          <cell r="D1466">
            <v>46</v>
          </cell>
          <cell r="E1466">
            <v>395</v>
          </cell>
          <cell r="F1466">
            <v>758.695652173913</v>
          </cell>
          <cell r="G1466">
            <v>11.645569620253164</v>
          </cell>
        </row>
        <row r="1467">
          <cell r="B1467">
            <v>20466</v>
          </cell>
          <cell r="C1467">
            <v>2374</v>
          </cell>
          <cell r="D1467">
            <v>236</v>
          </cell>
          <cell r="E1467">
            <v>2610</v>
          </cell>
          <cell r="F1467">
            <v>1005.9322033898305</v>
          </cell>
          <cell r="G1467">
            <v>9.0421455938697317</v>
          </cell>
        </row>
        <row r="1468">
          <cell r="B1468">
            <v>20467</v>
          </cell>
          <cell r="C1468">
            <v>2639</v>
          </cell>
          <cell r="D1468">
            <v>2685</v>
          </cell>
          <cell r="E1468">
            <v>5324</v>
          </cell>
          <cell r="F1468">
            <v>98.286778398510236</v>
          </cell>
          <cell r="G1468">
            <v>50.432006010518407</v>
          </cell>
        </row>
        <row r="1469">
          <cell r="B1469">
            <v>20468</v>
          </cell>
          <cell r="C1469">
            <v>2074</v>
          </cell>
          <cell r="D1469">
            <v>885</v>
          </cell>
          <cell r="E1469">
            <v>2959</v>
          </cell>
          <cell r="F1469">
            <v>234.35028248587571</v>
          </cell>
          <cell r="G1469">
            <v>29.908752957080093</v>
          </cell>
        </row>
        <row r="1470">
          <cell r="B1470">
            <v>20469</v>
          </cell>
          <cell r="C1470">
            <v>3705</v>
          </cell>
          <cell r="D1470">
            <v>3853</v>
          </cell>
          <cell r="E1470">
            <v>7558</v>
          </cell>
          <cell r="F1470">
            <v>96.158837269660012</v>
          </cell>
          <cell r="G1470">
            <v>50.979094998676899</v>
          </cell>
        </row>
        <row r="1471">
          <cell r="B1471">
            <v>20470</v>
          </cell>
          <cell r="C1471">
            <v>1331</v>
          </cell>
          <cell r="D1471">
            <v>460</v>
          </cell>
          <cell r="E1471">
            <v>1791</v>
          </cell>
          <cell r="F1471">
            <v>289.3478260869565</v>
          </cell>
          <cell r="G1471">
            <v>25.683975432719151</v>
          </cell>
        </row>
        <row r="1472">
          <cell r="B1472">
            <v>20471</v>
          </cell>
          <cell r="C1472">
            <v>100</v>
          </cell>
          <cell r="D1472">
            <v>48</v>
          </cell>
          <cell r="E1472">
            <v>148</v>
          </cell>
          <cell r="F1472">
            <v>208.33333333333334</v>
          </cell>
          <cell r="G1472">
            <v>32.432432432432435</v>
          </cell>
        </row>
        <row r="1473">
          <cell r="B1473">
            <v>20472</v>
          </cell>
          <cell r="C1473">
            <v>454</v>
          </cell>
          <cell r="D1473">
            <v>746</v>
          </cell>
          <cell r="E1473">
            <v>1200</v>
          </cell>
          <cell r="F1473">
            <v>60.857908847184987</v>
          </cell>
          <cell r="G1473">
            <v>62.166666666666664</v>
          </cell>
        </row>
        <row r="1474">
          <cell r="B1474">
            <v>20473</v>
          </cell>
          <cell r="C1474">
            <v>426</v>
          </cell>
          <cell r="D1474">
            <v>201</v>
          </cell>
          <cell r="E1474">
            <v>627</v>
          </cell>
          <cell r="F1474">
            <v>211.9402985074627</v>
          </cell>
          <cell r="G1474">
            <v>32.057416267942585</v>
          </cell>
        </row>
        <row r="1475">
          <cell r="B1475">
            <v>20474</v>
          </cell>
          <cell r="C1475">
            <v>548</v>
          </cell>
          <cell r="D1475">
            <v>470</v>
          </cell>
          <cell r="E1475">
            <v>1018</v>
          </cell>
          <cell r="F1475">
            <v>116.59574468085107</v>
          </cell>
          <cell r="G1475">
            <v>46.168958742632611</v>
          </cell>
        </row>
        <row r="1476">
          <cell r="B1476">
            <v>20475</v>
          </cell>
          <cell r="C1476">
            <v>1115</v>
          </cell>
          <cell r="D1476">
            <v>1482</v>
          </cell>
          <cell r="E1476">
            <v>2597</v>
          </cell>
          <cell r="F1476">
            <v>75.236167341430502</v>
          </cell>
          <cell r="G1476">
            <v>57.065845206006934</v>
          </cell>
        </row>
        <row r="1477">
          <cell r="B1477">
            <v>20476</v>
          </cell>
          <cell r="C1477">
            <v>49</v>
          </cell>
          <cell r="D1477">
            <v>112</v>
          </cell>
          <cell r="E1477">
            <v>161</v>
          </cell>
          <cell r="F1477">
            <v>43.75</v>
          </cell>
          <cell r="G1477">
            <v>69.565217391304344</v>
          </cell>
        </row>
        <row r="1478">
          <cell r="B1478">
            <v>20477</v>
          </cell>
          <cell r="C1478">
            <v>293</v>
          </cell>
          <cell r="D1478">
            <v>79</v>
          </cell>
          <cell r="E1478">
            <v>372</v>
          </cell>
          <cell r="F1478">
            <v>370.88607594936707</v>
          </cell>
          <cell r="G1478">
            <v>21.236559139784948</v>
          </cell>
        </row>
        <row r="1479">
          <cell r="B1479">
            <v>20478</v>
          </cell>
          <cell r="C1479">
            <v>359</v>
          </cell>
          <cell r="D1479">
            <v>232</v>
          </cell>
          <cell r="E1479">
            <v>591</v>
          </cell>
          <cell r="F1479">
            <v>154.74137931034483</v>
          </cell>
          <cell r="G1479">
            <v>39.255499153976309</v>
          </cell>
        </row>
        <row r="1480">
          <cell r="B1480">
            <v>20479</v>
          </cell>
          <cell r="C1480">
            <v>82</v>
          </cell>
          <cell r="D1480">
            <v>10</v>
          </cell>
          <cell r="E1480">
            <v>92</v>
          </cell>
          <cell r="F1480">
            <v>820</v>
          </cell>
          <cell r="G1480">
            <v>10.869565217391305</v>
          </cell>
        </row>
        <row r="1481">
          <cell r="B1481">
            <v>20480</v>
          </cell>
          <cell r="C1481">
            <v>317</v>
          </cell>
          <cell r="D1481">
            <v>95</v>
          </cell>
          <cell r="E1481">
            <v>412</v>
          </cell>
          <cell r="F1481">
            <v>333.68421052631578</v>
          </cell>
          <cell r="G1481">
            <v>23.058252427184467</v>
          </cell>
        </row>
        <row r="1482">
          <cell r="B1482">
            <v>20481</v>
          </cell>
          <cell r="C1482">
            <v>446</v>
          </cell>
          <cell r="D1482">
            <v>95</v>
          </cell>
          <cell r="E1482">
            <v>541</v>
          </cell>
          <cell r="F1482">
            <v>469.4736842105263</v>
          </cell>
          <cell r="G1482">
            <v>17.560073937153419</v>
          </cell>
        </row>
        <row r="1483">
          <cell r="B1483">
            <v>20482</v>
          </cell>
          <cell r="C1483">
            <v>5829</v>
          </cell>
          <cell r="D1483">
            <v>11831</v>
          </cell>
          <cell r="E1483">
            <v>17660</v>
          </cell>
          <cell r="F1483">
            <v>49.268869918012001</v>
          </cell>
          <cell r="G1483">
            <v>66.993204983012461</v>
          </cell>
        </row>
        <row r="1484">
          <cell r="B1484">
            <v>20483</v>
          </cell>
          <cell r="C1484">
            <v>773</v>
          </cell>
          <cell r="D1484">
            <v>3233</v>
          </cell>
          <cell r="E1484">
            <v>4006</v>
          </cell>
          <cell r="F1484">
            <v>23.909681410454684</v>
          </cell>
          <cell r="G1484">
            <v>80.703944083874191</v>
          </cell>
        </row>
        <row r="1485">
          <cell r="B1485">
            <v>20484</v>
          </cell>
          <cell r="C1485">
            <v>271</v>
          </cell>
          <cell r="D1485">
            <v>524</v>
          </cell>
          <cell r="E1485">
            <v>795</v>
          </cell>
          <cell r="F1485">
            <v>51.717557251908396</v>
          </cell>
          <cell r="G1485">
            <v>65.911949685534594</v>
          </cell>
        </row>
        <row r="1486">
          <cell r="B1486">
            <v>20485</v>
          </cell>
          <cell r="C1486">
            <v>702</v>
          </cell>
          <cell r="D1486">
            <v>89</v>
          </cell>
          <cell r="E1486">
            <v>791</v>
          </cell>
          <cell r="F1486">
            <v>788.76404494382018</v>
          </cell>
          <cell r="G1486">
            <v>11.251580278128952</v>
          </cell>
        </row>
        <row r="1487">
          <cell r="B1487">
            <v>20486</v>
          </cell>
          <cell r="C1487">
            <v>293</v>
          </cell>
          <cell r="D1487">
            <v>563</v>
          </cell>
          <cell r="E1487">
            <v>856</v>
          </cell>
          <cell r="F1487">
            <v>52.042628774422738</v>
          </cell>
          <cell r="G1487">
            <v>65.771028037383175</v>
          </cell>
        </row>
        <row r="1488">
          <cell r="B1488">
            <v>20487</v>
          </cell>
          <cell r="C1488">
            <v>261</v>
          </cell>
          <cell r="D1488">
            <v>460</v>
          </cell>
          <cell r="E1488">
            <v>721</v>
          </cell>
          <cell r="F1488">
            <v>56.739130434782609</v>
          </cell>
          <cell r="G1488">
            <v>63.800277392510402</v>
          </cell>
        </row>
        <row r="1489">
          <cell r="B1489">
            <v>20488</v>
          </cell>
          <cell r="C1489">
            <v>15</v>
          </cell>
          <cell r="D1489">
            <v>28</v>
          </cell>
          <cell r="E1489">
            <v>43</v>
          </cell>
          <cell r="F1489">
            <v>53.571428571428569</v>
          </cell>
          <cell r="G1489">
            <v>65.116279069767444</v>
          </cell>
        </row>
        <row r="1490">
          <cell r="B1490">
            <v>20489</v>
          </cell>
          <cell r="C1490">
            <v>924</v>
          </cell>
          <cell r="D1490">
            <v>263</v>
          </cell>
          <cell r="E1490">
            <v>1187</v>
          </cell>
          <cell r="F1490">
            <v>351.33079847908743</v>
          </cell>
          <cell r="G1490">
            <v>22.15669755686605</v>
          </cell>
        </row>
        <row r="1491">
          <cell r="B1491">
            <v>20490</v>
          </cell>
          <cell r="C1491">
            <v>572</v>
          </cell>
          <cell r="D1491">
            <v>211</v>
          </cell>
          <cell r="E1491">
            <v>783</v>
          </cell>
          <cell r="F1491">
            <v>271.09004739336496</v>
          </cell>
          <cell r="G1491">
            <v>26.947637292464879</v>
          </cell>
        </row>
        <row r="1492">
          <cell r="B1492">
            <v>20491</v>
          </cell>
          <cell r="C1492">
            <v>800</v>
          </cell>
          <cell r="D1492">
            <v>98</v>
          </cell>
          <cell r="E1492">
            <v>898</v>
          </cell>
          <cell r="F1492">
            <v>816.32653061224494</v>
          </cell>
          <cell r="G1492">
            <v>10.913140311804009</v>
          </cell>
        </row>
        <row r="1493">
          <cell r="B1493">
            <v>20492</v>
          </cell>
          <cell r="C1493">
            <v>677</v>
          </cell>
          <cell r="D1493">
            <v>269</v>
          </cell>
          <cell r="E1493">
            <v>946</v>
          </cell>
          <cell r="F1493">
            <v>251.67286245353159</v>
          </cell>
          <cell r="G1493">
            <v>28.43551797040169</v>
          </cell>
        </row>
        <row r="1494">
          <cell r="B1494">
            <v>20493</v>
          </cell>
          <cell r="C1494">
            <v>84</v>
          </cell>
          <cell r="D1494">
            <v>114</v>
          </cell>
          <cell r="E1494">
            <v>198</v>
          </cell>
          <cell r="F1494">
            <v>73.684210526315795</v>
          </cell>
          <cell r="G1494">
            <v>57.575757575757578</v>
          </cell>
        </row>
        <row r="1495">
          <cell r="B1495">
            <v>20494</v>
          </cell>
          <cell r="C1495">
            <v>924</v>
          </cell>
          <cell r="D1495">
            <v>230</v>
          </cell>
          <cell r="E1495">
            <v>1154</v>
          </cell>
          <cell r="F1495">
            <v>401.73913043478262</v>
          </cell>
          <cell r="G1495">
            <v>19.930675909878683</v>
          </cell>
        </row>
        <row r="1496">
          <cell r="B1496">
            <v>20495</v>
          </cell>
          <cell r="C1496">
            <v>473</v>
          </cell>
          <cell r="D1496">
            <v>299</v>
          </cell>
          <cell r="E1496">
            <v>772</v>
          </cell>
          <cell r="F1496">
            <v>158.19397993311037</v>
          </cell>
          <cell r="G1496">
            <v>38.730569948186528</v>
          </cell>
        </row>
        <row r="1497">
          <cell r="B1497">
            <v>20496</v>
          </cell>
          <cell r="C1497">
            <v>264</v>
          </cell>
          <cell r="D1497">
            <v>446</v>
          </cell>
          <cell r="E1497">
            <v>710</v>
          </cell>
          <cell r="F1497">
            <v>59.19282511210762</v>
          </cell>
          <cell r="G1497">
            <v>62.816901408450704</v>
          </cell>
        </row>
        <row r="1498">
          <cell r="B1498">
            <v>20497</v>
          </cell>
          <cell r="C1498">
            <v>479</v>
          </cell>
          <cell r="D1498">
            <v>495</v>
          </cell>
          <cell r="E1498">
            <v>974</v>
          </cell>
          <cell r="F1498">
            <v>96.767676767676761</v>
          </cell>
          <cell r="G1498">
            <v>50.821355236139631</v>
          </cell>
        </row>
        <row r="1499">
          <cell r="B1499">
            <v>20498</v>
          </cell>
          <cell r="C1499">
            <v>1532</v>
          </cell>
          <cell r="D1499">
            <v>294</v>
          </cell>
          <cell r="E1499">
            <v>1826</v>
          </cell>
          <cell r="F1499">
            <v>521.08843537414964</v>
          </cell>
          <cell r="G1499">
            <v>16.10076670317634</v>
          </cell>
        </row>
        <row r="1500">
          <cell r="B1500">
            <v>20499</v>
          </cell>
          <cell r="C1500">
            <v>125</v>
          </cell>
          <cell r="D1500">
            <v>639</v>
          </cell>
          <cell r="E1500">
            <v>764</v>
          </cell>
          <cell r="F1500">
            <v>19.561815336463223</v>
          </cell>
          <cell r="G1500">
            <v>83.638743455497377</v>
          </cell>
        </row>
        <row r="1501">
          <cell r="B1501">
            <v>20500</v>
          </cell>
          <cell r="C1501">
            <v>1541</v>
          </cell>
          <cell r="D1501">
            <v>1184</v>
          </cell>
          <cell r="E1501">
            <v>2725</v>
          </cell>
          <cell r="F1501">
            <v>130.15202702702703</v>
          </cell>
          <cell r="G1501">
            <v>43.449541284403672</v>
          </cell>
        </row>
        <row r="1502">
          <cell r="B1502">
            <v>20501</v>
          </cell>
          <cell r="C1502">
            <v>94</v>
          </cell>
          <cell r="D1502">
            <v>131</v>
          </cell>
          <cell r="E1502">
            <v>225</v>
          </cell>
          <cell r="F1502">
            <v>71.755725190839698</v>
          </cell>
          <cell r="G1502">
            <v>58.222222222222221</v>
          </cell>
        </row>
        <row r="1503">
          <cell r="B1503">
            <v>20502</v>
          </cell>
          <cell r="C1503">
            <v>1056</v>
          </cell>
          <cell r="D1503">
            <v>394</v>
          </cell>
          <cell r="E1503">
            <v>1450</v>
          </cell>
          <cell r="F1503">
            <v>268.02030456852793</v>
          </cell>
          <cell r="G1503">
            <v>27.172413793103448</v>
          </cell>
        </row>
        <row r="1504">
          <cell r="B1504">
            <v>20503</v>
          </cell>
          <cell r="C1504">
            <v>64</v>
          </cell>
          <cell r="D1504">
            <v>38</v>
          </cell>
          <cell r="E1504">
            <v>102</v>
          </cell>
          <cell r="F1504">
            <v>168.42105263157896</v>
          </cell>
          <cell r="G1504">
            <v>37.254901960784316</v>
          </cell>
        </row>
        <row r="1505">
          <cell r="B1505">
            <v>20504</v>
          </cell>
          <cell r="C1505">
            <v>471</v>
          </cell>
          <cell r="D1505">
            <v>127</v>
          </cell>
          <cell r="E1505">
            <v>598</v>
          </cell>
          <cell r="F1505">
            <v>370.86614173228344</v>
          </cell>
          <cell r="G1505">
            <v>21.237458193979933</v>
          </cell>
        </row>
        <row r="1506">
          <cell r="B1506">
            <v>20505</v>
          </cell>
          <cell r="C1506">
            <v>662</v>
          </cell>
          <cell r="D1506">
            <v>2214</v>
          </cell>
          <cell r="E1506">
            <v>2876</v>
          </cell>
          <cell r="F1506">
            <v>29.900632339656731</v>
          </cell>
          <cell r="G1506">
            <v>76.981919332406122</v>
          </cell>
        </row>
        <row r="1507">
          <cell r="B1507">
            <v>20506</v>
          </cell>
          <cell r="C1507">
            <v>83</v>
          </cell>
          <cell r="D1507">
            <v>138</v>
          </cell>
          <cell r="E1507">
            <v>221</v>
          </cell>
          <cell r="F1507">
            <v>60.144927536231883</v>
          </cell>
          <cell r="G1507">
            <v>62.443438914027148</v>
          </cell>
        </row>
        <row r="1508">
          <cell r="B1508">
            <v>20507</v>
          </cell>
          <cell r="C1508">
            <v>602</v>
          </cell>
          <cell r="D1508">
            <v>187</v>
          </cell>
          <cell r="E1508">
            <v>789</v>
          </cell>
          <cell r="F1508">
            <v>321.92513368983958</v>
          </cell>
          <cell r="G1508">
            <v>23.700887198986059</v>
          </cell>
        </row>
        <row r="1509">
          <cell r="B1509">
            <v>20508</v>
          </cell>
          <cell r="C1509">
            <v>178</v>
          </cell>
          <cell r="D1509">
            <v>359</v>
          </cell>
          <cell r="E1509">
            <v>537</v>
          </cell>
          <cell r="F1509">
            <v>49.582172701949858</v>
          </cell>
          <cell r="G1509">
            <v>66.852886405959026</v>
          </cell>
        </row>
        <row r="1510">
          <cell r="B1510">
            <v>20509</v>
          </cell>
          <cell r="C1510">
            <v>1311</v>
          </cell>
          <cell r="D1510">
            <v>724</v>
          </cell>
          <cell r="E1510">
            <v>2035</v>
          </cell>
          <cell r="F1510">
            <v>181.07734806629836</v>
          </cell>
          <cell r="G1510">
            <v>35.577395577395578</v>
          </cell>
        </row>
        <row r="1511">
          <cell r="B1511">
            <v>20510</v>
          </cell>
          <cell r="C1511">
            <v>183</v>
          </cell>
          <cell r="D1511">
            <v>55</v>
          </cell>
          <cell r="E1511">
            <v>238</v>
          </cell>
          <cell r="F1511">
            <v>332.72727272727275</v>
          </cell>
          <cell r="G1511">
            <v>23.109243697478991</v>
          </cell>
        </row>
        <row r="1512">
          <cell r="B1512">
            <v>20511</v>
          </cell>
          <cell r="C1512">
            <v>448</v>
          </cell>
          <cell r="D1512">
            <v>180</v>
          </cell>
          <cell r="E1512">
            <v>628</v>
          </cell>
          <cell r="F1512">
            <v>248.88888888888889</v>
          </cell>
          <cell r="G1512">
            <v>28.662420382165607</v>
          </cell>
        </row>
        <row r="1513">
          <cell r="B1513">
            <v>20512</v>
          </cell>
          <cell r="C1513">
            <v>160</v>
          </cell>
          <cell r="D1513">
            <v>61</v>
          </cell>
          <cell r="E1513">
            <v>221</v>
          </cell>
          <cell r="F1513">
            <v>262.29508196721309</v>
          </cell>
          <cell r="G1513">
            <v>27.601809954751133</v>
          </cell>
        </row>
        <row r="1514">
          <cell r="B1514">
            <v>20513</v>
          </cell>
          <cell r="C1514">
            <v>1018</v>
          </cell>
          <cell r="D1514">
            <v>1455</v>
          </cell>
          <cell r="E1514">
            <v>2473</v>
          </cell>
          <cell r="F1514">
            <v>69.965635738831608</v>
          </cell>
          <cell r="G1514">
            <v>58.835422563687828</v>
          </cell>
        </row>
        <row r="1515">
          <cell r="B1515">
            <v>20514</v>
          </cell>
          <cell r="C1515">
            <v>257</v>
          </cell>
          <cell r="D1515">
            <v>35</v>
          </cell>
          <cell r="E1515">
            <v>292</v>
          </cell>
          <cell r="F1515">
            <v>734.28571428571433</v>
          </cell>
          <cell r="G1515">
            <v>11.986301369863014</v>
          </cell>
        </row>
        <row r="1516">
          <cell r="B1516">
            <v>20515</v>
          </cell>
          <cell r="C1516">
            <v>3607</v>
          </cell>
          <cell r="D1516">
            <v>16222</v>
          </cell>
          <cell r="E1516">
            <v>19829</v>
          </cell>
          <cell r="F1516">
            <v>22.235236099124645</v>
          </cell>
          <cell r="G1516">
            <v>81.809470976852083</v>
          </cell>
        </row>
        <row r="1517">
          <cell r="B1517">
            <v>20516</v>
          </cell>
          <cell r="C1517">
            <v>785</v>
          </cell>
          <cell r="D1517">
            <v>291</v>
          </cell>
          <cell r="E1517">
            <v>1076</v>
          </cell>
          <cell r="F1517">
            <v>269.7594501718213</v>
          </cell>
          <cell r="G1517">
            <v>27.044609665427508</v>
          </cell>
        </row>
        <row r="1518">
          <cell r="B1518">
            <v>20517</v>
          </cell>
          <cell r="C1518">
            <v>792</v>
          </cell>
          <cell r="D1518">
            <v>354</v>
          </cell>
          <cell r="E1518">
            <v>1146</v>
          </cell>
          <cell r="F1518">
            <v>223.72881355932202</v>
          </cell>
          <cell r="G1518">
            <v>30.890052356020941</v>
          </cell>
        </row>
        <row r="1519">
          <cell r="B1519">
            <v>20518</v>
          </cell>
          <cell r="C1519">
            <v>26</v>
          </cell>
          <cell r="D1519">
            <v>16</v>
          </cell>
          <cell r="E1519">
            <v>42</v>
          </cell>
          <cell r="F1519">
            <v>162.5</v>
          </cell>
          <cell r="G1519">
            <v>38.095238095238095</v>
          </cell>
        </row>
        <row r="1520">
          <cell r="B1520">
            <v>20519</v>
          </cell>
          <cell r="C1520">
            <v>241</v>
          </cell>
          <cell r="D1520">
            <v>963</v>
          </cell>
          <cell r="E1520">
            <v>1204</v>
          </cell>
          <cell r="F1520">
            <v>25.025960539979231</v>
          </cell>
          <cell r="G1520">
            <v>79.983388704318941</v>
          </cell>
        </row>
        <row r="1521">
          <cell r="B1521">
            <v>20520</v>
          </cell>
          <cell r="C1521">
            <v>948</v>
          </cell>
          <cell r="D1521">
            <v>1100</v>
          </cell>
          <cell r="E1521">
            <v>2048</v>
          </cell>
          <cell r="F1521">
            <v>86.181818181818187</v>
          </cell>
          <cell r="G1521">
            <v>53.7109375</v>
          </cell>
        </row>
        <row r="1522">
          <cell r="B1522">
            <v>20521</v>
          </cell>
          <cell r="C1522">
            <v>117</v>
          </cell>
          <cell r="D1522">
            <v>42</v>
          </cell>
          <cell r="E1522">
            <v>159</v>
          </cell>
          <cell r="F1522">
            <v>278.57142857142856</v>
          </cell>
          <cell r="G1522">
            <v>26.415094339622641</v>
          </cell>
        </row>
        <row r="1523">
          <cell r="B1523">
            <v>20522</v>
          </cell>
          <cell r="C1523">
            <v>269</v>
          </cell>
          <cell r="D1523">
            <v>148</v>
          </cell>
          <cell r="E1523">
            <v>417</v>
          </cell>
          <cell r="F1523">
            <v>181.75675675675674</v>
          </cell>
          <cell r="G1523">
            <v>35.491606714628297</v>
          </cell>
        </row>
        <row r="1524">
          <cell r="B1524">
            <v>20523</v>
          </cell>
          <cell r="C1524">
            <v>267</v>
          </cell>
          <cell r="D1524">
            <v>407</v>
          </cell>
          <cell r="E1524">
            <v>674</v>
          </cell>
          <cell r="F1524">
            <v>65.601965601965603</v>
          </cell>
          <cell r="G1524">
            <v>60.385756676557861</v>
          </cell>
        </row>
        <row r="1525">
          <cell r="B1525">
            <v>20524</v>
          </cell>
          <cell r="C1525">
            <v>94</v>
          </cell>
          <cell r="D1525">
            <v>92</v>
          </cell>
          <cell r="E1525">
            <v>186</v>
          </cell>
          <cell r="F1525">
            <v>102.17391304347827</v>
          </cell>
          <cell r="G1525">
            <v>49.462365591397848</v>
          </cell>
        </row>
        <row r="1526">
          <cell r="B1526">
            <v>20525</v>
          </cell>
          <cell r="C1526">
            <v>1472</v>
          </cell>
          <cell r="D1526">
            <v>1732</v>
          </cell>
          <cell r="E1526">
            <v>3204</v>
          </cell>
          <cell r="F1526">
            <v>84.988452655889148</v>
          </cell>
          <cell r="G1526">
            <v>54.057428214731587</v>
          </cell>
        </row>
        <row r="1527">
          <cell r="B1527">
            <v>20526</v>
          </cell>
          <cell r="C1527">
            <v>2070</v>
          </cell>
          <cell r="D1527">
            <v>2158</v>
          </cell>
          <cell r="E1527">
            <v>4228</v>
          </cell>
          <cell r="F1527">
            <v>95.922150139017603</v>
          </cell>
          <cell r="G1527">
            <v>51.040681173131503</v>
          </cell>
        </row>
        <row r="1528">
          <cell r="B1528">
            <v>20527</v>
          </cell>
          <cell r="C1528">
            <v>462</v>
          </cell>
          <cell r="D1528">
            <v>223</v>
          </cell>
          <cell r="E1528">
            <v>685</v>
          </cell>
          <cell r="F1528">
            <v>207.17488789237669</v>
          </cell>
          <cell r="G1528">
            <v>32.554744525547449</v>
          </cell>
        </row>
        <row r="1529">
          <cell r="B1529">
            <v>20528</v>
          </cell>
          <cell r="C1529">
            <v>201</v>
          </cell>
          <cell r="D1529">
            <v>110</v>
          </cell>
          <cell r="E1529">
            <v>311</v>
          </cell>
          <cell r="F1529">
            <v>182.72727272727272</v>
          </cell>
          <cell r="G1529">
            <v>35.369774919614144</v>
          </cell>
        </row>
        <row r="1530">
          <cell r="B1530">
            <v>20529</v>
          </cell>
          <cell r="C1530">
            <v>45</v>
          </cell>
          <cell r="D1530">
            <v>98</v>
          </cell>
          <cell r="E1530">
            <v>143</v>
          </cell>
          <cell r="F1530">
            <v>45.918367346938773</v>
          </cell>
          <cell r="G1530">
            <v>68.531468531468533</v>
          </cell>
        </row>
        <row r="1531">
          <cell r="B1531">
            <v>20530</v>
          </cell>
          <cell r="C1531">
            <v>395</v>
          </cell>
          <cell r="D1531">
            <v>945</v>
          </cell>
          <cell r="E1531">
            <v>1340</v>
          </cell>
          <cell r="F1531">
            <v>41.798941798941797</v>
          </cell>
          <cell r="G1531">
            <v>70.522388059701498</v>
          </cell>
        </row>
        <row r="1532">
          <cell r="B1532">
            <v>20531</v>
          </cell>
          <cell r="C1532">
            <v>319</v>
          </cell>
          <cell r="D1532">
            <v>563</v>
          </cell>
          <cell r="E1532">
            <v>882</v>
          </cell>
          <cell r="F1532">
            <v>56.660746003552397</v>
          </cell>
          <cell r="G1532">
            <v>63.832199546485263</v>
          </cell>
        </row>
        <row r="1533">
          <cell r="B1533">
            <v>20532</v>
          </cell>
          <cell r="C1533">
            <v>1062</v>
          </cell>
          <cell r="D1533">
            <v>303</v>
          </cell>
          <cell r="E1533">
            <v>1365</v>
          </cell>
          <cell r="F1533">
            <v>350.49504950495049</v>
          </cell>
          <cell r="G1533">
            <v>22.197802197802197</v>
          </cell>
        </row>
        <row r="1534">
          <cell r="B1534">
            <v>20533</v>
          </cell>
          <cell r="C1534">
            <v>209</v>
          </cell>
          <cell r="D1534">
            <v>513</v>
          </cell>
          <cell r="E1534">
            <v>722</v>
          </cell>
          <cell r="F1534">
            <v>40.74074074074074</v>
          </cell>
          <cell r="G1534">
            <v>71.05263157894737</v>
          </cell>
        </row>
        <row r="1535">
          <cell r="B1535">
            <v>20534</v>
          </cell>
          <cell r="C1535">
            <v>757</v>
          </cell>
          <cell r="D1535">
            <v>806</v>
          </cell>
          <cell r="E1535">
            <v>1563</v>
          </cell>
          <cell r="F1535">
            <v>93.920595533498755</v>
          </cell>
          <cell r="G1535">
            <v>51.567498400511838</v>
          </cell>
        </row>
        <row r="1536">
          <cell r="B1536">
            <v>20535</v>
          </cell>
          <cell r="C1536">
            <v>767</v>
          </cell>
          <cell r="D1536">
            <v>67</v>
          </cell>
          <cell r="E1536">
            <v>834</v>
          </cell>
          <cell r="F1536">
            <v>1144.7761194029852</v>
          </cell>
          <cell r="G1536">
            <v>8.0335731414868103</v>
          </cell>
        </row>
        <row r="1537">
          <cell r="B1537">
            <v>20536</v>
          </cell>
          <cell r="C1537">
            <v>113</v>
          </cell>
          <cell r="D1537">
            <v>82</v>
          </cell>
          <cell r="E1537">
            <v>195</v>
          </cell>
          <cell r="F1537">
            <v>137.80487804878049</v>
          </cell>
          <cell r="G1537">
            <v>42.051282051282051</v>
          </cell>
        </row>
        <row r="1538">
          <cell r="B1538">
            <v>20537</v>
          </cell>
          <cell r="C1538">
            <v>1101</v>
          </cell>
          <cell r="D1538">
            <v>1372</v>
          </cell>
          <cell r="E1538">
            <v>2473</v>
          </cell>
          <cell r="F1538">
            <v>80.247813411078724</v>
          </cell>
          <cell r="G1538">
            <v>55.479175090982615</v>
          </cell>
        </row>
        <row r="1539">
          <cell r="B1539">
            <v>20538</v>
          </cell>
          <cell r="C1539">
            <v>63</v>
          </cell>
          <cell r="D1539">
            <v>98</v>
          </cell>
          <cell r="E1539">
            <v>161</v>
          </cell>
          <cell r="F1539">
            <v>64.285714285714292</v>
          </cell>
          <cell r="G1539">
            <v>60.869565217391305</v>
          </cell>
        </row>
        <row r="1540">
          <cell r="B1540">
            <v>20539</v>
          </cell>
          <cell r="C1540">
            <v>325</v>
          </cell>
          <cell r="D1540">
            <v>1817</v>
          </cell>
          <cell r="E1540">
            <v>2142</v>
          </cell>
          <cell r="F1540">
            <v>17.886626307099615</v>
          </cell>
          <cell r="G1540">
            <v>84.827264239028949</v>
          </cell>
        </row>
        <row r="1541">
          <cell r="B1541">
            <v>20540</v>
          </cell>
          <cell r="C1541">
            <v>440</v>
          </cell>
          <cell r="D1541">
            <v>1952</v>
          </cell>
          <cell r="E1541">
            <v>2392</v>
          </cell>
          <cell r="F1541">
            <v>22.540983606557376</v>
          </cell>
          <cell r="G1541">
            <v>81.605351170568568</v>
          </cell>
        </row>
        <row r="1542">
          <cell r="B1542">
            <v>20541</v>
          </cell>
          <cell r="C1542">
            <v>428</v>
          </cell>
          <cell r="D1542">
            <v>123</v>
          </cell>
          <cell r="E1542">
            <v>551</v>
          </cell>
          <cell r="F1542">
            <v>347.96747967479672</v>
          </cell>
          <cell r="G1542">
            <v>22.323049001814883</v>
          </cell>
        </row>
        <row r="1543">
          <cell r="B1543">
            <v>20542</v>
          </cell>
          <cell r="C1543">
            <v>121</v>
          </cell>
          <cell r="D1543">
            <v>96</v>
          </cell>
          <cell r="E1543">
            <v>217</v>
          </cell>
          <cell r="F1543">
            <v>126.04166666666667</v>
          </cell>
          <cell r="G1543">
            <v>44.23963133640553</v>
          </cell>
        </row>
        <row r="1544">
          <cell r="B1544">
            <v>20543</v>
          </cell>
          <cell r="C1544">
            <v>1143</v>
          </cell>
          <cell r="D1544">
            <v>332</v>
          </cell>
          <cell r="E1544">
            <v>1475</v>
          </cell>
          <cell r="F1544">
            <v>344.27710843373495</v>
          </cell>
          <cell r="G1544">
            <v>22.508474576271187</v>
          </cell>
        </row>
        <row r="1545">
          <cell r="B1545">
            <v>20544</v>
          </cell>
          <cell r="C1545">
            <v>160</v>
          </cell>
          <cell r="D1545">
            <v>89</v>
          </cell>
          <cell r="E1545">
            <v>249</v>
          </cell>
          <cell r="F1545">
            <v>179.77528089887642</v>
          </cell>
          <cell r="G1545">
            <v>35.742971887550198</v>
          </cell>
        </row>
        <row r="1546">
          <cell r="B1546">
            <v>20545</v>
          </cell>
          <cell r="C1546">
            <v>583</v>
          </cell>
          <cell r="D1546">
            <v>2599</v>
          </cell>
          <cell r="E1546">
            <v>3182</v>
          </cell>
          <cell r="F1546">
            <v>22.431704501731435</v>
          </cell>
          <cell r="G1546">
            <v>81.6781898177247</v>
          </cell>
        </row>
        <row r="1547">
          <cell r="B1547">
            <v>20546</v>
          </cell>
          <cell r="C1547">
            <v>249</v>
          </cell>
          <cell r="D1547">
            <v>2112</v>
          </cell>
          <cell r="E1547">
            <v>2361</v>
          </cell>
          <cell r="F1547">
            <v>11.789772727272727</v>
          </cell>
          <cell r="G1547">
            <v>89.453621346886919</v>
          </cell>
        </row>
        <row r="1548">
          <cell r="B1548">
            <v>20547</v>
          </cell>
          <cell r="C1548">
            <v>249</v>
          </cell>
          <cell r="D1548">
            <v>136</v>
          </cell>
          <cell r="E1548">
            <v>385</v>
          </cell>
          <cell r="F1548">
            <v>183.08823529411765</v>
          </cell>
          <cell r="G1548">
            <v>35.324675324675326</v>
          </cell>
        </row>
        <row r="1549">
          <cell r="B1549">
            <v>20548</v>
          </cell>
          <cell r="C1549">
            <v>277</v>
          </cell>
          <cell r="D1549">
            <v>402</v>
          </cell>
          <cell r="E1549">
            <v>679</v>
          </cell>
          <cell r="F1549">
            <v>68.905472636815915</v>
          </cell>
          <cell r="G1549">
            <v>59.204712812960238</v>
          </cell>
        </row>
        <row r="1550">
          <cell r="B1550">
            <v>20549</v>
          </cell>
          <cell r="C1550">
            <v>1337</v>
          </cell>
          <cell r="D1550">
            <v>2658</v>
          </cell>
          <cell r="E1550">
            <v>3995</v>
          </cell>
          <cell r="F1550">
            <v>50.300978179082016</v>
          </cell>
          <cell r="G1550">
            <v>66.533166458072586</v>
          </cell>
        </row>
        <row r="1551">
          <cell r="B1551">
            <v>20550</v>
          </cell>
          <cell r="C1551">
            <v>356</v>
          </cell>
          <cell r="D1551">
            <v>1509</v>
          </cell>
          <cell r="E1551">
            <v>1865</v>
          </cell>
          <cell r="F1551">
            <v>23.591782637508285</v>
          </cell>
          <cell r="G1551">
            <v>80.911528150134046</v>
          </cell>
        </row>
        <row r="1552">
          <cell r="B1552">
            <v>20551</v>
          </cell>
          <cell r="C1552">
            <v>1151</v>
          </cell>
          <cell r="D1552">
            <v>6470</v>
          </cell>
          <cell r="E1552">
            <v>7621</v>
          </cell>
          <cell r="F1552">
            <v>17.789799072642968</v>
          </cell>
          <cell r="G1552">
            <v>84.896995144994094</v>
          </cell>
        </row>
        <row r="1553">
          <cell r="B1553">
            <v>20552</v>
          </cell>
          <cell r="C1553">
            <v>70</v>
          </cell>
          <cell r="D1553">
            <v>58</v>
          </cell>
          <cell r="E1553">
            <v>128</v>
          </cell>
          <cell r="F1553">
            <v>120.68965517241379</v>
          </cell>
          <cell r="G1553">
            <v>45.3125</v>
          </cell>
        </row>
        <row r="1554">
          <cell r="B1554">
            <v>20553</v>
          </cell>
          <cell r="C1554">
            <v>451</v>
          </cell>
          <cell r="D1554">
            <v>3168</v>
          </cell>
          <cell r="E1554">
            <v>3619</v>
          </cell>
          <cell r="F1554">
            <v>14.236111111111111</v>
          </cell>
          <cell r="G1554">
            <v>87.537993920972639</v>
          </cell>
        </row>
        <row r="1555">
          <cell r="B1555">
            <v>20554</v>
          </cell>
          <cell r="C1555">
            <v>641</v>
          </cell>
          <cell r="D1555">
            <v>330</v>
          </cell>
          <cell r="E1555">
            <v>971</v>
          </cell>
          <cell r="F1555">
            <v>194.24242424242425</v>
          </cell>
          <cell r="G1555">
            <v>33.985581874356335</v>
          </cell>
        </row>
        <row r="1556">
          <cell r="B1556">
            <v>20555</v>
          </cell>
          <cell r="C1556">
            <v>506</v>
          </cell>
          <cell r="D1556">
            <v>368</v>
          </cell>
          <cell r="E1556">
            <v>874</v>
          </cell>
          <cell r="F1556">
            <v>137.5</v>
          </cell>
          <cell r="G1556">
            <v>42.10526315789474</v>
          </cell>
        </row>
        <row r="1557">
          <cell r="B1557">
            <v>20556</v>
          </cell>
          <cell r="C1557">
            <v>57</v>
          </cell>
          <cell r="D1557">
            <v>33</v>
          </cell>
          <cell r="E1557">
            <v>90</v>
          </cell>
          <cell r="F1557">
            <v>172.72727272727272</v>
          </cell>
          <cell r="G1557">
            <v>36.666666666666664</v>
          </cell>
        </row>
        <row r="1558">
          <cell r="B1558">
            <v>20557</v>
          </cell>
          <cell r="C1558">
            <v>696</v>
          </cell>
          <cell r="D1558">
            <v>2876</v>
          </cell>
          <cell r="E1558">
            <v>3572</v>
          </cell>
          <cell r="F1558">
            <v>24.200278164116828</v>
          </cell>
          <cell r="G1558">
            <v>80.515117581187013</v>
          </cell>
        </row>
        <row r="1559">
          <cell r="B1559">
            <v>20558</v>
          </cell>
          <cell r="C1559">
            <v>184</v>
          </cell>
          <cell r="D1559">
            <v>284</v>
          </cell>
          <cell r="E1559">
            <v>468</v>
          </cell>
          <cell r="F1559">
            <v>64.788732394366193</v>
          </cell>
          <cell r="G1559">
            <v>60.683760683760681</v>
          </cell>
        </row>
        <row r="1560">
          <cell r="B1560">
            <v>20559</v>
          </cell>
          <cell r="C1560">
            <v>4197</v>
          </cell>
          <cell r="D1560">
            <v>2801</v>
          </cell>
          <cell r="E1560">
            <v>6998</v>
          </cell>
          <cell r="F1560">
            <v>149.83934309175294</v>
          </cell>
          <cell r="G1560">
            <v>40.025721634752784</v>
          </cell>
        </row>
        <row r="1561">
          <cell r="B1561">
            <v>20560</v>
          </cell>
          <cell r="C1561">
            <v>564</v>
          </cell>
          <cell r="D1561">
            <v>1398</v>
          </cell>
          <cell r="E1561">
            <v>1962</v>
          </cell>
          <cell r="F1561">
            <v>40.343347639484982</v>
          </cell>
          <cell r="G1561">
            <v>71.25382262996942</v>
          </cell>
        </row>
        <row r="1562">
          <cell r="B1562">
            <v>20561</v>
          </cell>
          <cell r="C1562">
            <v>386</v>
          </cell>
          <cell r="D1562">
            <v>427</v>
          </cell>
          <cell r="E1562">
            <v>813</v>
          </cell>
          <cell r="F1562">
            <v>90.398126463700237</v>
          </cell>
          <cell r="G1562">
            <v>52.521525215252154</v>
          </cell>
        </row>
        <row r="1563">
          <cell r="B1563">
            <v>20562</v>
          </cell>
          <cell r="C1563">
            <v>187</v>
          </cell>
          <cell r="D1563">
            <v>338</v>
          </cell>
          <cell r="E1563">
            <v>525</v>
          </cell>
          <cell r="F1563">
            <v>55.325443786982248</v>
          </cell>
          <cell r="G1563">
            <v>64.38095238095238</v>
          </cell>
        </row>
        <row r="1564">
          <cell r="B1564">
            <v>20563</v>
          </cell>
          <cell r="C1564">
            <v>261</v>
          </cell>
          <cell r="D1564">
            <v>76</v>
          </cell>
          <cell r="E1564">
            <v>337</v>
          </cell>
          <cell r="F1564">
            <v>343.42105263157896</v>
          </cell>
          <cell r="G1564">
            <v>22.551928783382788</v>
          </cell>
        </row>
        <row r="1565">
          <cell r="B1565">
            <v>20564</v>
          </cell>
          <cell r="C1565">
            <v>202</v>
          </cell>
          <cell r="D1565">
            <v>325</v>
          </cell>
          <cell r="E1565">
            <v>527</v>
          </cell>
          <cell r="F1565">
            <v>62.153846153846153</v>
          </cell>
          <cell r="G1565">
            <v>61.669829222011387</v>
          </cell>
        </row>
        <row r="1566">
          <cell r="B1566">
            <v>20565</v>
          </cell>
          <cell r="C1566">
            <v>1254</v>
          </cell>
          <cell r="D1566">
            <v>11382</v>
          </cell>
          <cell r="E1566">
            <v>12636</v>
          </cell>
          <cell r="F1566">
            <v>11.017395888244597</v>
          </cell>
          <cell r="G1566">
            <v>90.075973409306741</v>
          </cell>
        </row>
        <row r="1567">
          <cell r="B1567">
            <v>20566</v>
          </cell>
          <cell r="C1567">
            <v>636</v>
          </cell>
          <cell r="D1567">
            <v>132</v>
          </cell>
          <cell r="E1567">
            <v>768</v>
          </cell>
          <cell r="F1567">
            <v>481.81818181818181</v>
          </cell>
          <cell r="G1567">
            <v>17.1875</v>
          </cell>
        </row>
        <row r="1568">
          <cell r="B1568">
            <v>20567</v>
          </cell>
          <cell r="C1568">
            <v>495</v>
          </cell>
          <cell r="D1568">
            <v>295</v>
          </cell>
          <cell r="E1568">
            <v>790</v>
          </cell>
          <cell r="F1568">
            <v>167.79661016949152</v>
          </cell>
          <cell r="G1568">
            <v>37.341772151898731</v>
          </cell>
        </row>
        <row r="1569">
          <cell r="B1569">
            <v>20568</v>
          </cell>
          <cell r="C1569">
            <v>159</v>
          </cell>
          <cell r="D1569">
            <v>445</v>
          </cell>
          <cell r="E1569">
            <v>604</v>
          </cell>
          <cell r="F1569">
            <v>35.730337078651687</v>
          </cell>
          <cell r="G1569">
            <v>73.675496688741717</v>
          </cell>
        </row>
        <row r="1570">
          <cell r="B1570">
            <v>20569</v>
          </cell>
          <cell r="C1570">
            <v>448</v>
          </cell>
          <cell r="D1570">
            <v>295</v>
          </cell>
          <cell r="E1570">
            <v>743</v>
          </cell>
          <cell r="F1570">
            <v>151.86440677966101</v>
          </cell>
          <cell r="G1570">
            <v>39.703903095558545</v>
          </cell>
        </row>
        <row r="1571">
          <cell r="B1571">
            <v>20570</v>
          </cell>
          <cell r="C1571">
            <v>2176</v>
          </cell>
          <cell r="D1571">
            <v>4761</v>
          </cell>
          <cell r="E1571">
            <v>6937</v>
          </cell>
          <cell r="F1571">
            <v>45.704683889939091</v>
          </cell>
          <cell r="G1571">
            <v>68.6319734755658</v>
          </cell>
        </row>
        <row r="1572">
          <cell r="B1572">
            <v>21001</v>
          </cell>
          <cell r="C1572">
            <v>3802</v>
          </cell>
          <cell r="D1572">
            <v>15954</v>
          </cell>
          <cell r="E1572">
            <v>19756</v>
          </cell>
          <cell r="F1572">
            <v>23.831014165726465</v>
          </cell>
          <cell r="G1572">
            <v>80.75521360599312</v>
          </cell>
        </row>
        <row r="1573">
          <cell r="B1573">
            <v>21002</v>
          </cell>
          <cell r="C1573">
            <v>1692</v>
          </cell>
          <cell r="D1573">
            <v>993</v>
          </cell>
          <cell r="E1573">
            <v>2685</v>
          </cell>
          <cell r="F1573">
            <v>170.392749244713</v>
          </cell>
          <cell r="G1573">
            <v>36.983240223463689</v>
          </cell>
        </row>
        <row r="1574">
          <cell r="B1574">
            <v>21003</v>
          </cell>
          <cell r="C1574">
            <v>2382</v>
          </cell>
          <cell r="D1574">
            <v>7764</v>
          </cell>
          <cell r="E1574">
            <v>10146</v>
          </cell>
          <cell r="F1574">
            <v>30.680061823802163</v>
          </cell>
          <cell r="G1574">
            <v>76.522767593140159</v>
          </cell>
        </row>
        <row r="1575">
          <cell r="B1575">
            <v>21004</v>
          </cell>
          <cell r="C1575">
            <v>5741</v>
          </cell>
          <cell r="D1575">
            <v>12039</v>
          </cell>
          <cell r="E1575">
            <v>17780</v>
          </cell>
          <cell r="F1575">
            <v>47.686684940609688</v>
          </cell>
          <cell r="G1575">
            <v>67.710911136107981</v>
          </cell>
        </row>
        <row r="1576">
          <cell r="B1576">
            <v>21005</v>
          </cell>
          <cell r="C1576">
            <v>87</v>
          </cell>
          <cell r="D1576">
            <v>1378</v>
          </cell>
          <cell r="E1576">
            <v>1465</v>
          </cell>
          <cell r="F1576">
            <v>6.3134978229317849</v>
          </cell>
          <cell r="G1576">
            <v>94.061433447098977</v>
          </cell>
        </row>
        <row r="1577">
          <cell r="B1577">
            <v>21006</v>
          </cell>
          <cell r="C1577">
            <v>2092</v>
          </cell>
          <cell r="D1577">
            <v>1723</v>
          </cell>
          <cell r="E1577">
            <v>3815</v>
          </cell>
          <cell r="F1577">
            <v>121.41613464886825</v>
          </cell>
          <cell r="G1577">
            <v>45.163826998689387</v>
          </cell>
        </row>
        <row r="1578">
          <cell r="B1578">
            <v>21007</v>
          </cell>
          <cell r="C1578">
            <v>685</v>
          </cell>
          <cell r="D1578">
            <v>270</v>
          </cell>
          <cell r="E1578">
            <v>955</v>
          </cell>
          <cell r="F1578">
            <v>253.7037037037037</v>
          </cell>
          <cell r="G1578">
            <v>28.272251308900522</v>
          </cell>
        </row>
        <row r="1579">
          <cell r="B1579">
            <v>21008</v>
          </cell>
          <cell r="C1579">
            <v>932</v>
          </cell>
          <cell r="D1579">
            <v>2391</v>
          </cell>
          <cell r="E1579">
            <v>3323</v>
          </cell>
          <cell r="F1579">
            <v>38.979506482643245</v>
          </cell>
          <cell r="G1579">
            <v>71.953054468853452</v>
          </cell>
        </row>
        <row r="1580">
          <cell r="B1580">
            <v>21009</v>
          </cell>
          <cell r="C1580">
            <v>152</v>
          </cell>
          <cell r="D1580">
            <v>307</v>
          </cell>
          <cell r="E1580">
            <v>459</v>
          </cell>
          <cell r="F1580">
            <v>49.511400651465799</v>
          </cell>
          <cell r="G1580">
            <v>66.884531590413943</v>
          </cell>
        </row>
        <row r="1581">
          <cell r="B1581">
            <v>21010</v>
          </cell>
          <cell r="C1581">
            <v>5981</v>
          </cell>
          <cell r="D1581">
            <v>12191</v>
          </cell>
          <cell r="E1581">
            <v>18172</v>
          </cell>
          <cell r="F1581">
            <v>49.060782544500043</v>
          </cell>
          <cell r="G1581">
            <v>67.086726832489546</v>
          </cell>
        </row>
        <row r="1582">
          <cell r="B1582">
            <v>21011</v>
          </cell>
          <cell r="C1582">
            <v>180</v>
          </cell>
          <cell r="D1582">
            <v>203</v>
          </cell>
          <cell r="E1582">
            <v>383</v>
          </cell>
          <cell r="F1582">
            <v>88.669950738916256</v>
          </cell>
          <cell r="G1582">
            <v>53.002610966057439</v>
          </cell>
        </row>
        <row r="1583">
          <cell r="B1583">
            <v>21012</v>
          </cell>
          <cell r="C1583">
            <v>1558</v>
          </cell>
          <cell r="D1583">
            <v>606</v>
          </cell>
          <cell r="E1583">
            <v>2164</v>
          </cell>
          <cell r="F1583">
            <v>257.09570957095707</v>
          </cell>
          <cell r="G1583">
            <v>28.003696857670981</v>
          </cell>
        </row>
        <row r="1584">
          <cell r="B1584">
            <v>21013</v>
          </cell>
          <cell r="C1584">
            <v>1377</v>
          </cell>
          <cell r="D1584">
            <v>6974</v>
          </cell>
          <cell r="E1584">
            <v>8351</v>
          </cell>
          <cell r="F1584">
            <v>19.744766274734729</v>
          </cell>
          <cell r="G1584">
            <v>83.510956771644118</v>
          </cell>
        </row>
        <row r="1585">
          <cell r="B1585">
            <v>21014</v>
          </cell>
          <cell r="C1585">
            <v>680</v>
          </cell>
          <cell r="D1585">
            <v>350</v>
          </cell>
          <cell r="E1585">
            <v>1030</v>
          </cell>
          <cell r="F1585">
            <v>194.28571428571428</v>
          </cell>
          <cell r="G1585">
            <v>33.980582524271846</v>
          </cell>
        </row>
        <row r="1586">
          <cell r="B1586">
            <v>21015</v>
          </cell>
          <cell r="C1586">
            <v>838</v>
          </cell>
          <cell r="D1586">
            <v>33732</v>
          </cell>
          <cell r="E1586">
            <v>34570</v>
          </cell>
          <cell r="F1586">
            <v>2.4842879165184395</v>
          </cell>
          <cell r="G1586">
            <v>97.575932889788831</v>
          </cell>
        </row>
        <row r="1587">
          <cell r="B1587">
            <v>21016</v>
          </cell>
          <cell r="C1587">
            <v>1353</v>
          </cell>
          <cell r="D1587">
            <v>1168</v>
          </cell>
          <cell r="E1587">
            <v>2521</v>
          </cell>
          <cell r="F1587">
            <v>115.83904109589041</v>
          </cell>
          <cell r="G1587">
            <v>46.330821102737012</v>
          </cell>
        </row>
        <row r="1588">
          <cell r="B1588">
            <v>21017</v>
          </cell>
          <cell r="C1588">
            <v>3571</v>
          </cell>
          <cell r="D1588">
            <v>4339</v>
          </cell>
          <cell r="E1588">
            <v>7910</v>
          </cell>
          <cell r="F1588">
            <v>82.300069140354921</v>
          </cell>
          <cell r="G1588">
            <v>54.854614412136534</v>
          </cell>
        </row>
        <row r="1589">
          <cell r="B1589">
            <v>21018</v>
          </cell>
          <cell r="C1589">
            <v>683</v>
          </cell>
          <cell r="D1589">
            <v>565</v>
          </cell>
          <cell r="E1589">
            <v>1248</v>
          </cell>
          <cell r="F1589">
            <v>120.88495575221239</v>
          </cell>
          <cell r="G1589">
            <v>45.272435897435898</v>
          </cell>
        </row>
        <row r="1590">
          <cell r="B1590">
            <v>21019</v>
          </cell>
          <cell r="C1590">
            <v>12542</v>
          </cell>
          <cell r="D1590">
            <v>38898</v>
          </cell>
          <cell r="E1590">
            <v>51440</v>
          </cell>
          <cell r="F1590">
            <v>32.24330299758342</v>
          </cell>
          <cell r="G1590">
            <v>75.618195956454116</v>
          </cell>
        </row>
        <row r="1591">
          <cell r="B1591">
            <v>21020</v>
          </cell>
          <cell r="C1591">
            <v>664</v>
          </cell>
          <cell r="D1591">
            <v>1706</v>
          </cell>
          <cell r="E1591">
            <v>2370</v>
          </cell>
          <cell r="F1591">
            <v>38.921453692848772</v>
          </cell>
          <cell r="G1591">
            <v>71.983122362869196</v>
          </cell>
        </row>
        <row r="1592">
          <cell r="B1592">
            <v>21021</v>
          </cell>
          <cell r="C1592">
            <v>145</v>
          </cell>
          <cell r="D1592">
            <v>206</v>
          </cell>
          <cell r="E1592">
            <v>351</v>
          </cell>
          <cell r="F1592">
            <v>70.388349514563103</v>
          </cell>
          <cell r="G1592">
            <v>58.689458689458689</v>
          </cell>
        </row>
        <row r="1593">
          <cell r="B1593">
            <v>21022</v>
          </cell>
          <cell r="C1593">
            <v>1854</v>
          </cell>
          <cell r="D1593">
            <v>1302</v>
          </cell>
          <cell r="E1593">
            <v>3156</v>
          </cell>
          <cell r="F1593">
            <v>142.39631336405529</v>
          </cell>
          <cell r="G1593">
            <v>41.254752851711025</v>
          </cell>
        </row>
        <row r="1594">
          <cell r="B1594">
            <v>21023</v>
          </cell>
          <cell r="C1594">
            <v>1579</v>
          </cell>
          <cell r="D1594">
            <v>430</v>
          </cell>
          <cell r="E1594">
            <v>2009</v>
          </cell>
          <cell r="F1594">
            <v>367.2093023255814</v>
          </cell>
          <cell r="G1594">
            <v>21.403683424589349</v>
          </cell>
        </row>
        <row r="1595">
          <cell r="B1595">
            <v>21024</v>
          </cell>
          <cell r="C1595">
            <v>107</v>
          </cell>
          <cell r="D1595">
            <v>146</v>
          </cell>
          <cell r="E1595">
            <v>253</v>
          </cell>
          <cell r="F1595">
            <v>73.287671232876718</v>
          </cell>
          <cell r="G1595">
            <v>57.707509881422922</v>
          </cell>
        </row>
        <row r="1596">
          <cell r="B1596">
            <v>21025</v>
          </cell>
          <cell r="C1596">
            <v>1161</v>
          </cell>
          <cell r="D1596">
            <v>1324</v>
          </cell>
          <cell r="E1596">
            <v>2485</v>
          </cell>
          <cell r="F1596">
            <v>87.688821752265866</v>
          </cell>
          <cell r="G1596">
            <v>53.279678068410462</v>
          </cell>
        </row>
        <row r="1597">
          <cell r="B1597">
            <v>21026</v>
          </cell>
          <cell r="C1597">
            <v>2788</v>
          </cell>
          <cell r="D1597">
            <v>2060</v>
          </cell>
          <cell r="E1597">
            <v>4848</v>
          </cell>
          <cell r="F1597">
            <v>135.33980582524271</v>
          </cell>
          <cell r="G1597">
            <v>42.491749174917494</v>
          </cell>
        </row>
        <row r="1598">
          <cell r="B1598">
            <v>21027</v>
          </cell>
          <cell r="C1598">
            <v>546</v>
          </cell>
          <cell r="D1598">
            <v>566</v>
          </cell>
          <cell r="E1598">
            <v>1112</v>
          </cell>
          <cell r="F1598">
            <v>96.466431095406364</v>
          </cell>
          <cell r="G1598">
            <v>50.899280575539571</v>
          </cell>
        </row>
        <row r="1599">
          <cell r="B1599">
            <v>21028</v>
          </cell>
          <cell r="C1599">
            <v>441</v>
          </cell>
          <cell r="D1599">
            <v>121</v>
          </cell>
          <cell r="E1599">
            <v>562</v>
          </cell>
          <cell r="F1599">
            <v>364.46280991735534</v>
          </cell>
          <cell r="G1599">
            <v>21.530249110320284</v>
          </cell>
        </row>
        <row r="1600">
          <cell r="B1600">
            <v>21029</v>
          </cell>
          <cell r="C1600">
            <v>585</v>
          </cell>
          <cell r="D1600">
            <v>585</v>
          </cell>
          <cell r="E1600">
            <v>1170</v>
          </cell>
          <cell r="F1600">
            <v>100</v>
          </cell>
          <cell r="G1600">
            <v>50</v>
          </cell>
        </row>
        <row r="1601">
          <cell r="B1601">
            <v>21030</v>
          </cell>
          <cell r="C1601">
            <v>105</v>
          </cell>
          <cell r="D1601">
            <v>46</v>
          </cell>
          <cell r="E1601">
            <v>151</v>
          </cell>
          <cell r="F1601">
            <v>228.2608695652174</v>
          </cell>
          <cell r="G1601">
            <v>30.463576158940398</v>
          </cell>
        </row>
        <row r="1602">
          <cell r="B1602">
            <v>21031</v>
          </cell>
          <cell r="C1602">
            <v>630</v>
          </cell>
          <cell r="D1602">
            <v>245</v>
          </cell>
          <cell r="E1602">
            <v>875</v>
          </cell>
          <cell r="F1602">
            <v>257.14285714285717</v>
          </cell>
          <cell r="G1602">
            <v>28</v>
          </cell>
        </row>
        <row r="1603">
          <cell r="B1603">
            <v>21032</v>
          </cell>
          <cell r="C1603">
            <v>239</v>
          </cell>
          <cell r="D1603">
            <v>107</v>
          </cell>
          <cell r="E1603">
            <v>346</v>
          </cell>
          <cell r="F1603">
            <v>223.36448598130841</v>
          </cell>
          <cell r="G1603">
            <v>30.924855491329481</v>
          </cell>
        </row>
        <row r="1604">
          <cell r="B1604">
            <v>21033</v>
          </cell>
          <cell r="C1604">
            <v>638</v>
          </cell>
          <cell r="D1604">
            <v>1017</v>
          </cell>
          <cell r="E1604">
            <v>1655</v>
          </cell>
          <cell r="F1604">
            <v>62.733529990167156</v>
          </cell>
          <cell r="G1604">
            <v>61.450151057401811</v>
          </cell>
        </row>
        <row r="1605">
          <cell r="B1605">
            <v>21034</v>
          </cell>
          <cell r="C1605">
            <v>2703</v>
          </cell>
          <cell r="D1605">
            <v>9885</v>
          </cell>
          <cell r="E1605">
            <v>12588</v>
          </cell>
          <cell r="F1605">
            <v>27.344461305007588</v>
          </cell>
          <cell r="G1605">
            <v>78.52716873212583</v>
          </cell>
        </row>
        <row r="1606">
          <cell r="B1606">
            <v>21035</v>
          </cell>
          <cell r="C1606">
            <v>2608</v>
          </cell>
          <cell r="D1606">
            <v>3575</v>
          </cell>
          <cell r="E1606">
            <v>6183</v>
          </cell>
          <cell r="F1606">
            <v>72.951048951048946</v>
          </cell>
          <cell r="G1606">
            <v>57.819828562186643</v>
          </cell>
        </row>
        <row r="1607">
          <cell r="B1607">
            <v>21036</v>
          </cell>
          <cell r="C1607">
            <v>2846</v>
          </cell>
          <cell r="D1607">
            <v>874</v>
          </cell>
          <cell r="E1607">
            <v>3720</v>
          </cell>
          <cell r="F1607">
            <v>325.62929061784899</v>
          </cell>
          <cell r="G1607">
            <v>23.49462365591398</v>
          </cell>
        </row>
        <row r="1608">
          <cell r="B1608">
            <v>21037</v>
          </cell>
          <cell r="C1608">
            <v>424</v>
          </cell>
          <cell r="D1608">
            <v>370</v>
          </cell>
          <cell r="E1608">
            <v>794</v>
          </cell>
          <cell r="F1608">
            <v>114.5945945945946</v>
          </cell>
          <cell r="G1608">
            <v>46.59949622166247</v>
          </cell>
        </row>
        <row r="1609">
          <cell r="B1609">
            <v>21038</v>
          </cell>
          <cell r="C1609">
            <v>848</v>
          </cell>
          <cell r="D1609">
            <v>1632</v>
          </cell>
          <cell r="E1609">
            <v>2480</v>
          </cell>
          <cell r="F1609">
            <v>51.96078431372549</v>
          </cell>
          <cell r="G1609">
            <v>65.806451612903231</v>
          </cell>
        </row>
        <row r="1610">
          <cell r="B1610">
            <v>21039</v>
          </cell>
          <cell r="C1610">
            <v>2144</v>
          </cell>
          <cell r="D1610">
            <v>794</v>
          </cell>
          <cell r="E1610">
            <v>2938</v>
          </cell>
          <cell r="F1610">
            <v>270.02518891687657</v>
          </cell>
          <cell r="G1610">
            <v>27.025187202178351</v>
          </cell>
        </row>
        <row r="1611">
          <cell r="B1611">
            <v>21040</v>
          </cell>
          <cell r="C1611">
            <v>766</v>
          </cell>
          <cell r="D1611">
            <v>2658</v>
          </cell>
          <cell r="E1611">
            <v>3424</v>
          </cell>
          <cell r="F1611">
            <v>28.818660647103084</v>
          </cell>
          <cell r="G1611">
            <v>77.628504672897193</v>
          </cell>
        </row>
        <row r="1612">
          <cell r="B1612">
            <v>21041</v>
          </cell>
          <cell r="C1612">
            <v>288</v>
          </cell>
          <cell r="D1612">
            <v>33077</v>
          </cell>
          <cell r="E1612">
            <v>33365</v>
          </cell>
          <cell r="F1612">
            <v>0.870695649545001</v>
          </cell>
          <cell r="G1612">
            <v>99.136820020980068</v>
          </cell>
        </row>
        <row r="1613">
          <cell r="B1613">
            <v>21042</v>
          </cell>
          <cell r="C1613">
            <v>334</v>
          </cell>
          <cell r="D1613">
            <v>221</v>
          </cell>
          <cell r="E1613">
            <v>555</v>
          </cell>
          <cell r="F1613">
            <v>151.13122171945702</v>
          </cell>
          <cell r="G1613">
            <v>39.81981981981982</v>
          </cell>
        </row>
        <row r="1614">
          <cell r="B1614">
            <v>21043</v>
          </cell>
          <cell r="C1614">
            <v>6699</v>
          </cell>
          <cell r="D1614">
            <v>8670</v>
          </cell>
          <cell r="E1614">
            <v>15369</v>
          </cell>
          <cell r="F1614">
            <v>77.266435986159166</v>
          </cell>
          <cell r="G1614">
            <v>56.412258442318951</v>
          </cell>
        </row>
        <row r="1615">
          <cell r="B1615">
            <v>21044</v>
          </cell>
          <cell r="C1615">
            <v>2450</v>
          </cell>
          <cell r="D1615">
            <v>2293</v>
          </cell>
          <cell r="E1615">
            <v>4743</v>
          </cell>
          <cell r="F1615">
            <v>106.84692542520715</v>
          </cell>
          <cell r="G1615">
            <v>48.344929369597303</v>
          </cell>
        </row>
        <row r="1616">
          <cell r="B1616">
            <v>21045</v>
          </cell>
          <cell r="C1616">
            <v>5700</v>
          </cell>
          <cell r="D1616">
            <v>9287</v>
          </cell>
          <cell r="E1616">
            <v>14987</v>
          </cell>
          <cell r="F1616">
            <v>61.376117153009581</v>
          </cell>
          <cell r="G1616">
            <v>61.967038099686398</v>
          </cell>
        </row>
        <row r="1617">
          <cell r="B1617">
            <v>21046</v>
          </cell>
          <cell r="C1617">
            <v>682</v>
          </cell>
          <cell r="D1617">
            <v>2166</v>
          </cell>
          <cell r="E1617">
            <v>2848</v>
          </cell>
          <cell r="F1617">
            <v>31.486611265004615</v>
          </cell>
          <cell r="G1617">
            <v>76.053370786516851</v>
          </cell>
        </row>
        <row r="1618">
          <cell r="B1618">
            <v>21047</v>
          </cell>
          <cell r="C1618">
            <v>2071</v>
          </cell>
          <cell r="D1618">
            <v>3929</v>
          </cell>
          <cell r="E1618">
            <v>6000</v>
          </cell>
          <cell r="F1618">
            <v>52.710613387630438</v>
          </cell>
          <cell r="G1618">
            <v>65.483333333333334</v>
          </cell>
        </row>
        <row r="1619">
          <cell r="B1619">
            <v>21048</v>
          </cell>
          <cell r="C1619">
            <v>3927</v>
          </cell>
          <cell r="D1619">
            <v>2706</v>
          </cell>
          <cell r="E1619">
            <v>6633</v>
          </cell>
          <cell r="F1619">
            <v>145.1219512195122</v>
          </cell>
          <cell r="G1619">
            <v>40.796019900497512</v>
          </cell>
        </row>
        <row r="1620">
          <cell r="B1620">
            <v>21049</v>
          </cell>
          <cell r="C1620">
            <v>4190</v>
          </cell>
          <cell r="D1620">
            <v>1103</v>
          </cell>
          <cell r="E1620">
            <v>5293</v>
          </cell>
          <cell r="F1620">
            <v>379.87307343608342</v>
          </cell>
          <cell r="G1620">
            <v>20.838843755904023</v>
          </cell>
        </row>
        <row r="1621">
          <cell r="B1621">
            <v>21050</v>
          </cell>
          <cell r="C1621">
            <v>3196</v>
          </cell>
          <cell r="D1621">
            <v>1717</v>
          </cell>
          <cell r="E1621">
            <v>4913</v>
          </cell>
          <cell r="F1621">
            <v>186.13861386138615</v>
          </cell>
          <cell r="G1621">
            <v>34.94809688581315</v>
          </cell>
        </row>
        <row r="1622">
          <cell r="B1622">
            <v>21051</v>
          </cell>
          <cell r="C1622">
            <v>4075</v>
          </cell>
          <cell r="D1622">
            <v>6926</v>
          </cell>
          <cell r="E1622">
            <v>11001</v>
          </cell>
          <cell r="F1622">
            <v>58.836269130811438</v>
          </cell>
          <cell r="G1622">
            <v>62.957912917007548</v>
          </cell>
        </row>
        <row r="1623">
          <cell r="B1623">
            <v>21052</v>
          </cell>
          <cell r="C1623">
            <v>31</v>
          </cell>
          <cell r="D1623">
            <v>435</v>
          </cell>
          <cell r="E1623">
            <v>466</v>
          </cell>
          <cell r="F1623">
            <v>7.1264367816091951</v>
          </cell>
          <cell r="G1623">
            <v>93.347639484978544</v>
          </cell>
        </row>
        <row r="1624">
          <cell r="B1624">
            <v>21053</v>
          </cell>
          <cell r="C1624">
            <v>8044</v>
          </cell>
          <cell r="D1624">
            <v>12177</v>
          </cell>
          <cell r="E1624">
            <v>20221</v>
          </cell>
          <cell r="F1624">
            <v>66.058963619939234</v>
          </cell>
          <cell r="G1624">
            <v>60.219573710498985</v>
          </cell>
        </row>
        <row r="1625">
          <cell r="B1625">
            <v>21054</v>
          </cell>
          <cell r="C1625">
            <v>1435</v>
          </cell>
          <cell r="D1625">
            <v>8630</v>
          </cell>
          <cell r="E1625">
            <v>10065</v>
          </cell>
          <cell r="F1625">
            <v>16.628041714947855</v>
          </cell>
          <cell r="G1625">
            <v>85.742672627918523</v>
          </cell>
        </row>
        <row r="1626">
          <cell r="B1626">
            <v>21055</v>
          </cell>
          <cell r="C1626">
            <v>396</v>
          </cell>
          <cell r="D1626">
            <v>558</v>
          </cell>
          <cell r="E1626">
            <v>954</v>
          </cell>
          <cell r="F1626">
            <v>70.967741935483872</v>
          </cell>
          <cell r="G1626">
            <v>58.490566037735846</v>
          </cell>
        </row>
        <row r="1627">
          <cell r="B1627">
            <v>21056</v>
          </cell>
          <cell r="C1627">
            <v>187</v>
          </cell>
          <cell r="D1627">
            <v>167</v>
          </cell>
          <cell r="E1627">
            <v>354</v>
          </cell>
          <cell r="F1627">
            <v>111.97604790419162</v>
          </cell>
          <cell r="G1627">
            <v>47.175141242937855</v>
          </cell>
        </row>
        <row r="1628">
          <cell r="B1628">
            <v>21057</v>
          </cell>
          <cell r="C1628">
            <v>1471</v>
          </cell>
          <cell r="D1628">
            <v>1120</v>
          </cell>
          <cell r="E1628">
            <v>2591</v>
          </cell>
          <cell r="F1628">
            <v>131.33928571428572</v>
          </cell>
          <cell r="G1628">
            <v>43.22655345426476</v>
          </cell>
        </row>
        <row r="1629">
          <cell r="B1629">
            <v>21058</v>
          </cell>
          <cell r="C1629">
            <v>3544</v>
          </cell>
          <cell r="D1629">
            <v>1401</v>
          </cell>
          <cell r="E1629">
            <v>4945</v>
          </cell>
          <cell r="F1629">
            <v>252.9621698786581</v>
          </cell>
          <cell r="G1629">
            <v>28.331648129423659</v>
          </cell>
        </row>
        <row r="1630">
          <cell r="B1630">
            <v>21059</v>
          </cell>
          <cell r="C1630">
            <v>229</v>
          </cell>
          <cell r="D1630">
            <v>526</v>
          </cell>
          <cell r="E1630">
            <v>755</v>
          </cell>
          <cell r="F1630">
            <v>43.536121673003805</v>
          </cell>
          <cell r="G1630">
            <v>69.668874172185426</v>
          </cell>
        </row>
        <row r="1631">
          <cell r="B1631">
            <v>21060</v>
          </cell>
          <cell r="C1631">
            <v>1022</v>
          </cell>
          <cell r="D1631">
            <v>1507</v>
          </cell>
          <cell r="E1631">
            <v>2529</v>
          </cell>
          <cell r="F1631">
            <v>67.816854678168554</v>
          </cell>
          <cell r="G1631">
            <v>59.58877026492685</v>
          </cell>
        </row>
        <row r="1632">
          <cell r="B1632">
            <v>21061</v>
          </cell>
          <cell r="C1632">
            <v>2751</v>
          </cell>
          <cell r="D1632">
            <v>475</v>
          </cell>
          <cell r="E1632">
            <v>3226</v>
          </cell>
          <cell r="F1632">
            <v>579.15789473684208</v>
          </cell>
          <cell r="G1632">
            <v>14.724116553006819</v>
          </cell>
        </row>
        <row r="1633">
          <cell r="B1633">
            <v>21062</v>
          </cell>
          <cell r="C1633">
            <v>607</v>
          </cell>
          <cell r="D1633">
            <v>889</v>
          </cell>
          <cell r="E1633">
            <v>1496</v>
          </cell>
          <cell r="F1633">
            <v>68.278965129358824</v>
          </cell>
          <cell r="G1633">
            <v>59.425133689839569</v>
          </cell>
        </row>
        <row r="1634">
          <cell r="B1634">
            <v>21063</v>
          </cell>
          <cell r="C1634">
            <v>1638</v>
          </cell>
          <cell r="D1634">
            <v>2215</v>
          </cell>
          <cell r="E1634">
            <v>3853</v>
          </cell>
          <cell r="F1634">
            <v>73.950338600451474</v>
          </cell>
          <cell r="G1634">
            <v>57.487671943939787</v>
          </cell>
        </row>
        <row r="1635">
          <cell r="B1635">
            <v>21064</v>
          </cell>
          <cell r="C1635">
            <v>3012</v>
          </cell>
          <cell r="D1635">
            <v>1456</v>
          </cell>
          <cell r="E1635">
            <v>4468</v>
          </cell>
          <cell r="F1635">
            <v>206.86813186813185</v>
          </cell>
          <cell r="G1635">
            <v>32.587287376902417</v>
          </cell>
        </row>
        <row r="1636">
          <cell r="B1636">
            <v>21065</v>
          </cell>
          <cell r="C1636">
            <v>2996</v>
          </cell>
          <cell r="D1636">
            <v>3293</v>
          </cell>
          <cell r="E1636">
            <v>6289</v>
          </cell>
          <cell r="F1636">
            <v>90.980868508958395</v>
          </cell>
          <cell r="G1636">
            <v>52.361265702019402</v>
          </cell>
        </row>
        <row r="1637">
          <cell r="B1637">
            <v>21066</v>
          </cell>
          <cell r="C1637">
            <v>815</v>
          </cell>
          <cell r="D1637">
            <v>689</v>
          </cell>
          <cell r="E1637">
            <v>1504</v>
          </cell>
          <cell r="F1637">
            <v>118.28737300435414</v>
          </cell>
          <cell r="G1637">
            <v>45.811170212765958</v>
          </cell>
        </row>
        <row r="1638">
          <cell r="B1638">
            <v>21067</v>
          </cell>
          <cell r="C1638">
            <v>2077</v>
          </cell>
          <cell r="D1638">
            <v>3835</v>
          </cell>
          <cell r="E1638">
            <v>5912</v>
          </cell>
          <cell r="F1638">
            <v>54.159061277705348</v>
          </cell>
          <cell r="G1638">
            <v>64.868064952638704</v>
          </cell>
        </row>
        <row r="1639">
          <cell r="B1639">
            <v>21068</v>
          </cell>
          <cell r="C1639">
            <v>1599</v>
          </cell>
          <cell r="D1639">
            <v>558</v>
          </cell>
          <cell r="E1639">
            <v>2157</v>
          </cell>
          <cell r="F1639">
            <v>286.55913978494624</v>
          </cell>
          <cell r="G1639">
            <v>25.869262865090402</v>
          </cell>
        </row>
        <row r="1640">
          <cell r="B1640">
            <v>21069</v>
          </cell>
          <cell r="C1640">
            <v>6691</v>
          </cell>
          <cell r="D1640">
            <v>2666</v>
          </cell>
          <cell r="E1640">
            <v>9357</v>
          </cell>
          <cell r="F1640">
            <v>250.97524381095275</v>
          </cell>
          <cell r="G1640">
            <v>28.492038046382387</v>
          </cell>
        </row>
        <row r="1641">
          <cell r="B1641">
            <v>21070</v>
          </cell>
          <cell r="C1641">
            <v>899</v>
          </cell>
          <cell r="D1641">
            <v>1150</v>
          </cell>
          <cell r="E1641">
            <v>2049</v>
          </cell>
          <cell r="F1641">
            <v>78.173913043478265</v>
          </cell>
          <cell r="G1641">
            <v>56.124938994631528</v>
          </cell>
        </row>
        <row r="1642">
          <cell r="B1642">
            <v>21071</v>
          </cell>
          <cell r="C1642">
            <v>8561</v>
          </cell>
          <cell r="D1642">
            <v>25212</v>
          </cell>
          <cell r="E1642">
            <v>33773</v>
          </cell>
          <cell r="F1642">
            <v>33.956052673330163</v>
          </cell>
          <cell r="G1642">
            <v>74.651348710508401</v>
          </cell>
        </row>
        <row r="1643">
          <cell r="B1643">
            <v>21072</v>
          </cell>
          <cell r="C1643">
            <v>2839</v>
          </cell>
          <cell r="D1643">
            <v>1452</v>
          </cell>
          <cell r="E1643">
            <v>4291</v>
          </cell>
          <cell r="F1643">
            <v>195.52341597796143</v>
          </cell>
          <cell r="G1643">
            <v>33.838266138429269</v>
          </cell>
        </row>
        <row r="1644">
          <cell r="B1644">
            <v>21073</v>
          </cell>
          <cell r="C1644">
            <v>1103</v>
          </cell>
          <cell r="D1644">
            <v>1640</v>
          </cell>
          <cell r="E1644">
            <v>2743</v>
          </cell>
          <cell r="F1644">
            <v>67.256097560975604</v>
          </cell>
          <cell r="G1644">
            <v>59.788552679547941</v>
          </cell>
        </row>
        <row r="1645">
          <cell r="B1645">
            <v>21074</v>
          </cell>
          <cell r="C1645">
            <v>4766</v>
          </cell>
          <cell r="D1645">
            <v>19651</v>
          </cell>
          <cell r="E1645">
            <v>24417</v>
          </cell>
          <cell r="F1645">
            <v>24.253218665716759</v>
          </cell>
          <cell r="G1645">
            <v>80.480812548634148</v>
          </cell>
        </row>
        <row r="1646">
          <cell r="B1646">
            <v>21075</v>
          </cell>
          <cell r="C1646">
            <v>1799</v>
          </cell>
          <cell r="D1646">
            <v>1969</v>
          </cell>
          <cell r="E1646">
            <v>3768</v>
          </cell>
          <cell r="F1646">
            <v>91.366175723717618</v>
          </cell>
          <cell r="G1646">
            <v>52.255838641188959</v>
          </cell>
        </row>
        <row r="1647">
          <cell r="B1647">
            <v>21076</v>
          </cell>
          <cell r="C1647">
            <v>5978</v>
          </cell>
          <cell r="D1647">
            <v>4256</v>
          </cell>
          <cell r="E1647">
            <v>10234</v>
          </cell>
          <cell r="F1647">
            <v>140.46052631578948</v>
          </cell>
          <cell r="G1647">
            <v>41.58686730506156</v>
          </cell>
        </row>
        <row r="1648">
          <cell r="B1648">
            <v>21077</v>
          </cell>
          <cell r="C1648">
            <v>1214</v>
          </cell>
          <cell r="D1648">
            <v>401</v>
          </cell>
          <cell r="E1648">
            <v>1615</v>
          </cell>
          <cell r="F1648">
            <v>302.7431421446384</v>
          </cell>
          <cell r="G1648">
            <v>24.829721362229101</v>
          </cell>
        </row>
        <row r="1649">
          <cell r="B1649">
            <v>21078</v>
          </cell>
          <cell r="C1649">
            <v>2717</v>
          </cell>
          <cell r="D1649">
            <v>945</v>
          </cell>
          <cell r="E1649">
            <v>3662</v>
          </cell>
          <cell r="F1649">
            <v>287.51322751322749</v>
          </cell>
          <cell r="G1649">
            <v>25.805570726379027</v>
          </cell>
        </row>
        <row r="1650">
          <cell r="B1650">
            <v>21079</v>
          </cell>
          <cell r="C1650">
            <v>603</v>
          </cell>
          <cell r="D1650">
            <v>1081</v>
          </cell>
          <cell r="E1650">
            <v>1684</v>
          </cell>
          <cell r="F1650">
            <v>55.78168362627197</v>
          </cell>
          <cell r="G1650">
            <v>64.192399049881232</v>
          </cell>
        </row>
        <row r="1651">
          <cell r="B1651">
            <v>21080</v>
          </cell>
          <cell r="C1651">
            <v>453</v>
          </cell>
          <cell r="D1651">
            <v>194</v>
          </cell>
          <cell r="E1651">
            <v>647</v>
          </cell>
          <cell r="F1651">
            <v>233.50515463917526</v>
          </cell>
          <cell r="G1651">
            <v>29.984544049459043</v>
          </cell>
        </row>
        <row r="1652">
          <cell r="B1652">
            <v>21081</v>
          </cell>
          <cell r="C1652">
            <v>467</v>
          </cell>
          <cell r="D1652">
            <v>331</v>
          </cell>
          <cell r="E1652">
            <v>798</v>
          </cell>
          <cell r="F1652">
            <v>141.08761329305136</v>
          </cell>
          <cell r="G1652">
            <v>41.478696741854634</v>
          </cell>
        </row>
        <row r="1653">
          <cell r="B1653">
            <v>21082</v>
          </cell>
          <cell r="C1653">
            <v>1383</v>
          </cell>
          <cell r="D1653">
            <v>1483</v>
          </cell>
          <cell r="E1653">
            <v>2866</v>
          </cell>
          <cell r="F1653">
            <v>93.256911665542816</v>
          </cell>
          <cell r="G1653">
            <v>51.74459176552687</v>
          </cell>
        </row>
        <row r="1654">
          <cell r="B1654">
            <v>21083</v>
          </cell>
          <cell r="C1654">
            <v>7856</v>
          </cell>
          <cell r="D1654">
            <v>1527</v>
          </cell>
          <cell r="E1654">
            <v>9383</v>
          </cell>
          <cell r="F1654">
            <v>514.47282252783236</v>
          </cell>
          <cell r="G1654">
            <v>16.274112757113929</v>
          </cell>
        </row>
        <row r="1655">
          <cell r="B1655">
            <v>21084</v>
          </cell>
          <cell r="C1655">
            <v>896</v>
          </cell>
          <cell r="D1655">
            <v>596</v>
          </cell>
          <cell r="E1655">
            <v>1492</v>
          </cell>
          <cell r="F1655">
            <v>150.33557046979865</v>
          </cell>
          <cell r="G1655">
            <v>39.946380697050941</v>
          </cell>
        </row>
        <row r="1656">
          <cell r="B1656">
            <v>21085</v>
          </cell>
          <cell r="C1656">
            <v>5212</v>
          </cell>
          <cell r="D1656">
            <v>17302</v>
          </cell>
          <cell r="E1656">
            <v>22514</v>
          </cell>
          <cell r="F1656">
            <v>30.123685123107155</v>
          </cell>
          <cell r="G1656">
            <v>76.849960024873411</v>
          </cell>
        </row>
        <row r="1657">
          <cell r="B1657">
            <v>21086</v>
          </cell>
          <cell r="C1657">
            <v>2865</v>
          </cell>
          <cell r="D1657">
            <v>1029</v>
          </cell>
          <cell r="E1657">
            <v>3894</v>
          </cell>
          <cell r="F1657">
            <v>278.42565597667641</v>
          </cell>
          <cell r="G1657">
            <v>26.42526964560863</v>
          </cell>
        </row>
        <row r="1658">
          <cell r="B1658">
            <v>21087</v>
          </cell>
          <cell r="C1658">
            <v>1855</v>
          </cell>
          <cell r="D1658">
            <v>1605</v>
          </cell>
          <cell r="E1658">
            <v>3460</v>
          </cell>
          <cell r="F1658">
            <v>115.57632398753894</v>
          </cell>
          <cell r="G1658">
            <v>46.387283236994222</v>
          </cell>
        </row>
        <row r="1659">
          <cell r="B1659">
            <v>21088</v>
          </cell>
          <cell r="C1659">
            <v>913</v>
          </cell>
          <cell r="D1659">
            <v>529</v>
          </cell>
          <cell r="E1659">
            <v>1442</v>
          </cell>
          <cell r="F1659">
            <v>172.5897920604915</v>
          </cell>
          <cell r="G1659">
            <v>36.68515950069348</v>
          </cell>
        </row>
        <row r="1660">
          <cell r="B1660">
            <v>21089</v>
          </cell>
          <cell r="C1660">
            <v>2126</v>
          </cell>
          <cell r="D1660">
            <v>1081</v>
          </cell>
          <cell r="E1660">
            <v>3207</v>
          </cell>
          <cell r="F1660">
            <v>196.66975023126736</v>
          </cell>
          <cell r="G1660">
            <v>33.707514811350173</v>
          </cell>
        </row>
        <row r="1661">
          <cell r="B1661">
            <v>21090</v>
          </cell>
          <cell r="C1661">
            <v>1340</v>
          </cell>
          <cell r="D1661">
            <v>5301</v>
          </cell>
          <cell r="E1661">
            <v>6641</v>
          </cell>
          <cell r="F1661">
            <v>25.278249386908129</v>
          </cell>
          <cell r="G1661">
            <v>79.822315916277674</v>
          </cell>
        </row>
        <row r="1662">
          <cell r="B1662">
            <v>21091</v>
          </cell>
          <cell r="C1662">
            <v>150</v>
          </cell>
          <cell r="D1662">
            <v>2373</v>
          </cell>
          <cell r="E1662">
            <v>2523</v>
          </cell>
          <cell r="F1662">
            <v>6.3211125158027812</v>
          </cell>
          <cell r="G1662">
            <v>94.054696789536266</v>
          </cell>
        </row>
        <row r="1663">
          <cell r="B1663">
            <v>21092</v>
          </cell>
          <cell r="C1663">
            <v>1146</v>
          </cell>
          <cell r="D1663">
            <v>672</v>
          </cell>
          <cell r="E1663">
            <v>1818</v>
          </cell>
          <cell r="F1663">
            <v>170.53571428571428</v>
          </cell>
          <cell r="G1663">
            <v>36.963696369636963</v>
          </cell>
        </row>
        <row r="1664">
          <cell r="B1664">
            <v>21093</v>
          </cell>
          <cell r="C1664">
            <v>1510</v>
          </cell>
          <cell r="D1664">
            <v>588</v>
          </cell>
          <cell r="E1664">
            <v>2098</v>
          </cell>
          <cell r="F1664">
            <v>256.80272108843536</v>
          </cell>
          <cell r="G1664">
            <v>28.026692087702575</v>
          </cell>
        </row>
        <row r="1665">
          <cell r="B1665">
            <v>21094</v>
          </cell>
          <cell r="C1665">
            <v>3098</v>
          </cell>
          <cell r="D1665">
            <v>6453</v>
          </cell>
          <cell r="E1665">
            <v>9551</v>
          </cell>
          <cell r="F1665">
            <v>48.008678134201148</v>
          </cell>
          <cell r="G1665">
            <v>67.563605905140818</v>
          </cell>
        </row>
        <row r="1666">
          <cell r="B1666">
            <v>21095</v>
          </cell>
          <cell r="C1666">
            <v>38</v>
          </cell>
          <cell r="D1666">
            <v>85</v>
          </cell>
          <cell r="E1666">
            <v>123</v>
          </cell>
          <cell r="F1666">
            <v>44.705882352941174</v>
          </cell>
          <cell r="G1666">
            <v>69.105691056910572</v>
          </cell>
        </row>
        <row r="1667">
          <cell r="B1667">
            <v>21096</v>
          </cell>
          <cell r="C1667">
            <v>365</v>
          </cell>
          <cell r="D1667">
            <v>320</v>
          </cell>
          <cell r="E1667">
            <v>685</v>
          </cell>
          <cell r="F1667">
            <v>114.0625</v>
          </cell>
          <cell r="G1667">
            <v>46.715328467153284</v>
          </cell>
        </row>
        <row r="1668">
          <cell r="B1668">
            <v>21097</v>
          </cell>
          <cell r="C1668">
            <v>133</v>
          </cell>
          <cell r="D1668">
            <v>591</v>
          </cell>
          <cell r="E1668">
            <v>724</v>
          </cell>
          <cell r="F1668">
            <v>22.504230118443317</v>
          </cell>
          <cell r="G1668">
            <v>81.629834254143645</v>
          </cell>
        </row>
        <row r="1669">
          <cell r="B1669">
            <v>21098</v>
          </cell>
          <cell r="C1669">
            <v>936</v>
          </cell>
          <cell r="D1669">
            <v>922</v>
          </cell>
          <cell r="E1669">
            <v>1858</v>
          </cell>
          <cell r="F1669">
            <v>101.51843817787419</v>
          </cell>
          <cell r="G1669">
            <v>49.6232508073197</v>
          </cell>
        </row>
        <row r="1670">
          <cell r="B1670">
            <v>21099</v>
          </cell>
          <cell r="C1670">
            <v>2622</v>
          </cell>
          <cell r="D1670">
            <v>2853</v>
          </cell>
          <cell r="E1670">
            <v>5475</v>
          </cell>
          <cell r="F1670">
            <v>91.903259726603579</v>
          </cell>
          <cell r="G1670">
            <v>52.109589041095887</v>
          </cell>
        </row>
        <row r="1671">
          <cell r="B1671">
            <v>21100</v>
          </cell>
          <cell r="C1671">
            <v>1650</v>
          </cell>
          <cell r="D1671">
            <v>1066</v>
          </cell>
          <cell r="E1671">
            <v>2716</v>
          </cell>
          <cell r="F1671">
            <v>154.78424015009381</v>
          </cell>
          <cell r="G1671">
            <v>39.248895434462447</v>
          </cell>
        </row>
        <row r="1672">
          <cell r="B1672">
            <v>21101</v>
          </cell>
          <cell r="C1672">
            <v>611</v>
          </cell>
          <cell r="D1672">
            <v>589</v>
          </cell>
          <cell r="E1672">
            <v>1200</v>
          </cell>
          <cell r="F1672">
            <v>103.73514431239389</v>
          </cell>
          <cell r="G1672">
            <v>49.083333333333336</v>
          </cell>
        </row>
        <row r="1673">
          <cell r="B1673">
            <v>21102</v>
          </cell>
          <cell r="C1673">
            <v>1764</v>
          </cell>
          <cell r="D1673">
            <v>2393</v>
          </cell>
          <cell r="E1673">
            <v>4157</v>
          </cell>
          <cell r="F1673">
            <v>73.7150020894275</v>
          </cell>
          <cell r="G1673">
            <v>57.565552080827523</v>
          </cell>
        </row>
        <row r="1674">
          <cell r="B1674">
            <v>21103</v>
          </cell>
          <cell r="C1674">
            <v>557</v>
          </cell>
          <cell r="D1674">
            <v>1961</v>
          </cell>
          <cell r="E1674">
            <v>2518</v>
          </cell>
          <cell r="F1674">
            <v>28.403875573686893</v>
          </cell>
          <cell r="G1674">
            <v>77.879269261318512</v>
          </cell>
        </row>
        <row r="1675">
          <cell r="B1675">
            <v>21104</v>
          </cell>
          <cell r="C1675">
            <v>2626</v>
          </cell>
          <cell r="D1675">
            <v>7040</v>
          </cell>
          <cell r="E1675">
            <v>9666</v>
          </cell>
          <cell r="F1675">
            <v>37.301136363636367</v>
          </cell>
          <cell r="G1675">
            <v>72.832609145458306</v>
          </cell>
        </row>
        <row r="1676">
          <cell r="B1676">
            <v>21105</v>
          </cell>
          <cell r="C1676">
            <v>669</v>
          </cell>
          <cell r="D1676">
            <v>877</v>
          </cell>
          <cell r="E1676">
            <v>1546</v>
          </cell>
          <cell r="F1676">
            <v>76.282782212086659</v>
          </cell>
          <cell r="G1676">
            <v>56.727037516170761</v>
          </cell>
        </row>
        <row r="1677">
          <cell r="B1677">
            <v>21106</v>
          </cell>
          <cell r="C1677">
            <v>3059</v>
          </cell>
          <cell r="D1677">
            <v>4396</v>
          </cell>
          <cell r="E1677">
            <v>7455</v>
          </cell>
          <cell r="F1677">
            <v>69.585987261146499</v>
          </cell>
          <cell r="G1677">
            <v>58.967136150234744</v>
          </cell>
        </row>
        <row r="1678">
          <cell r="B1678">
            <v>21107</v>
          </cell>
          <cell r="C1678">
            <v>1713</v>
          </cell>
          <cell r="D1678">
            <v>903</v>
          </cell>
          <cell r="E1678">
            <v>2616</v>
          </cell>
          <cell r="F1678">
            <v>189.70099667774087</v>
          </cell>
          <cell r="G1678">
            <v>34.518348623853214</v>
          </cell>
        </row>
        <row r="1679">
          <cell r="B1679">
            <v>21108</v>
          </cell>
          <cell r="C1679">
            <v>2398</v>
          </cell>
          <cell r="D1679">
            <v>2824</v>
          </cell>
          <cell r="E1679">
            <v>5222</v>
          </cell>
          <cell r="F1679">
            <v>84.915014164305944</v>
          </cell>
          <cell r="G1679">
            <v>54.078896974339337</v>
          </cell>
        </row>
        <row r="1680">
          <cell r="B1680">
            <v>21109</v>
          </cell>
          <cell r="C1680">
            <v>2532</v>
          </cell>
          <cell r="D1680">
            <v>3468</v>
          </cell>
          <cell r="E1680">
            <v>6000</v>
          </cell>
          <cell r="F1680">
            <v>73.010380622837374</v>
          </cell>
          <cell r="G1680">
            <v>57.8</v>
          </cell>
        </row>
        <row r="1681">
          <cell r="B1681">
            <v>21110</v>
          </cell>
          <cell r="C1681">
            <v>8084</v>
          </cell>
          <cell r="D1681">
            <v>5765</v>
          </cell>
          <cell r="E1681">
            <v>13849</v>
          </cell>
          <cell r="F1681">
            <v>140.22549869904597</v>
          </cell>
          <cell r="G1681">
            <v>41.627554336053144</v>
          </cell>
        </row>
        <row r="1682">
          <cell r="B1682">
            <v>21111</v>
          </cell>
          <cell r="C1682">
            <v>3206</v>
          </cell>
          <cell r="D1682">
            <v>2375</v>
          </cell>
          <cell r="E1682">
            <v>5581</v>
          </cell>
          <cell r="F1682">
            <v>134.98947368421054</v>
          </cell>
          <cell r="G1682">
            <v>42.555097652750405</v>
          </cell>
        </row>
        <row r="1683">
          <cell r="B1683">
            <v>21112</v>
          </cell>
          <cell r="C1683">
            <v>1010</v>
          </cell>
          <cell r="D1683">
            <v>1837</v>
          </cell>
          <cell r="E1683">
            <v>2847</v>
          </cell>
          <cell r="F1683">
            <v>54.980947196516055</v>
          </cell>
          <cell r="G1683">
            <v>64.524060414471379</v>
          </cell>
        </row>
        <row r="1684">
          <cell r="B1684">
            <v>21113</v>
          </cell>
          <cell r="C1684">
            <v>595</v>
          </cell>
          <cell r="D1684">
            <v>966</v>
          </cell>
          <cell r="E1684">
            <v>1561</v>
          </cell>
          <cell r="F1684">
            <v>61.594202898550726</v>
          </cell>
          <cell r="G1684">
            <v>61.883408071748882</v>
          </cell>
        </row>
        <row r="1685">
          <cell r="B1685">
            <v>21114</v>
          </cell>
          <cell r="C1685">
            <v>7219</v>
          </cell>
          <cell r="D1685">
            <v>622871</v>
          </cell>
          <cell r="E1685">
            <v>630090</v>
          </cell>
          <cell r="F1685">
            <v>1.1589879766436388</v>
          </cell>
          <cell r="G1685">
            <v>98.854290656890285</v>
          </cell>
        </row>
        <row r="1686">
          <cell r="B1686">
            <v>21115</v>
          </cell>
          <cell r="C1686">
            <v>9495</v>
          </cell>
          <cell r="D1686">
            <v>6984</v>
          </cell>
          <cell r="E1686">
            <v>16479</v>
          </cell>
          <cell r="F1686">
            <v>135.95360824742269</v>
          </cell>
          <cell r="G1686">
            <v>42.381212452211905</v>
          </cell>
        </row>
        <row r="1687">
          <cell r="B1687">
            <v>21116</v>
          </cell>
          <cell r="C1687">
            <v>3124</v>
          </cell>
          <cell r="D1687">
            <v>1024</v>
          </cell>
          <cell r="E1687">
            <v>4148</v>
          </cell>
          <cell r="F1687">
            <v>305.078125</v>
          </cell>
          <cell r="G1687">
            <v>24.686595949855352</v>
          </cell>
        </row>
        <row r="1688">
          <cell r="B1688">
            <v>21117</v>
          </cell>
          <cell r="C1688">
            <v>532</v>
          </cell>
          <cell r="D1688">
            <v>4052</v>
          </cell>
          <cell r="E1688">
            <v>4584</v>
          </cell>
          <cell r="F1688">
            <v>13.129318854886476</v>
          </cell>
          <cell r="G1688">
            <v>88.39441535776615</v>
          </cell>
        </row>
        <row r="1689">
          <cell r="B1689">
            <v>21118</v>
          </cell>
          <cell r="C1689">
            <v>5190</v>
          </cell>
          <cell r="D1689">
            <v>3326</v>
          </cell>
          <cell r="E1689">
            <v>8516</v>
          </cell>
          <cell r="F1689">
            <v>156.043295249549</v>
          </cell>
          <cell r="G1689">
            <v>39.05589478628464</v>
          </cell>
        </row>
        <row r="1690">
          <cell r="B1690">
            <v>21119</v>
          </cell>
          <cell r="C1690">
            <v>5016</v>
          </cell>
          <cell r="D1690">
            <v>33768</v>
          </cell>
          <cell r="E1690">
            <v>38784</v>
          </cell>
          <cell r="F1690">
            <v>14.854299928926794</v>
          </cell>
          <cell r="G1690">
            <v>87.066831683168317</v>
          </cell>
        </row>
        <row r="1691">
          <cell r="B1691">
            <v>21120</v>
          </cell>
          <cell r="C1691">
            <v>362</v>
          </cell>
          <cell r="D1691">
            <v>1058</v>
          </cell>
          <cell r="E1691">
            <v>1420</v>
          </cell>
          <cell r="F1691">
            <v>34.215500945179585</v>
          </cell>
          <cell r="G1691">
            <v>74.507042253521121</v>
          </cell>
        </row>
        <row r="1692">
          <cell r="B1692">
            <v>21121</v>
          </cell>
          <cell r="C1692">
            <v>228</v>
          </cell>
          <cell r="D1692">
            <v>99</v>
          </cell>
          <cell r="E1692">
            <v>327</v>
          </cell>
          <cell r="F1692">
            <v>230.30303030303031</v>
          </cell>
          <cell r="G1692">
            <v>30.275229357798164</v>
          </cell>
        </row>
        <row r="1693">
          <cell r="B1693">
            <v>21122</v>
          </cell>
          <cell r="C1693">
            <v>1785</v>
          </cell>
          <cell r="D1693">
            <v>1577</v>
          </cell>
          <cell r="E1693">
            <v>3362</v>
          </cell>
          <cell r="F1693">
            <v>113.18960050729233</v>
          </cell>
          <cell r="G1693">
            <v>46.906603212373589</v>
          </cell>
        </row>
        <row r="1694">
          <cell r="B1694">
            <v>21123</v>
          </cell>
          <cell r="C1694">
            <v>935</v>
          </cell>
          <cell r="D1694">
            <v>209</v>
          </cell>
          <cell r="E1694">
            <v>1144</v>
          </cell>
          <cell r="F1694">
            <v>447.36842105263156</v>
          </cell>
          <cell r="G1694">
            <v>18.26923076923077</v>
          </cell>
        </row>
        <row r="1695">
          <cell r="B1695">
            <v>21124</v>
          </cell>
          <cell r="C1695">
            <v>1565</v>
          </cell>
          <cell r="D1695">
            <v>4600</v>
          </cell>
          <cell r="E1695">
            <v>6165</v>
          </cell>
          <cell r="F1695">
            <v>34.021739130434781</v>
          </cell>
          <cell r="G1695">
            <v>74.61476074614761</v>
          </cell>
        </row>
        <row r="1696">
          <cell r="B1696">
            <v>21125</v>
          </cell>
          <cell r="C1696">
            <v>842</v>
          </cell>
          <cell r="D1696">
            <v>2158</v>
          </cell>
          <cell r="E1696">
            <v>3000</v>
          </cell>
          <cell r="F1696">
            <v>39.017608897126969</v>
          </cell>
          <cell r="G1696">
            <v>71.933333333333337</v>
          </cell>
        </row>
        <row r="1697">
          <cell r="B1697">
            <v>21126</v>
          </cell>
          <cell r="C1697">
            <v>1395</v>
          </cell>
          <cell r="D1697">
            <v>998</v>
          </cell>
          <cell r="E1697">
            <v>2393</v>
          </cell>
          <cell r="F1697">
            <v>139.77955911823648</v>
          </cell>
          <cell r="G1697">
            <v>41.70497283744254</v>
          </cell>
        </row>
        <row r="1698">
          <cell r="B1698">
            <v>21127</v>
          </cell>
          <cell r="C1698">
            <v>534</v>
          </cell>
          <cell r="D1698">
            <v>553</v>
          </cell>
          <cell r="E1698">
            <v>1087</v>
          </cell>
          <cell r="F1698">
            <v>96.56419529837251</v>
          </cell>
          <cell r="G1698">
            <v>50.873965041398343</v>
          </cell>
        </row>
        <row r="1699">
          <cell r="B1699">
            <v>21128</v>
          </cell>
          <cell r="C1699">
            <v>1042</v>
          </cell>
          <cell r="D1699">
            <v>1332</v>
          </cell>
          <cell r="E1699">
            <v>2374</v>
          </cell>
          <cell r="F1699">
            <v>78.228228228228232</v>
          </cell>
          <cell r="G1699">
            <v>56.107834877843302</v>
          </cell>
        </row>
        <row r="1700">
          <cell r="B1700">
            <v>21129</v>
          </cell>
          <cell r="C1700">
            <v>1663</v>
          </cell>
          <cell r="D1700">
            <v>2528</v>
          </cell>
          <cell r="E1700">
            <v>4191</v>
          </cell>
          <cell r="F1700">
            <v>65.783227848101262</v>
          </cell>
          <cell r="G1700">
            <v>60.319732760677645</v>
          </cell>
        </row>
        <row r="1701">
          <cell r="B1701">
            <v>21130</v>
          </cell>
          <cell r="C1701">
            <v>752</v>
          </cell>
          <cell r="D1701">
            <v>377</v>
          </cell>
          <cell r="E1701">
            <v>1129</v>
          </cell>
          <cell r="F1701">
            <v>199.46949602122015</v>
          </cell>
          <cell r="G1701">
            <v>33.392382639503985</v>
          </cell>
        </row>
        <row r="1702">
          <cell r="B1702">
            <v>21131</v>
          </cell>
          <cell r="C1702">
            <v>26</v>
          </cell>
          <cell r="D1702">
            <v>220</v>
          </cell>
          <cell r="E1702">
            <v>246</v>
          </cell>
          <cell r="F1702">
            <v>11.818181818181818</v>
          </cell>
          <cell r="G1702">
            <v>89.430894308943095</v>
          </cell>
        </row>
        <row r="1703">
          <cell r="B1703">
            <v>21132</v>
          </cell>
          <cell r="C1703">
            <v>6320</v>
          </cell>
          <cell r="D1703">
            <v>50096</v>
          </cell>
          <cell r="E1703">
            <v>56416</v>
          </cell>
          <cell r="F1703">
            <v>12.615777706802938</v>
          </cell>
          <cell r="G1703">
            <v>88.797504254112312</v>
          </cell>
        </row>
        <row r="1704">
          <cell r="B1704">
            <v>21133</v>
          </cell>
          <cell r="C1704">
            <v>90</v>
          </cell>
          <cell r="D1704">
            <v>101</v>
          </cell>
          <cell r="E1704">
            <v>191</v>
          </cell>
          <cell r="F1704">
            <v>89.10891089108911</v>
          </cell>
          <cell r="G1704">
            <v>52.879581151832461</v>
          </cell>
        </row>
        <row r="1705">
          <cell r="B1705">
            <v>21134</v>
          </cell>
          <cell r="C1705">
            <v>1785</v>
          </cell>
          <cell r="D1705">
            <v>5395</v>
          </cell>
          <cell r="E1705">
            <v>7180</v>
          </cell>
          <cell r="F1705">
            <v>33.08619091751622</v>
          </cell>
          <cell r="G1705">
            <v>75.139275766016709</v>
          </cell>
        </row>
        <row r="1706">
          <cell r="B1706">
            <v>21135</v>
          </cell>
          <cell r="C1706">
            <v>88</v>
          </cell>
          <cell r="D1706">
            <v>100</v>
          </cell>
          <cell r="E1706">
            <v>188</v>
          </cell>
          <cell r="F1706">
            <v>88</v>
          </cell>
          <cell r="G1706">
            <v>53.191489361702125</v>
          </cell>
        </row>
        <row r="1707">
          <cell r="B1707">
            <v>21136</v>
          </cell>
          <cell r="C1707">
            <v>126</v>
          </cell>
          <cell r="D1707">
            <v>4048</v>
          </cell>
          <cell r="E1707">
            <v>4174</v>
          </cell>
          <cell r="F1707">
            <v>3.1126482213438735</v>
          </cell>
          <cell r="G1707">
            <v>96.981312889314808</v>
          </cell>
        </row>
        <row r="1708">
          <cell r="B1708">
            <v>21137</v>
          </cell>
          <cell r="C1708">
            <v>1606</v>
          </cell>
          <cell r="D1708">
            <v>924</v>
          </cell>
          <cell r="E1708">
            <v>2530</v>
          </cell>
          <cell r="F1708">
            <v>173.8095238095238</v>
          </cell>
          <cell r="G1708">
            <v>36.521739130434781</v>
          </cell>
        </row>
        <row r="1709">
          <cell r="B1709">
            <v>21138</v>
          </cell>
          <cell r="C1709">
            <v>1940</v>
          </cell>
          <cell r="D1709">
            <v>1913</v>
          </cell>
          <cell r="E1709">
            <v>3853</v>
          </cell>
          <cell r="F1709">
            <v>101.41139571353894</v>
          </cell>
          <cell r="G1709">
            <v>49.649623669867637</v>
          </cell>
        </row>
        <row r="1710">
          <cell r="B1710">
            <v>21139</v>
          </cell>
          <cell r="C1710">
            <v>237</v>
          </cell>
          <cell r="D1710">
            <v>563</v>
          </cell>
          <cell r="E1710">
            <v>800</v>
          </cell>
          <cell r="F1710">
            <v>42.095914742451157</v>
          </cell>
          <cell r="G1710">
            <v>70.375</v>
          </cell>
        </row>
        <row r="1711">
          <cell r="B1711">
            <v>21140</v>
          </cell>
          <cell r="C1711">
            <v>3596</v>
          </cell>
          <cell r="D1711">
            <v>44789</v>
          </cell>
          <cell r="E1711">
            <v>48385</v>
          </cell>
          <cell r="F1711">
            <v>8.0287570608854857</v>
          </cell>
          <cell r="G1711">
            <v>92.567944610933139</v>
          </cell>
        </row>
        <row r="1712">
          <cell r="B1712">
            <v>21141</v>
          </cell>
          <cell r="C1712">
            <v>218</v>
          </cell>
          <cell r="D1712">
            <v>565</v>
          </cell>
          <cell r="E1712">
            <v>783</v>
          </cell>
          <cell r="F1712">
            <v>38.584070796460175</v>
          </cell>
          <cell r="G1712">
            <v>72.158365261813543</v>
          </cell>
        </row>
        <row r="1713">
          <cell r="B1713">
            <v>21142</v>
          </cell>
          <cell r="C1713">
            <v>3477</v>
          </cell>
          <cell r="D1713">
            <v>6279</v>
          </cell>
          <cell r="E1713">
            <v>9756</v>
          </cell>
          <cell r="F1713">
            <v>55.375059722885808</v>
          </cell>
          <cell r="G1713">
            <v>64.360393603936046</v>
          </cell>
        </row>
        <row r="1714">
          <cell r="B1714">
            <v>21143</v>
          </cell>
          <cell r="C1714">
            <v>4788</v>
          </cell>
          <cell r="D1714">
            <v>6163</v>
          </cell>
          <cell r="E1714">
            <v>10951</v>
          </cell>
          <cell r="F1714">
            <v>77.689436962518258</v>
          </cell>
          <cell r="G1714">
            <v>56.27796548260433</v>
          </cell>
        </row>
        <row r="1715">
          <cell r="B1715">
            <v>21144</v>
          </cell>
          <cell r="C1715">
            <v>1125</v>
          </cell>
          <cell r="D1715">
            <v>2863</v>
          </cell>
          <cell r="E1715">
            <v>3988</v>
          </cell>
          <cell r="F1715">
            <v>39.294446384910934</v>
          </cell>
          <cell r="G1715">
            <v>71.790371113340015</v>
          </cell>
        </row>
        <row r="1716">
          <cell r="B1716">
            <v>21145</v>
          </cell>
          <cell r="C1716">
            <v>3180</v>
          </cell>
          <cell r="D1716">
            <v>647</v>
          </cell>
          <cell r="E1716">
            <v>3827</v>
          </cell>
          <cell r="F1716">
            <v>491.49922720247298</v>
          </cell>
          <cell r="G1716">
            <v>16.906192840344918</v>
          </cell>
        </row>
        <row r="1717">
          <cell r="B1717">
            <v>21146</v>
          </cell>
          <cell r="C1717">
            <v>36</v>
          </cell>
          <cell r="D1717">
            <v>276</v>
          </cell>
          <cell r="E1717">
            <v>312</v>
          </cell>
          <cell r="F1717">
            <v>13.043478260869565</v>
          </cell>
          <cell r="G1717">
            <v>88.461538461538467</v>
          </cell>
        </row>
        <row r="1718">
          <cell r="B1718">
            <v>21147</v>
          </cell>
          <cell r="C1718">
            <v>1088</v>
          </cell>
          <cell r="D1718">
            <v>976</v>
          </cell>
          <cell r="E1718">
            <v>2064</v>
          </cell>
          <cell r="F1718">
            <v>111.47540983606558</v>
          </cell>
          <cell r="G1718">
            <v>47.286821705426355</v>
          </cell>
        </row>
        <row r="1719">
          <cell r="B1719">
            <v>21148</v>
          </cell>
          <cell r="C1719">
            <v>1965</v>
          </cell>
          <cell r="D1719">
            <v>1135</v>
          </cell>
          <cell r="E1719">
            <v>3100</v>
          </cell>
          <cell r="F1719">
            <v>173.12775330396477</v>
          </cell>
          <cell r="G1719">
            <v>36.612903225806448</v>
          </cell>
        </row>
        <row r="1720">
          <cell r="B1720">
            <v>21149</v>
          </cell>
          <cell r="C1720">
            <v>956</v>
          </cell>
          <cell r="D1720">
            <v>6904</v>
          </cell>
          <cell r="E1720">
            <v>7860</v>
          </cell>
          <cell r="F1720">
            <v>13.84704519119351</v>
          </cell>
          <cell r="G1720">
            <v>87.837150127226465</v>
          </cell>
        </row>
        <row r="1721">
          <cell r="B1721">
            <v>21150</v>
          </cell>
          <cell r="C1721">
            <v>1380</v>
          </cell>
          <cell r="D1721">
            <v>1024</v>
          </cell>
          <cell r="E1721">
            <v>2404</v>
          </cell>
          <cell r="F1721">
            <v>134.765625</v>
          </cell>
          <cell r="G1721">
            <v>42.595673876871878</v>
          </cell>
        </row>
        <row r="1722">
          <cell r="B1722">
            <v>21151</v>
          </cell>
          <cell r="C1722">
            <v>808</v>
          </cell>
          <cell r="D1722">
            <v>1790</v>
          </cell>
          <cell r="E1722">
            <v>2598</v>
          </cell>
          <cell r="F1722">
            <v>45.139664804469277</v>
          </cell>
          <cell r="G1722">
            <v>68.899153194765205</v>
          </cell>
        </row>
        <row r="1723">
          <cell r="B1723">
            <v>21152</v>
          </cell>
          <cell r="C1723">
            <v>1547</v>
          </cell>
          <cell r="D1723">
            <v>1302</v>
          </cell>
          <cell r="E1723">
            <v>2849</v>
          </cell>
          <cell r="F1723">
            <v>118.81720430107526</v>
          </cell>
          <cell r="G1723">
            <v>45.700245700245702</v>
          </cell>
        </row>
        <row r="1724">
          <cell r="B1724">
            <v>21153</v>
          </cell>
          <cell r="C1724">
            <v>1262</v>
          </cell>
          <cell r="D1724">
            <v>6726</v>
          </cell>
          <cell r="E1724">
            <v>7988</v>
          </cell>
          <cell r="F1724">
            <v>18.763009217960153</v>
          </cell>
          <cell r="G1724">
            <v>84.201301952929398</v>
          </cell>
        </row>
        <row r="1725">
          <cell r="B1725">
            <v>21154</v>
          </cell>
          <cell r="C1725">
            <v>6600</v>
          </cell>
          <cell r="D1725">
            <v>18095</v>
          </cell>
          <cell r="E1725">
            <v>24695</v>
          </cell>
          <cell r="F1725">
            <v>36.474164133738604</v>
          </cell>
          <cell r="G1725">
            <v>73.273942093541208</v>
          </cell>
        </row>
        <row r="1726">
          <cell r="B1726">
            <v>21155</v>
          </cell>
          <cell r="C1726">
            <v>567</v>
          </cell>
          <cell r="D1726">
            <v>1349</v>
          </cell>
          <cell r="E1726">
            <v>1916</v>
          </cell>
          <cell r="F1726">
            <v>42.031134173461822</v>
          </cell>
          <cell r="G1726">
            <v>70.407098121085596</v>
          </cell>
        </row>
        <row r="1727">
          <cell r="B1727">
            <v>21156</v>
          </cell>
          <cell r="C1727">
            <v>6076</v>
          </cell>
          <cell r="D1727">
            <v>106871</v>
          </cell>
          <cell r="E1727">
            <v>112947</v>
          </cell>
          <cell r="F1727">
            <v>5.6853589841958998</v>
          </cell>
          <cell r="G1727">
            <v>94.620485714538674</v>
          </cell>
        </row>
        <row r="1728">
          <cell r="B1728">
            <v>21157</v>
          </cell>
          <cell r="C1728">
            <v>978</v>
          </cell>
          <cell r="D1728">
            <v>1474</v>
          </cell>
          <cell r="E1728">
            <v>2452</v>
          </cell>
          <cell r="F1728">
            <v>66.350067842605156</v>
          </cell>
          <cell r="G1728">
            <v>60.114192495921699</v>
          </cell>
        </row>
        <row r="1729">
          <cell r="B1729">
            <v>21158</v>
          </cell>
          <cell r="C1729">
            <v>1583</v>
          </cell>
          <cell r="D1729">
            <v>703</v>
          </cell>
          <cell r="E1729">
            <v>2286</v>
          </cell>
          <cell r="F1729">
            <v>225.1778093883357</v>
          </cell>
          <cell r="G1729">
            <v>30.752405949256342</v>
          </cell>
        </row>
        <row r="1730">
          <cell r="B1730">
            <v>21159</v>
          </cell>
          <cell r="C1730">
            <v>555</v>
          </cell>
          <cell r="D1730">
            <v>736</v>
          </cell>
          <cell r="E1730">
            <v>1291</v>
          </cell>
          <cell r="F1730">
            <v>75.407608695652172</v>
          </cell>
          <cell r="G1730">
            <v>57.010069713400462</v>
          </cell>
        </row>
        <row r="1731">
          <cell r="B1731">
            <v>21160</v>
          </cell>
          <cell r="C1731">
            <v>451</v>
          </cell>
          <cell r="D1731">
            <v>415</v>
          </cell>
          <cell r="E1731">
            <v>866</v>
          </cell>
          <cell r="F1731">
            <v>108.67469879518072</v>
          </cell>
          <cell r="G1731">
            <v>47.921478060046191</v>
          </cell>
        </row>
        <row r="1732">
          <cell r="B1732">
            <v>21161</v>
          </cell>
          <cell r="C1732">
            <v>2048</v>
          </cell>
          <cell r="D1732">
            <v>4208</v>
          </cell>
          <cell r="E1732">
            <v>6256</v>
          </cell>
          <cell r="F1732">
            <v>48.669201520912544</v>
          </cell>
          <cell r="G1732">
            <v>67.26342710997443</v>
          </cell>
        </row>
        <row r="1733">
          <cell r="B1733">
            <v>21162</v>
          </cell>
          <cell r="C1733">
            <v>519</v>
          </cell>
          <cell r="D1733">
            <v>704</v>
          </cell>
          <cell r="E1733">
            <v>1223</v>
          </cell>
          <cell r="F1733">
            <v>73.721590909090907</v>
          </cell>
          <cell r="G1733">
            <v>57.563368765331155</v>
          </cell>
        </row>
        <row r="1734">
          <cell r="B1734">
            <v>21163</v>
          </cell>
          <cell r="C1734">
            <v>918</v>
          </cell>
          <cell r="D1734">
            <v>4781</v>
          </cell>
          <cell r="E1734">
            <v>5699</v>
          </cell>
          <cell r="F1734">
            <v>19.201003974064005</v>
          </cell>
          <cell r="G1734">
            <v>83.891910861554663</v>
          </cell>
        </row>
        <row r="1735">
          <cell r="B1735">
            <v>21164</v>
          </cell>
          <cell r="C1735">
            <v>8343</v>
          </cell>
          <cell r="D1735">
            <v>19177</v>
          </cell>
          <cell r="E1735">
            <v>27520</v>
          </cell>
          <cell r="F1735">
            <v>43.50524065286541</v>
          </cell>
          <cell r="G1735">
            <v>69.683866279069761</v>
          </cell>
        </row>
        <row r="1736">
          <cell r="B1736">
            <v>21165</v>
          </cell>
          <cell r="C1736">
            <v>88</v>
          </cell>
          <cell r="D1736">
            <v>139</v>
          </cell>
          <cell r="E1736">
            <v>227</v>
          </cell>
          <cell r="F1736">
            <v>63.309352517985609</v>
          </cell>
          <cell r="G1736">
            <v>61.233480176211451</v>
          </cell>
        </row>
        <row r="1737">
          <cell r="B1737">
            <v>21166</v>
          </cell>
          <cell r="C1737">
            <v>1416</v>
          </cell>
          <cell r="D1737">
            <v>1476</v>
          </cell>
          <cell r="E1737">
            <v>2892</v>
          </cell>
          <cell r="F1737">
            <v>95.934959349593498</v>
          </cell>
          <cell r="G1737">
            <v>51.037344398340252</v>
          </cell>
        </row>
        <row r="1738">
          <cell r="B1738">
            <v>21167</v>
          </cell>
          <cell r="C1738">
            <v>2235</v>
          </cell>
          <cell r="D1738">
            <v>806</v>
          </cell>
          <cell r="E1738">
            <v>3041</v>
          </cell>
          <cell r="F1738">
            <v>277.29528535980148</v>
          </cell>
          <cell r="G1738">
            <v>26.504439329168036</v>
          </cell>
        </row>
        <row r="1739">
          <cell r="B1739">
            <v>21168</v>
          </cell>
          <cell r="C1739">
            <v>804</v>
          </cell>
          <cell r="D1739">
            <v>904</v>
          </cell>
          <cell r="E1739">
            <v>1708</v>
          </cell>
          <cell r="F1739">
            <v>88.938053097345133</v>
          </cell>
          <cell r="G1739">
            <v>52.927400468384072</v>
          </cell>
        </row>
        <row r="1740">
          <cell r="B1740">
            <v>21169</v>
          </cell>
          <cell r="C1740">
            <v>3276</v>
          </cell>
          <cell r="D1740">
            <v>3124</v>
          </cell>
          <cell r="E1740">
            <v>6400</v>
          </cell>
          <cell r="F1740">
            <v>104.86555697823303</v>
          </cell>
          <cell r="G1740">
            <v>48.8125</v>
          </cell>
        </row>
        <row r="1741">
          <cell r="B1741">
            <v>21170</v>
          </cell>
          <cell r="C1741">
            <v>2754</v>
          </cell>
          <cell r="D1741">
            <v>1985</v>
          </cell>
          <cell r="E1741">
            <v>4739</v>
          </cell>
          <cell r="F1741">
            <v>138.74055415617127</v>
          </cell>
          <cell r="G1741">
            <v>41.886473939649719</v>
          </cell>
        </row>
        <row r="1742">
          <cell r="B1742">
            <v>21171</v>
          </cell>
          <cell r="C1742">
            <v>445</v>
          </cell>
          <cell r="D1742">
            <v>794</v>
          </cell>
          <cell r="E1742">
            <v>1239</v>
          </cell>
          <cell r="F1742">
            <v>56.045340050377831</v>
          </cell>
          <cell r="G1742">
            <v>64.083938660209853</v>
          </cell>
        </row>
        <row r="1743">
          <cell r="B1743">
            <v>21172</v>
          </cell>
          <cell r="C1743">
            <v>4223</v>
          </cell>
          <cell r="D1743">
            <v>3819</v>
          </cell>
          <cell r="E1743">
            <v>8042</v>
          </cell>
          <cell r="F1743">
            <v>110.57868551976958</v>
          </cell>
          <cell r="G1743">
            <v>47.48818701815469</v>
          </cell>
        </row>
        <row r="1744">
          <cell r="B1744">
            <v>21173</v>
          </cell>
          <cell r="C1744">
            <v>466</v>
          </cell>
          <cell r="D1744">
            <v>2042</v>
          </cell>
          <cell r="E1744">
            <v>2508</v>
          </cell>
          <cell r="F1744">
            <v>22.820763956904994</v>
          </cell>
          <cell r="G1744">
            <v>81.419457735247207</v>
          </cell>
        </row>
        <row r="1745">
          <cell r="B1745">
            <v>21174</v>
          </cell>
          <cell r="C1745">
            <v>2061</v>
          </cell>
          <cell r="D1745">
            <v>33736</v>
          </cell>
          <cell r="E1745">
            <v>35797</v>
          </cell>
          <cell r="F1745">
            <v>6.1092008536874554</v>
          </cell>
          <cell r="G1745">
            <v>94.242534290583009</v>
          </cell>
        </row>
        <row r="1746">
          <cell r="B1746">
            <v>21175</v>
          </cell>
          <cell r="C1746">
            <v>1780</v>
          </cell>
          <cell r="D1746">
            <v>1648</v>
          </cell>
          <cell r="E1746">
            <v>3428</v>
          </cell>
          <cell r="F1746">
            <v>108.00970873786407</v>
          </cell>
          <cell r="G1746">
            <v>48.074679113185532</v>
          </cell>
        </row>
        <row r="1747">
          <cell r="B1747">
            <v>21176</v>
          </cell>
          <cell r="C1747">
            <v>1001</v>
          </cell>
          <cell r="D1747">
            <v>1392</v>
          </cell>
          <cell r="E1747">
            <v>2393</v>
          </cell>
          <cell r="F1747">
            <v>71.910919540229884</v>
          </cell>
          <cell r="G1747">
            <v>58.169661512745506</v>
          </cell>
        </row>
        <row r="1748">
          <cell r="B1748">
            <v>21177</v>
          </cell>
          <cell r="C1748">
            <v>4979</v>
          </cell>
          <cell r="D1748">
            <v>9806</v>
          </cell>
          <cell r="E1748">
            <v>14785</v>
          </cell>
          <cell r="F1748">
            <v>50.775035692433207</v>
          </cell>
          <cell r="G1748">
            <v>66.323977003719989</v>
          </cell>
        </row>
        <row r="1749">
          <cell r="B1749">
            <v>21178</v>
          </cell>
          <cell r="C1749">
            <v>3593</v>
          </cell>
          <cell r="D1749">
            <v>1746</v>
          </cell>
          <cell r="E1749">
            <v>5339</v>
          </cell>
          <cell r="F1749">
            <v>205.78465063001144</v>
          </cell>
          <cell r="G1749">
            <v>32.702753324592621</v>
          </cell>
        </row>
        <row r="1750">
          <cell r="B1750">
            <v>21179</v>
          </cell>
          <cell r="C1750">
            <v>5596</v>
          </cell>
          <cell r="D1750">
            <v>2728</v>
          </cell>
          <cell r="E1750">
            <v>8324</v>
          </cell>
          <cell r="F1750">
            <v>205.13196480938416</v>
          </cell>
          <cell r="G1750">
            <v>32.772705430081693</v>
          </cell>
        </row>
        <row r="1751">
          <cell r="B1751">
            <v>21180</v>
          </cell>
          <cell r="C1751">
            <v>4689</v>
          </cell>
          <cell r="D1751">
            <v>7081</v>
          </cell>
          <cell r="E1751">
            <v>11770</v>
          </cell>
          <cell r="F1751">
            <v>66.219460528173983</v>
          </cell>
          <cell r="G1751">
            <v>60.161427357689043</v>
          </cell>
        </row>
        <row r="1752">
          <cell r="B1752">
            <v>21181</v>
          </cell>
          <cell r="C1752">
            <v>995</v>
          </cell>
          <cell r="D1752">
            <v>1462</v>
          </cell>
          <cell r="E1752">
            <v>2457</v>
          </cell>
          <cell r="F1752">
            <v>68.057455540355676</v>
          </cell>
          <cell r="G1752">
            <v>59.503459503459503</v>
          </cell>
        </row>
        <row r="1753">
          <cell r="B1753">
            <v>21182</v>
          </cell>
          <cell r="C1753">
            <v>263</v>
          </cell>
          <cell r="D1753">
            <v>1376</v>
          </cell>
          <cell r="E1753">
            <v>1639</v>
          </cell>
          <cell r="F1753">
            <v>19.113372093023255</v>
          </cell>
          <cell r="G1753">
            <v>83.953630262355091</v>
          </cell>
        </row>
        <row r="1754">
          <cell r="B1754">
            <v>21183</v>
          </cell>
          <cell r="C1754">
            <v>4632</v>
          </cell>
          <cell r="D1754">
            <v>1693</v>
          </cell>
          <cell r="E1754">
            <v>6325</v>
          </cell>
          <cell r="F1754">
            <v>273.59716479621972</v>
          </cell>
          <cell r="G1754">
            <v>26.766798418972332</v>
          </cell>
        </row>
        <row r="1755">
          <cell r="B1755">
            <v>21184</v>
          </cell>
          <cell r="C1755">
            <v>1554</v>
          </cell>
          <cell r="D1755">
            <v>516</v>
          </cell>
          <cell r="E1755">
            <v>2070</v>
          </cell>
          <cell r="F1755">
            <v>301.16279069767444</v>
          </cell>
          <cell r="G1755">
            <v>24.927536231884059</v>
          </cell>
        </row>
        <row r="1756">
          <cell r="B1756">
            <v>21185</v>
          </cell>
          <cell r="C1756">
            <v>1812</v>
          </cell>
          <cell r="D1756">
            <v>1007</v>
          </cell>
          <cell r="E1756">
            <v>2819</v>
          </cell>
          <cell r="F1756">
            <v>179.94041708043693</v>
          </cell>
          <cell r="G1756">
            <v>35.721887194040441</v>
          </cell>
        </row>
        <row r="1757">
          <cell r="B1757">
            <v>21186</v>
          </cell>
          <cell r="C1757">
            <v>7864</v>
          </cell>
          <cell r="D1757">
            <v>10851</v>
          </cell>
          <cell r="E1757">
            <v>18715</v>
          </cell>
          <cell r="F1757">
            <v>72.472583172057881</v>
          </cell>
          <cell r="G1757">
            <v>57.980229762222812</v>
          </cell>
        </row>
        <row r="1758">
          <cell r="B1758">
            <v>21187</v>
          </cell>
          <cell r="C1758">
            <v>1291</v>
          </cell>
          <cell r="D1758">
            <v>527</v>
          </cell>
          <cell r="E1758">
            <v>1818</v>
          </cell>
          <cell r="F1758">
            <v>244.97153700189753</v>
          </cell>
          <cell r="G1758">
            <v>28.987898789878987</v>
          </cell>
        </row>
        <row r="1759">
          <cell r="B1759">
            <v>21188</v>
          </cell>
          <cell r="C1759">
            <v>4485</v>
          </cell>
          <cell r="D1759">
            <v>1699</v>
          </cell>
          <cell r="E1759">
            <v>6184</v>
          </cell>
          <cell r="F1759">
            <v>263.97881106533254</v>
          </cell>
          <cell r="G1759">
            <v>27.474126778783958</v>
          </cell>
        </row>
        <row r="1760">
          <cell r="B1760">
            <v>21189</v>
          </cell>
          <cell r="C1760">
            <v>3004</v>
          </cell>
          <cell r="D1760">
            <v>3856</v>
          </cell>
          <cell r="E1760">
            <v>6860</v>
          </cell>
          <cell r="F1760">
            <v>77.904564315352701</v>
          </cell>
          <cell r="G1760">
            <v>56.209912536443149</v>
          </cell>
        </row>
        <row r="1761">
          <cell r="B1761">
            <v>21190</v>
          </cell>
          <cell r="C1761">
            <v>183</v>
          </cell>
          <cell r="D1761">
            <v>157</v>
          </cell>
          <cell r="E1761">
            <v>340</v>
          </cell>
          <cell r="F1761">
            <v>116.56050955414013</v>
          </cell>
          <cell r="G1761">
            <v>46.176470588235297</v>
          </cell>
        </row>
        <row r="1762">
          <cell r="B1762">
            <v>21191</v>
          </cell>
          <cell r="C1762">
            <v>804</v>
          </cell>
          <cell r="D1762">
            <v>2431</v>
          </cell>
          <cell r="E1762">
            <v>3235</v>
          </cell>
          <cell r="F1762">
            <v>33.072809543397781</v>
          </cell>
          <cell r="G1762">
            <v>75.14683153013911</v>
          </cell>
        </row>
        <row r="1763">
          <cell r="B1763">
            <v>21192</v>
          </cell>
          <cell r="C1763">
            <v>1010</v>
          </cell>
          <cell r="D1763">
            <v>842</v>
          </cell>
          <cell r="E1763">
            <v>1852</v>
          </cell>
          <cell r="F1763">
            <v>119.95249406175772</v>
          </cell>
          <cell r="G1763">
            <v>45.464362850971924</v>
          </cell>
        </row>
        <row r="1764">
          <cell r="B1764">
            <v>21193</v>
          </cell>
          <cell r="C1764">
            <v>603</v>
          </cell>
          <cell r="D1764">
            <v>1341</v>
          </cell>
          <cell r="E1764">
            <v>1944</v>
          </cell>
          <cell r="F1764">
            <v>44.966442953020135</v>
          </cell>
          <cell r="G1764">
            <v>68.981481481481481</v>
          </cell>
        </row>
        <row r="1765">
          <cell r="B1765">
            <v>21194</v>
          </cell>
          <cell r="C1765">
            <v>2094</v>
          </cell>
          <cell r="D1765">
            <v>6252</v>
          </cell>
          <cell r="E1765">
            <v>8346</v>
          </cell>
          <cell r="F1765">
            <v>33.493282149712094</v>
          </cell>
          <cell r="G1765">
            <v>74.910136592379587</v>
          </cell>
        </row>
        <row r="1766">
          <cell r="B1766">
            <v>21195</v>
          </cell>
          <cell r="C1766">
            <v>3856</v>
          </cell>
          <cell r="D1766">
            <v>2054</v>
          </cell>
          <cell r="E1766">
            <v>5910</v>
          </cell>
          <cell r="F1766">
            <v>187.73125608568645</v>
          </cell>
          <cell r="G1766">
            <v>34.75465313028765</v>
          </cell>
        </row>
        <row r="1767">
          <cell r="B1767">
            <v>21196</v>
          </cell>
          <cell r="C1767">
            <v>176</v>
          </cell>
          <cell r="D1767">
            <v>388</v>
          </cell>
          <cell r="E1767">
            <v>564</v>
          </cell>
          <cell r="F1767">
            <v>45.360824742268044</v>
          </cell>
          <cell r="G1767">
            <v>68.794326241134755</v>
          </cell>
        </row>
        <row r="1768">
          <cell r="B1768">
            <v>21197</v>
          </cell>
          <cell r="C1768">
            <v>5628</v>
          </cell>
          <cell r="D1768">
            <v>18733</v>
          </cell>
          <cell r="E1768">
            <v>24361</v>
          </cell>
          <cell r="F1768">
            <v>30.043239203544548</v>
          </cell>
          <cell r="G1768">
            <v>76.897500102623042</v>
          </cell>
        </row>
        <row r="1769">
          <cell r="B1769">
            <v>21198</v>
          </cell>
          <cell r="C1769">
            <v>168</v>
          </cell>
          <cell r="D1769">
            <v>84</v>
          </cell>
          <cell r="E1769">
            <v>252</v>
          </cell>
          <cell r="F1769">
            <v>200</v>
          </cell>
          <cell r="G1769">
            <v>33.333333333333336</v>
          </cell>
        </row>
        <row r="1770">
          <cell r="B1770">
            <v>21199</v>
          </cell>
          <cell r="C1770">
            <v>4960</v>
          </cell>
          <cell r="D1770">
            <v>7596</v>
          </cell>
          <cell r="E1770">
            <v>12556</v>
          </cell>
          <cell r="F1770">
            <v>65.297525013164829</v>
          </cell>
          <cell r="G1770">
            <v>60.496973558458109</v>
          </cell>
        </row>
        <row r="1771">
          <cell r="B1771">
            <v>21200</v>
          </cell>
          <cell r="C1771">
            <v>620</v>
          </cell>
          <cell r="D1771">
            <v>397</v>
          </cell>
          <cell r="E1771">
            <v>1017</v>
          </cell>
          <cell r="F1771">
            <v>156.1712846347607</v>
          </cell>
          <cell r="G1771">
            <v>39.03638151425762</v>
          </cell>
        </row>
        <row r="1772">
          <cell r="B1772">
            <v>21201</v>
          </cell>
          <cell r="C1772">
            <v>545</v>
          </cell>
          <cell r="D1772">
            <v>235</v>
          </cell>
          <cell r="E1772">
            <v>780</v>
          </cell>
          <cell r="F1772">
            <v>231.91489361702128</v>
          </cell>
          <cell r="G1772">
            <v>30.128205128205128</v>
          </cell>
        </row>
        <row r="1773">
          <cell r="B1773">
            <v>21202</v>
          </cell>
          <cell r="C1773">
            <v>2025</v>
          </cell>
          <cell r="D1773">
            <v>2219</v>
          </cell>
          <cell r="E1773">
            <v>4244</v>
          </cell>
          <cell r="F1773">
            <v>91.257323118521853</v>
          </cell>
          <cell r="G1773">
            <v>52.285579641847313</v>
          </cell>
        </row>
        <row r="1774">
          <cell r="B1774">
            <v>21203</v>
          </cell>
          <cell r="C1774">
            <v>1164</v>
          </cell>
          <cell r="D1774">
            <v>1052</v>
          </cell>
          <cell r="E1774">
            <v>2216</v>
          </cell>
          <cell r="F1774">
            <v>110.64638783269962</v>
          </cell>
          <cell r="G1774">
            <v>47.472924187725631</v>
          </cell>
        </row>
        <row r="1775">
          <cell r="B1775">
            <v>21204</v>
          </cell>
          <cell r="C1775">
            <v>891</v>
          </cell>
          <cell r="D1775">
            <v>1697</v>
          </cell>
          <cell r="E1775">
            <v>2588</v>
          </cell>
          <cell r="F1775">
            <v>52.504419563936359</v>
          </cell>
          <cell r="G1775">
            <v>65.571870170015458</v>
          </cell>
        </row>
        <row r="1776">
          <cell r="B1776">
            <v>21205</v>
          </cell>
          <cell r="C1776">
            <v>2030</v>
          </cell>
          <cell r="D1776">
            <v>5391</v>
          </cell>
          <cell r="E1776">
            <v>7421</v>
          </cell>
          <cell r="F1776">
            <v>37.655351511778889</v>
          </cell>
          <cell r="G1776">
            <v>72.645196065220318</v>
          </cell>
        </row>
        <row r="1777">
          <cell r="B1777">
            <v>21206</v>
          </cell>
          <cell r="C1777">
            <v>914</v>
          </cell>
          <cell r="D1777">
            <v>528</v>
          </cell>
          <cell r="E1777">
            <v>1442</v>
          </cell>
          <cell r="F1777">
            <v>173.10606060606059</v>
          </cell>
          <cell r="G1777">
            <v>36.615811373092924</v>
          </cell>
        </row>
        <row r="1778">
          <cell r="B1778">
            <v>21207</v>
          </cell>
          <cell r="C1778">
            <v>6933</v>
          </cell>
          <cell r="D1778">
            <v>10410</v>
          </cell>
          <cell r="E1778">
            <v>17343</v>
          </cell>
          <cell r="F1778">
            <v>66.599423631123926</v>
          </cell>
          <cell r="G1778">
            <v>60.024217263449231</v>
          </cell>
        </row>
        <row r="1779">
          <cell r="B1779">
            <v>21208</v>
          </cell>
          <cell r="C1779">
            <v>8085</v>
          </cell>
          <cell r="D1779">
            <v>20067</v>
          </cell>
          <cell r="E1779">
            <v>28152</v>
          </cell>
          <cell r="F1779">
            <v>40.290028404843774</v>
          </cell>
          <cell r="G1779">
            <v>71.280903665814151</v>
          </cell>
        </row>
        <row r="1780">
          <cell r="B1780">
            <v>21209</v>
          </cell>
          <cell r="C1780">
            <v>407</v>
          </cell>
          <cell r="D1780">
            <v>2140</v>
          </cell>
          <cell r="E1780">
            <v>2547</v>
          </cell>
          <cell r="F1780">
            <v>19.018691588785046</v>
          </cell>
          <cell r="G1780">
            <v>84.020416175893203</v>
          </cell>
        </row>
        <row r="1781">
          <cell r="B1781">
            <v>21210</v>
          </cell>
          <cell r="C1781">
            <v>794</v>
          </cell>
          <cell r="D1781">
            <v>788</v>
          </cell>
          <cell r="E1781">
            <v>1582</v>
          </cell>
          <cell r="F1781">
            <v>100.76142131979695</v>
          </cell>
          <cell r="G1781">
            <v>49.810366624525919</v>
          </cell>
        </row>
        <row r="1782">
          <cell r="B1782">
            <v>21211</v>
          </cell>
          <cell r="C1782">
            <v>719</v>
          </cell>
          <cell r="D1782">
            <v>5119</v>
          </cell>
          <cell r="E1782">
            <v>5838</v>
          </cell>
          <cell r="F1782">
            <v>14.045712053135379</v>
          </cell>
          <cell r="G1782">
            <v>87.684138403562869</v>
          </cell>
        </row>
        <row r="1783">
          <cell r="B1783">
            <v>21212</v>
          </cell>
          <cell r="C1783">
            <v>2282</v>
          </cell>
          <cell r="D1783">
            <v>4201</v>
          </cell>
          <cell r="E1783">
            <v>6483</v>
          </cell>
          <cell r="F1783">
            <v>54.320399904784573</v>
          </cell>
          <cell r="G1783">
            <v>64.8002467993213</v>
          </cell>
        </row>
        <row r="1784">
          <cell r="B1784">
            <v>21213</v>
          </cell>
          <cell r="C1784">
            <v>2542</v>
          </cell>
          <cell r="D1784">
            <v>1328</v>
          </cell>
          <cell r="E1784">
            <v>3870</v>
          </cell>
          <cell r="F1784">
            <v>191.4156626506024</v>
          </cell>
          <cell r="G1784">
            <v>34.315245478036175</v>
          </cell>
        </row>
        <row r="1785">
          <cell r="B1785">
            <v>21214</v>
          </cell>
          <cell r="C1785">
            <v>2550</v>
          </cell>
          <cell r="D1785">
            <v>4365</v>
          </cell>
          <cell r="E1785">
            <v>6915</v>
          </cell>
          <cell r="F1785">
            <v>58.419243986254294</v>
          </cell>
          <cell r="G1785">
            <v>63.123644251626899</v>
          </cell>
        </row>
        <row r="1786">
          <cell r="B1786">
            <v>21215</v>
          </cell>
          <cell r="C1786">
            <v>1017</v>
          </cell>
          <cell r="D1786">
            <v>324</v>
          </cell>
          <cell r="E1786">
            <v>1341</v>
          </cell>
          <cell r="F1786">
            <v>313.88888888888891</v>
          </cell>
          <cell r="G1786">
            <v>24.161073825503355</v>
          </cell>
        </row>
        <row r="1787">
          <cell r="B1787">
            <v>21216</v>
          </cell>
          <cell r="C1787">
            <v>507</v>
          </cell>
          <cell r="D1787">
            <v>313</v>
          </cell>
          <cell r="E1787">
            <v>820</v>
          </cell>
          <cell r="F1787">
            <v>161.98083067092651</v>
          </cell>
          <cell r="G1787">
            <v>38.170731707317074</v>
          </cell>
        </row>
        <row r="1788">
          <cell r="B1788">
            <v>21217</v>
          </cell>
          <cell r="C1788">
            <v>3935</v>
          </cell>
          <cell r="D1788">
            <v>1757</v>
          </cell>
          <cell r="E1788">
            <v>5692</v>
          </cell>
          <cell r="F1788">
            <v>223.96129766647695</v>
          </cell>
          <cell r="G1788">
            <v>30.867884750527054</v>
          </cell>
        </row>
        <row r="1789">
          <cell r="B1789">
            <v>22001</v>
          </cell>
          <cell r="C1789">
            <v>7187</v>
          </cell>
          <cell r="D1789">
            <v>14313</v>
          </cell>
          <cell r="E1789">
            <v>21500</v>
          </cell>
          <cell r="F1789">
            <v>50.213092992384546</v>
          </cell>
          <cell r="G1789">
            <v>66.572093023255817</v>
          </cell>
        </row>
        <row r="1790">
          <cell r="B1790">
            <v>22002</v>
          </cell>
          <cell r="C1790">
            <v>1898</v>
          </cell>
          <cell r="D1790">
            <v>3254</v>
          </cell>
          <cell r="E1790">
            <v>5152</v>
          </cell>
          <cell r="F1790">
            <v>58.328211432083592</v>
          </cell>
          <cell r="G1790">
            <v>63.159937888198755</v>
          </cell>
        </row>
        <row r="1791">
          <cell r="B1791">
            <v>22003</v>
          </cell>
          <cell r="C1791">
            <v>1170</v>
          </cell>
          <cell r="D1791">
            <v>2037</v>
          </cell>
          <cell r="E1791">
            <v>3207</v>
          </cell>
          <cell r="F1791">
            <v>57.437407952871872</v>
          </cell>
          <cell r="G1791">
            <v>63.517305893358277</v>
          </cell>
        </row>
        <row r="1792">
          <cell r="B1792">
            <v>22004</v>
          </cell>
          <cell r="C1792">
            <v>4980</v>
          </cell>
          <cell r="D1792">
            <v>17133</v>
          </cell>
          <cell r="E1792">
            <v>22113</v>
          </cell>
          <cell r="F1792">
            <v>29.066713360182106</v>
          </cell>
          <cell r="G1792">
            <v>77.479310812644144</v>
          </cell>
        </row>
        <row r="1793">
          <cell r="B1793">
            <v>22005</v>
          </cell>
          <cell r="C1793">
            <v>4792</v>
          </cell>
          <cell r="D1793">
            <v>15637</v>
          </cell>
          <cell r="E1793">
            <v>20429</v>
          </cell>
          <cell r="F1793">
            <v>30.645264436912452</v>
          </cell>
          <cell r="G1793">
            <v>76.543149444417253</v>
          </cell>
        </row>
        <row r="1794">
          <cell r="B1794">
            <v>22006</v>
          </cell>
          <cell r="C1794">
            <v>1119</v>
          </cell>
          <cell r="D1794">
            <v>60231</v>
          </cell>
          <cell r="E1794">
            <v>61350</v>
          </cell>
          <cell r="F1794">
            <v>1.8578472879414256</v>
          </cell>
          <cell r="G1794">
            <v>98.1760391198044</v>
          </cell>
        </row>
        <row r="1795">
          <cell r="B1795">
            <v>22007</v>
          </cell>
          <cell r="C1795">
            <v>2298</v>
          </cell>
          <cell r="D1795">
            <v>11203</v>
          </cell>
          <cell r="E1795">
            <v>13501</v>
          </cell>
          <cell r="F1795">
            <v>20.512362759975005</v>
          </cell>
          <cell r="G1795">
            <v>82.979038589734088</v>
          </cell>
        </row>
        <row r="1796">
          <cell r="B1796">
            <v>22008</v>
          </cell>
          <cell r="C1796">
            <v>2264</v>
          </cell>
          <cell r="D1796">
            <v>7310</v>
          </cell>
          <cell r="E1796">
            <v>9574</v>
          </cell>
          <cell r="F1796">
            <v>30.971272229822162</v>
          </cell>
          <cell r="G1796">
            <v>76.352621683726767</v>
          </cell>
        </row>
        <row r="1797">
          <cell r="B1797">
            <v>22009</v>
          </cell>
          <cell r="C1797">
            <v>1727</v>
          </cell>
          <cell r="D1797">
            <v>5659</v>
          </cell>
          <cell r="E1797">
            <v>7386</v>
          </cell>
          <cell r="F1797">
            <v>30.517759321434884</v>
          </cell>
          <cell r="G1797">
            <v>76.617925805578125</v>
          </cell>
        </row>
        <row r="1798">
          <cell r="B1798">
            <v>22010</v>
          </cell>
          <cell r="C1798">
            <v>2361</v>
          </cell>
          <cell r="D1798">
            <v>2617</v>
          </cell>
          <cell r="E1798">
            <v>4978</v>
          </cell>
          <cell r="F1798">
            <v>90.217806648834539</v>
          </cell>
          <cell r="G1798">
            <v>52.571313780634796</v>
          </cell>
        </row>
        <row r="1799">
          <cell r="B1799">
            <v>22011</v>
          </cell>
          <cell r="C1799">
            <v>5000</v>
          </cell>
          <cell r="D1799">
            <v>34088</v>
          </cell>
          <cell r="E1799">
            <v>39088</v>
          </cell>
          <cell r="F1799">
            <v>14.667918329030744</v>
          </cell>
          <cell r="G1799">
            <v>87.208350388866151</v>
          </cell>
        </row>
        <row r="1800">
          <cell r="B1800">
            <v>22012</v>
          </cell>
          <cell r="C1800">
            <v>2937</v>
          </cell>
          <cell r="D1800">
            <v>21363</v>
          </cell>
          <cell r="E1800">
            <v>24300</v>
          </cell>
          <cell r="F1800">
            <v>13.748069091419744</v>
          </cell>
          <cell r="G1800">
            <v>87.913580246913583</v>
          </cell>
        </row>
        <row r="1801">
          <cell r="B1801">
            <v>22013</v>
          </cell>
          <cell r="C1801">
            <v>684</v>
          </cell>
          <cell r="D1801">
            <v>3378</v>
          </cell>
          <cell r="E1801">
            <v>4062</v>
          </cell>
          <cell r="F1801">
            <v>20.24866785079929</v>
          </cell>
          <cell r="G1801">
            <v>83.161004431314623</v>
          </cell>
        </row>
        <row r="1802">
          <cell r="B1802">
            <v>22014</v>
          </cell>
          <cell r="C1802">
            <v>5924</v>
          </cell>
          <cell r="D1802">
            <v>343985</v>
          </cell>
          <cell r="E1802">
            <v>349909</v>
          </cell>
          <cell r="F1802">
            <v>1.7221681177958341</v>
          </cell>
          <cell r="G1802">
            <v>98.306988388409565</v>
          </cell>
        </row>
        <row r="1803">
          <cell r="B1803">
            <v>22015</v>
          </cell>
          <cell r="C1803">
            <v>585</v>
          </cell>
          <cell r="D1803">
            <v>1579</v>
          </cell>
          <cell r="E1803">
            <v>2164</v>
          </cell>
          <cell r="F1803">
            <v>37.048765041165296</v>
          </cell>
          <cell r="G1803">
            <v>72.966728280961178</v>
          </cell>
        </row>
        <row r="1804">
          <cell r="B1804">
            <v>22016</v>
          </cell>
          <cell r="C1804">
            <v>5237</v>
          </cell>
          <cell r="D1804">
            <v>92632</v>
          </cell>
          <cell r="E1804">
            <v>97869</v>
          </cell>
          <cell r="F1804">
            <v>5.6535538474825113</v>
          </cell>
          <cell r="G1804">
            <v>94.648969540916937</v>
          </cell>
        </row>
        <row r="1805">
          <cell r="B1805">
            <v>22017</v>
          </cell>
          <cell r="C1805">
            <v>2672</v>
          </cell>
          <cell r="D1805">
            <v>21330</v>
          </cell>
          <cell r="E1805">
            <v>24002</v>
          </cell>
          <cell r="F1805">
            <v>12.526957337083919</v>
          </cell>
          <cell r="G1805">
            <v>88.867594367136078</v>
          </cell>
        </row>
        <row r="1806">
          <cell r="B1806">
            <v>22018</v>
          </cell>
          <cell r="C1806">
            <v>1699</v>
          </cell>
          <cell r="D1806">
            <v>7887</v>
          </cell>
          <cell r="E1806">
            <v>9586</v>
          </cell>
          <cell r="F1806">
            <v>21.541777608723216</v>
          </cell>
          <cell r="G1806">
            <v>82.27623617775923</v>
          </cell>
        </row>
        <row r="1807">
          <cell r="B1807">
            <v>23001</v>
          </cell>
          <cell r="C1807">
            <v>578</v>
          </cell>
          <cell r="D1807">
            <v>34612</v>
          </cell>
          <cell r="E1807">
            <v>35190</v>
          </cell>
          <cell r="F1807">
            <v>1.6699410609037328</v>
          </cell>
          <cell r="G1807">
            <v>98.357487922705317</v>
          </cell>
        </row>
        <row r="1808">
          <cell r="B1808">
            <v>23002</v>
          </cell>
          <cell r="C1808">
            <v>8402</v>
          </cell>
          <cell r="D1808">
            <v>13757</v>
          </cell>
          <cell r="E1808">
            <v>22159</v>
          </cell>
          <cell r="F1808">
            <v>61.074362142909067</v>
          </cell>
          <cell r="G1808">
            <v>62.083126494877931</v>
          </cell>
        </row>
        <row r="1809">
          <cell r="B1809">
            <v>23003</v>
          </cell>
          <cell r="C1809">
            <v>979</v>
          </cell>
          <cell r="D1809">
            <v>5942</v>
          </cell>
          <cell r="E1809">
            <v>6921</v>
          </cell>
          <cell r="F1809">
            <v>16.475934028946483</v>
          </cell>
          <cell r="G1809">
            <v>85.854645282473626</v>
          </cell>
        </row>
        <row r="1810">
          <cell r="B1810">
            <v>23004</v>
          </cell>
          <cell r="C1810">
            <v>16206</v>
          </cell>
          <cell r="D1810">
            <v>78479</v>
          </cell>
          <cell r="E1810">
            <v>94685</v>
          </cell>
          <cell r="F1810">
            <v>20.65011022056856</v>
          </cell>
          <cell r="G1810">
            <v>82.884300575592761</v>
          </cell>
        </row>
        <row r="1811">
          <cell r="B1811">
            <v>23005</v>
          </cell>
          <cell r="C1811">
            <v>2689</v>
          </cell>
          <cell r="D1811">
            <v>296949</v>
          </cell>
          <cell r="E1811">
            <v>299638</v>
          </cell>
          <cell r="F1811">
            <v>0.90554270261896819</v>
          </cell>
          <cell r="G1811">
            <v>99.102583784433222</v>
          </cell>
        </row>
        <row r="1812">
          <cell r="B1812">
            <v>23006</v>
          </cell>
          <cell r="C1812">
            <v>5628</v>
          </cell>
          <cell r="D1812">
            <v>6039</v>
          </cell>
          <cell r="E1812">
            <v>11667</v>
          </cell>
          <cell r="F1812">
            <v>93.194237456532534</v>
          </cell>
          <cell r="G1812">
            <v>51.761378246335816</v>
          </cell>
        </row>
        <row r="1813">
          <cell r="B1813">
            <v>23007</v>
          </cell>
          <cell r="C1813">
            <v>2722</v>
          </cell>
          <cell r="D1813">
            <v>5132</v>
          </cell>
          <cell r="E1813">
            <v>7854</v>
          </cell>
          <cell r="F1813">
            <v>53.039750584567422</v>
          </cell>
          <cell r="G1813">
            <v>65.342500636618283</v>
          </cell>
        </row>
        <row r="1814">
          <cell r="B1814">
            <v>23008</v>
          </cell>
          <cell r="C1814">
            <v>1274</v>
          </cell>
          <cell r="D1814">
            <v>78166</v>
          </cell>
          <cell r="E1814">
            <v>79440</v>
          </cell>
          <cell r="F1814">
            <v>1.629864647033237</v>
          </cell>
          <cell r="G1814">
            <v>98.396273917421951</v>
          </cell>
        </row>
        <row r="1815">
          <cell r="B1815">
            <v>23009</v>
          </cell>
          <cell r="C1815">
            <v>1104</v>
          </cell>
          <cell r="D1815">
            <v>9489</v>
          </cell>
          <cell r="E1815">
            <v>10593</v>
          </cell>
          <cell r="F1815">
            <v>11.634524185899462</v>
          </cell>
          <cell r="G1815">
            <v>89.578023222883033</v>
          </cell>
        </row>
        <row r="1816">
          <cell r="B1816">
            <v>24001</v>
          </cell>
          <cell r="C1816">
            <v>1575</v>
          </cell>
          <cell r="D1816">
            <v>2775</v>
          </cell>
          <cell r="E1816">
            <v>4350</v>
          </cell>
          <cell r="F1816">
            <v>56.756756756756758</v>
          </cell>
          <cell r="G1816">
            <v>63.793103448275865</v>
          </cell>
        </row>
        <row r="1817">
          <cell r="B1817">
            <v>24002</v>
          </cell>
          <cell r="C1817">
            <v>1257</v>
          </cell>
          <cell r="D1817">
            <v>783</v>
          </cell>
          <cell r="E1817">
            <v>2040</v>
          </cell>
          <cell r="F1817">
            <v>160.53639846743295</v>
          </cell>
          <cell r="G1817">
            <v>38.382352941176471</v>
          </cell>
        </row>
        <row r="1818">
          <cell r="B1818">
            <v>24003</v>
          </cell>
          <cell r="C1818">
            <v>8150</v>
          </cell>
          <cell r="D1818">
            <v>4350</v>
          </cell>
          <cell r="E1818">
            <v>12500</v>
          </cell>
          <cell r="F1818">
            <v>187.35632183908046</v>
          </cell>
          <cell r="G1818">
            <v>34.799999999999997</v>
          </cell>
        </row>
        <row r="1819">
          <cell r="B1819">
            <v>24004</v>
          </cell>
          <cell r="C1819">
            <v>542</v>
          </cell>
          <cell r="D1819">
            <v>702</v>
          </cell>
          <cell r="E1819">
            <v>1244</v>
          </cell>
          <cell r="F1819">
            <v>77.207977207977208</v>
          </cell>
          <cell r="G1819">
            <v>56.430868167202576</v>
          </cell>
        </row>
        <row r="1820">
          <cell r="B1820">
            <v>24005</v>
          </cell>
          <cell r="C1820">
            <v>715</v>
          </cell>
          <cell r="D1820">
            <v>4192</v>
          </cell>
          <cell r="E1820">
            <v>4907</v>
          </cell>
          <cell r="F1820">
            <v>17.056297709923665</v>
          </cell>
          <cell r="G1820">
            <v>85.428979009578157</v>
          </cell>
        </row>
        <row r="1821">
          <cell r="B1821">
            <v>24006</v>
          </cell>
          <cell r="C1821">
            <v>1247</v>
          </cell>
          <cell r="D1821">
            <v>1962</v>
          </cell>
          <cell r="E1821">
            <v>3209</v>
          </cell>
          <cell r="F1821">
            <v>63.557594291539246</v>
          </cell>
          <cell r="G1821">
            <v>61.14054222499221</v>
          </cell>
        </row>
        <row r="1822">
          <cell r="B1822">
            <v>24007</v>
          </cell>
          <cell r="C1822">
            <v>2269</v>
          </cell>
          <cell r="D1822">
            <v>3778</v>
          </cell>
          <cell r="E1822">
            <v>6047</v>
          </cell>
          <cell r="F1822">
            <v>60.058231868713605</v>
          </cell>
          <cell r="G1822">
            <v>62.477261451959649</v>
          </cell>
        </row>
        <row r="1823">
          <cell r="B1823">
            <v>24008</v>
          </cell>
          <cell r="C1823">
            <v>1170</v>
          </cell>
          <cell r="D1823">
            <v>5178</v>
          </cell>
          <cell r="E1823">
            <v>6348</v>
          </cell>
          <cell r="F1823">
            <v>22.595596755504054</v>
          </cell>
          <cell r="G1823">
            <v>81.56899810964083</v>
          </cell>
        </row>
        <row r="1824">
          <cell r="B1824">
            <v>24009</v>
          </cell>
          <cell r="C1824">
            <v>209</v>
          </cell>
          <cell r="D1824">
            <v>1202</v>
          </cell>
          <cell r="E1824">
            <v>1411</v>
          </cell>
          <cell r="F1824">
            <v>17.387687188019967</v>
          </cell>
          <cell r="G1824">
            <v>85.187810063784553</v>
          </cell>
        </row>
        <row r="1825">
          <cell r="B1825">
            <v>24010</v>
          </cell>
          <cell r="C1825">
            <v>2788</v>
          </cell>
          <cell r="D1825">
            <v>4459</v>
          </cell>
          <cell r="E1825">
            <v>7247</v>
          </cell>
          <cell r="F1825">
            <v>62.525229872168644</v>
          </cell>
          <cell r="G1825">
            <v>61.528908513867805</v>
          </cell>
        </row>
        <row r="1826">
          <cell r="B1826">
            <v>24011</v>
          </cell>
          <cell r="C1826">
            <v>3991</v>
          </cell>
          <cell r="D1826">
            <v>9752</v>
          </cell>
          <cell r="E1826">
            <v>13743</v>
          </cell>
          <cell r="F1826">
            <v>40.924938474159148</v>
          </cell>
          <cell r="G1826">
            <v>70.95976133304228</v>
          </cell>
        </row>
        <row r="1827">
          <cell r="B1827">
            <v>24012</v>
          </cell>
          <cell r="C1827">
            <v>2771</v>
          </cell>
          <cell r="D1827">
            <v>3610</v>
          </cell>
          <cell r="E1827">
            <v>6381</v>
          </cell>
          <cell r="F1827">
            <v>76.7590027700831</v>
          </cell>
          <cell r="G1827">
            <v>56.574204670114405</v>
          </cell>
        </row>
        <row r="1828">
          <cell r="B1828">
            <v>24013</v>
          </cell>
          <cell r="C1828">
            <v>7045</v>
          </cell>
          <cell r="D1828">
            <v>57340</v>
          </cell>
          <cell r="E1828">
            <v>64385</v>
          </cell>
          <cell r="F1828">
            <v>12.286362050924311</v>
          </cell>
          <cell r="G1828">
            <v>89.058010406150501</v>
          </cell>
        </row>
        <row r="1829">
          <cell r="B1829">
            <v>24014</v>
          </cell>
          <cell r="C1829">
            <v>2785</v>
          </cell>
          <cell r="D1829">
            <v>1404</v>
          </cell>
          <cell r="E1829">
            <v>4189</v>
          </cell>
          <cell r="F1829">
            <v>198.36182336182335</v>
          </cell>
          <cell r="G1829">
            <v>33.516352351396513</v>
          </cell>
        </row>
        <row r="1830">
          <cell r="B1830">
            <v>24015</v>
          </cell>
          <cell r="C1830">
            <v>1917</v>
          </cell>
          <cell r="D1830">
            <v>5154</v>
          </cell>
          <cell r="E1830">
            <v>7071</v>
          </cell>
          <cell r="F1830">
            <v>37.194412107101279</v>
          </cell>
          <cell r="G1830">
            <v>72.889266016122193</v>
          </cell>
        </row>
        <row r="1831">
          <cell r="B1831">
            <v>24016</v>
          </cell>
          <cell r="C1831">
            <v>4119</v>
          </cell>
          <cell r="D1831">
            <v>9713</v>
          </cell>
          <cell r="E1831">
            <v>13832</v>
          </cell>
          <cell r="F1831">
            <v>42.407083290435502</v>
          </cell>
          <cell r="G1831">
            <v>70.22122614227878</v>
          </cell>
        </row>
        <row r="1832">
          <cell r="B1832">
            <v>24017</v>
          </cell>
          <cell r="C1832">
            <v>4607</v>
          </cell>
          <cell r="D1832">
            <v>2752</v>
          </cell>
          <cell r="E1832">
            <v>7359</v>
          </cell>
          <cell r="F1832">
            <v>167.40552325581396</v>
          </cell>
          <cell r="G1832">
            <v>37.396385378448159</v>
          </cell>
        </row>
        <row r="1833">
          <cell r="B1833">
            <v>24018</v>
          </cell>
          <cell r="C1833">
            <v>2303</v>
          </cell>
          <cell r="D1833">
            <v>2699</v>
          </cell>
          <cell r="E1833">
            <v>5002</v>
          </cell>
          <cell r="F1833">
            <v>85.327899221934047</v>
          </cell>
          <cell r="G1833">
            <v>53.958416633346658</v>
          </cell>
        </row>
        <row r="1834">
          <cell r="B1834">
            <v>24019</v>
          </cell>
          <cell r="C1834">
            <v>752</v>
          </cell>
          <cell r="D1834">
            <v>444</v>
          </cell>
          <cell r="E1834">
            <v>1196</v>
          </cell>
          <cell r="F1834">
            <v>169.36936936936937</v>
          </cell>
          <cell r="G1834">
            <v>37.123745819397996</v>
          </cell>
        </row>
        <row r="1835">
          <cell r="B1835">
            <v>24020</v>
          </cell>
          <cell r="C1835">
            <v>3164</v>
          </cell>
          <cell r="D1835">
            <v>29791</v>
          </cell>
          <cell r="E1835">
            <v>32955</v>
          </cell>
          <cell r="F1835">
            <v>10.620657245476822</v>
          </cell>
          <cell r="G1835">
            <v>90.399028978910636</v>
          </cell>
        </row>
        <row r="1836">
          <cell r="B1836">
            <v>24021</v>
          </cell>
          <cell r="C1836">
            <v>2853</v>
          </cell>
          <cell r="D1836">
            <v>11214</v>
          </cell>
          <cell r="E1836">
            <v>14067</v>
          </cell>
          <cell r="F1836">
            <v>25.441412520064205</v>
          </cell>
          <cell r="G1836">
            <v>79.718490083173378</v>
          </cell>
        </row>
        <row r="1837">
          <cell r="B1837">
            <v>24022</v>
          </cell>
          <cell r="C1837">
            <v>3203</v>
          </cell>
          <cell r="D1837">
            <v>1507</v>
          </cell>
          <cell r="E1837">
            <v>4710</v>
          </cell>
          <cell r="F1837">
            <v>212.54147312541474</v>
          </cell>
          <cell r="G1837">
            <v>31.995753715498939</v>
          </cell>
        </row>
        <row r="1838">
          <cell r="B1838">
            <v>24023</v>
          </cell>
          <cell r="C1838">
            <v>2142</v>
          </cell>
          <cell r="D1838">
            <v>2206</v>
          </cell>
          <cell r="E1838">
            <v>4348</v>
          </cell>
          <cell r="F1838">
            <v>97.098821396192207</v>
          </cell>
          <cell r="G1838">
            <v>50.735970561177552</v>
          </cell>
        </row>
        <row r="1839">
          <cell r="B1839">
            <v>24024</v>
          </cell>
          <cell r="C1839">
            <v>8727</v>
          </cell>
          <cell r="D1839">
            <v>20897</v>
          </cell>
          <cell r="E1839">
            <v>29624</v>
          </cell>
          <cell r="F1839">
            <v>41.761975403167916</v>
          </cell>
          <cell r="G1839">
            <v>70.540777747772083</v>
          </cell>
        </row>
        <row r="1840">
          <cell r="B1840">
            <v>24025</v>
          </cell>
          <cell r="C1840">
            <v>1613</v>
          </cell>
          <cell r="D1840">
            <v>5879</v>
          </cell>
          <cell r="E1840">
            <v>7492</v>
          </cell>
          <cell r="F1840">
            <v>27.436638884163973</v>
          </cell>
          <cell r="G1840">
            <v>78.47036839295248</v>
          </cell>
        </row>
        <row r="1841">
          <cell r="B1841">
            <v>24026</v>
          </cell>
          <cell r="C1841">
            <v>1112</v>
          </cell>
          <cell r="D1841">
            <v>1000</v>
          </cell>
          <cell r="E1841">
            <v>2112</v>
          </cell>
          <cell r="F1841">
            <v>111.2</v>
          </cell>
          <cell r="G1841">
            <v>47.348484848484851</v>
          </cell>
        </row>
        <row r="1842">
          <cell r="B1842">
            <v>24027</v>
          </cell>
          <cell r="C1842">
            <v>1246</v>
          </cell>
          <cell r="D1842">
            <v>2108</v>
          </cell>
          <cell r="E1842">
            <v>3354</v>
          </cell>
          <cell r="F1842">
            <v>59.108159392789375</v>
          </cell>
          <cell r="G1842">
            <v>62.85032796660704</v>
          </cell>
        </row>
        <row r="1843">
          <cell r="B1843">
            <v>24028</v>
          </cell>
          <cell r="C1843">
            <v>3955</v>
          </cell>
          <cell r="D1843">
            <v>311797</v>
          </cell>
          <cell r="E1843">
            <v>315752</v>
          </cell>
          <cell r="F1843">
            <v>1.2684535130228962</v>
          </cell>
          <cell r="G1843">
            <v>98.747434695583877</v>
          </cell>
        </row>
        <row r="1844">
          <cell r="B1844">
            <v>24029</v>
          </cell>
          <cell r="C1844">
            <v>3516</v>
          </cell>
          <cell r="D1844">
            <v>2327</v>
          </cell>
          <cell r="E1844">
            <v>5843</v>
          </cell>
          <cell r="F1844">
            <v>151.09583154275893</v>
          </cell>
          <cell r="G1844">
            <v>39.825432141023448</v>
          </cell>
        </row>
        <row r="1845">
          <cell r="B1845">
            <v>24030</v>
          </cell>
          <cell r="C1845">
            <v>452</v>
          </cell>
          <cell r="D1845">
            <v>592</v>
          </cell>
          <cell r="E1845">
            <v>1044</v>
          </cell>
          <cell r="F1845">
            <v>76.351351351351354</v>
          </cell>
          <cell r="G1845">
            <v>56.70498084291188</v>
          </cell>
        </row>
        <row r="1846">
          <cell r="B1846">
            <v>24031</v>
          </cell>
          <cell r="C1846">
            <v>1753</v>
          </cell>
          <cell r="D1846">
            <v>801</v>
          </cell>
          <cell r="E1846">
            <v>2554</v>
          </cell>
          <cell r="F1846">
            <v>218.85143570536829</v>
          </cell>
          <cell r="G1846">
            <v>31.362568519968676</v>
          </cell>
        </row>
        <row r="1847">
          <cell r="B1847">
            <v>24032</v>
          </cell>
          <cell r="C1847">
            <v>2045</v>
          </cell>
          <cell r="D1847">
            <v>8673</v>
          </cell>
          <cell r="E1847">
            <v>10718</v>
          </cell>
          <cell r="F1847">
            <v>23.578923094661594</v>
          </cell>
          <cell r="G1847">
            <v>80.919947751446159</v>
          </cell>
        </row>
        <row r="1848">
          <cell r="B1848">
            <v>24033</v>
          </cell>
          <cell r="C1848">
            <v>2248</v>
          </cell>
          <cell r="D1848">
            <v>1080</v>
          </cell>
          <cell r="E1848">
            <v>3328</v>
          </cell>
          <cell r="F1848">
            <v>208.14814814814815</v>
          </cell>
          <cell r="G1848">
            <v>32.45192307692308</v>
          </cell>
        </row>
        <row r="1849">
          <cell r="B1849">
            <v>24034</v>
          </cell>
          <cell r="C1849">
            <v>1965</v>
          </cell>
          <cell r="D1849">
            <v>1871</v>
          </cell>
          <cell r="E1849">
            <v>3836</v>
          </cell>
          <cell r="F1849">
            <v>105.02405130946018</v>
          </cell>
          <cell r="G1849">
            <v>48.774765380604798</v>
          </cell>
        </row>
        <row r="1850">
          <cell r="B1850">
            <v>24035</v>
          </cell>
          <cell r="C1850">
            <v>2282</v>
          </cell>
          <cell r="D1850">
            <v>104157</v>
          </cell>
          <cell r="E1850">
            <v>106439</v>
          </cell>
          <cell r="F1850">
            <v>2.1909233176838812</v>
          </cell>
          <cell r="G1850">
            <v>97.856049004594183</v>
          </cell>
        </row>
        <row r="1851">
          <cell r="B1851">
            <v>24036</v>
          </cell>
          <cell r="C1851">
            <v>3856</v>
          </cell>
          <cell r="D1851">
            <v>4749</v>
          </cell>
          <cell r="E1851">
            <v>8605</v>
          </cell>
          <cell r="F1851">
            <v>81.19604127184671</v>
          </cell>
          <cell r="G1851">
            <v>55.188843695525854</v>
          </cell>
        </row>
        <row r="1852">
          <cell r="B1852">
            <v>24037</v>
          </cell>
          <cell r="C1852">
            <v>10982</v>
          </cell>
          <cell r="D1852">
            <v>19699</v>
          </cell>
          <cell r="E1852">
            <v>30681</v>
          </cell>
          <cell r="F1852">
            <v>55.749022793035181</v>
          </cell>
          <cell r="G1852">
            <v>64.205860304422927</v>
          </cell>
        </row>
        <row r="1853">
          <cell r="B1853">
            <v>24038</v>
          </cell>
          <cell r="C1853">
            <v>2796</v>
          </cell>
          <cell r="D1853">
            <v>1700</v>
          </cell>
          <cell r="E1853">
            <v>4496</v>
          </cell>
          <cell r="F1853">
            <v>164.47058823529412</v>
          </cell>
          <cell r="G1853">
            <v>37.811387900355875</v>
          </cell>
        </row>
        <row r="1854">
          <cell r="B1854">
            <v>24039</v>
          </cell>
          <cell r="C1854">
            <v>2749</v>
          </cell>
          <cell r="D1854">
            <v>1717</v>
          </cell>
          <cell r="E1854">
            <v>4466</v>
          </cell>
          <cell r="F1854">
            <v>160.10483401281306</v>
          </cell>
          <cell r="G1854">
            <v>38.446036721898793</v>
          </cell>
        </row>
        <row r="1855">
          <cell r="B1855">
            <v>24040</v>
          </cell>
          <cell r="C1855">
            <v>3392</v>
          </cell>
          <cell r="D1855">
            <v>10440</v>
          </cell>
          <cell r="E1855">
            <v>13832</v>
          </cell>
          <cell r="F1855">
            <v>32.490421455938694</v>
          </cell>
          <cell r="G1855">
            <v>75.477154424522851</v>
          </cell>
        </row>
        <row r="1856">
          <cell r="B1856">
            <v>24041</v>
          </cell>
          <cell r="C1856">
            <v>2940</v>
          </cell>
          <cell r="D1856">
            <v>2040</v>
          </cell>
          <cell r="E1856">
            <v>4980</v>
          </cell>
          <cell r="F1856">
            <v>144.11764705882354</v>
          </cell>
          <cell r="G1856">
            <v>40.963855421686745</v>
          </cell>
        </row>
        <row r="1857">
          <cell r="B1857">
            <v>24042</v>
          </cell>
          <cell r="C1857">
            <v>1317</v>
          </cell>
          <cell r="D1857">
            <v>3346</v>
          </cell>
          <cell r="E1857">
            <v>4663</v>
          </cell>
          <cell r="F1857">
            <v>39.360430364614466</v>
          </cell>
          <cell r="G1857">
            <v>71.756380012867254</v>
          </cell>
        </row>
        <row r="1858">
          <cell r="B1858">
            <v>24043</v>
          </cell>
          <cell r="C1858">
            <v>503</v>
          </cell>
          <cell r="D1858">
            <v>1425</v>
          </cell>
          <cell r="E1858">
            <v>1928</v>
          </cell>
          <cell r="F1858">
            <v>35.298245614035089</v>
          </cell>
          <cell r="G1858">
            <v>73.910788381742734</v>
          </cell>
        </row>
        <row r="1859">
          <cell r="B1859">
            <v>24044</v>
          </cell>
          <cell r="C1859">
            <v>1817</v>
          </cell>
          <cell r="D1859">
            <v>847</v>
          </cell>
          <cell r="E1859">
            <v>2664</v>
          </cell>
          <cell r="F1859">
            <v>214.52184179456907</v>
          </cell>
          <cell r="G1859">
            <v>31.794294294294293</v>
          </cell>
        </row>
        <row r="1860">
          <cell r="B1860">
            <v>24045</v>
          </cell>
          <cell r="C1860">
            <v>2769</v>
          </cell>
          <cell r="D1860">
            <v>2502</v>
          </cell>
          <cell r="E1860">
            <v>5271</v>
          </cell>
          <cell r="F1860">
            <v>110.67146282973621</v>
          </cell>
          <cell r="G1860">
            <v>47.467273762094479</v>
          </cell>
        </row>
        <row r="1861">
          <cell r="B1861">
            <v>24046</v>
          </cell>
          <cell r="C1861">
            <v>1324</v>
          </cell>
          <cell r="D1861">
            <v>3899</v>
          </cell>
          <cell r="E1861">
            <v>5223</v>
          </cell>
          <cell r="F1861">
            <v>33.957424980764301</v>
          </cell>
          <cell r="G1861">
            <v>74.650583955581084</v>
          </cell>
        </row>
        <row r="1862">
          <cell r="B1862">
            <v>24047</v>
          </cell>
          <cell r="C1862">
            <v>2728</v>
          </cell>
          <cell r="D1862">
            <v>767</v>
          </cell>
          <cell r="E1862">
            <v>3495</v>
          </cell>
          <cell r="F1862">
            <v>355.67144719687093</v>
          </cell>
          <cell r="G1862">
            <v>21.945636623748211</v>
          </cell>
        </row>
        <row r="1863">
          <cell r="B1863">
            <v>24048</v>
          </cell>
          <cell r="C1863">
            <v>127</v>
          </cell>
          <cell r="D1863">
            <v>1683</v>
          </cell>
          <cell r="E1863">
            <v>1810</v>
          </cell>
          <cell r="F1863">
            <v>7.5460487225193109</v>
          </cell>
          <cell r="G1863">
            <v>92.983425414364646</v>
          </cell>
        </row>
        <row r="1864">
          <cell r="B1864">
            <v>24049</v>
          </cell>
          <cell r="C1864">
            <v>5645</v>
          </cell>
          <cell r="D1864">
            <v>2343</v>
          </cell>
          <cell r="E1864">
            <v>7988</v>
          </cell>
          <cell r="F1864">
            <v>240.93043107127613</v>
          </cell>
          <cell r="G1864">
            <v>29.331497245868803</v>
          </cell>
        </row>
        <row r="1865">
          <cell r="B1865">
            <v>24050</v>
          </cell>
          <cell r="C1865">
            <v>3617</v>
          </cell>
          <cell r="D1865">
            <v>11976</v>
          </cell>
          <cell r="E1865">
            <v>15593</v>
          </cell>
          <cell r="F1865">
            <v>30.202070808283231</v>
          </cell>
          <cell r="G1865">
            <v>76.803693965240811</v>
          </cell>
        </row>
        <row r="1866">
          <cell r="B1866">
            <v>24051</v>
          </cell>
          <cell r="C1866">
            <v>923</v>
          </cell>
          <cell r="D1866">
            <v>3216</v>
          </cell>
          <cell r="E1866">
            <v>4139</v>
          </cell>
          <cell r="F1866">
            <v>28.700248756218905</v>
          </cell>
          <cell r="G1866">
            <v>77.699927518724323</v>
          </cell>
        </row>
        <row r="1867">
          <cell r="B1867">
            <v>24052</v>
          </cell>
          <cell r="C1867">
            <v>1308</v>
          </cell>
          <cell r="D1867">
            <v>1305</v>
          </cell>
          <cell r="E1867">
            <v>2613</v>
          </cell>
          <cell r="F1867">
            <v>100.22988505747126</v>
          </cell>
          <cell r="G1867">
            <v>49.942594718714119</v>
          </cell>
        </row>
        <row r="1868">
          <cell r="B1868">
            <v>24053</v>
          </cell>
          <cell r="C1868">
            <v>4252</v>
          </cell>
          <cell r="D1868">
            <v>5943</v>
          </cell>
          <cell r="E1868">
            <v>10195</v>
          </cell>
          <cell r="F1868">
            <v>71.546357058724553</v>
          </cell>
          <cell r="G1868">
            <v>58.293281020107898</v>
          </cell>
        </row>
        <row r="1869">
          <cell r="B1869">
            <v>24054</v>
          </cell>
          <cell r="C1869">
            <v>7818</v>
          </cell>
          <cell r="D1869">
            <v>6932</v>
          </cell>
          <cell r="E1869">
            <v>14750</v>
          </cell>
          <cell r="F1869">
            <v>112.78130409694172</v>
          </cell>
          <cell r="G1869">
            <v>46.996610169491525</v>
          </cell>
        </row>
        <row r="1870">
          <cell r="B1870">
            <v>24055</v>
          </cell>
          <cell r="C1870">
            <v>683</v>
          </cell>
          <cell r="D1870">
            <v>5692</v>
          </cell>
          <cell r="E1870">
            <v>6375</v>
          </cell>
          <cell r="F1870">
            <v>11.999297259311314</v>
          </cell>
          <cell r="G1870">
            <v>89.286274509803917</v>
          </cell>
        </row>
        <row r="1871">
          <cell r="B1871">
            <v>24056</v>
          </cell>
          <cell r="C1871">
            <v>3165</v>
          </cell>
          <cell r="D1871">
            <v>2001</v>
          </cell>
          <cell r="E1871">
            <v>5166</v>
          </cell>
          <cell r="F1871">
            <v>158.17091454272864</v>
          </cell>
          <cell r="G1871">
            <v>38.734030197444831</v>
          </cell>
        </row>
        <row r="1872">
          <cell r="B1872">
            <v>24057</v>
          </cell>
          <cell r="C1872">
            <v>4944</v>
          </cell>
          <cell r="D1872">
            <v>4410</v>
          </cell>
          <cell r="E1872">
            <v>9354</v>
          </cell>
          <cell r="F1872">
            <v>112.10884353741497</v>
          </cell>
          <cell r="G1872">
            <v>47.145606157793459</v>
          </cell>
        </row>
        <row r="1873">
          <cell r="B1873">
            <v>24058</v>
          </cell>
          <cell r="C1873">
            <v>2944</v>
          </cell>
          <cell r="D1873">
            <v>4668</v>
          </cell>
          <cell r="E1873">
            <v>7612</v>
          </cell>
          <cell r="F1873">
            <v>63.067694944301628</v>
          </cell>
          <cell r="G1873">
            <v>61.324224908039938</v>
          </cell>
        </row>
        <row r="1874">
          <cell r="B1874">
            <v>25001</v>
          </cell>
          <cell r="C1874">
            <v>26935</v>
          </cell>
          <cell r="D1874">
            <v>126113</v>
          </cell>
          <cell r="E1874">
            <v>153048</v>
          </cell>
          <cell r="F1874">
            <v>21.357829882724225</v>
          </cell>
          <cell r="G1874">
            <v>82.400946108410437</v>
          </cell>
        </row>
        <row r="1875">
          <cell r="B1875">
            <v>25002</v>
          </cell>
          <cell r="C1875">
            <v>4669</v>
          </cell>
          <cell r="D1875">
            <v>6992</v>
          </cell>
          <cell r="E1875">
            <v>11661</v>
          </cell>
          <cell r="F1875">
            <v>66.776315789473685</v>
          </cell>
          <cell r="G1875">
            <v>59.960552268244577</v>
          </cell>
        </row>
        <row r="1876">
          <cell r="B1876">
            <v>25003</v>
          </cell>
          <cell r="C1876">
            <v>5102</v>
          </cell>
          <cell r="D1876">
            <v>3288</v>
          </cell>
          <cell r="E1876">
            <v>8390</v>
          </cell>
          <cell r="F1876">
            <v>155.17031630170317</v>
          </cell>
          <cell r="G1876">
            <v>39.189511323003579</v>
          </cell>
        </row>
        <row r="1877">
          <cell r="B1877">
            <v>25004</v>
          </cell>
          <cell r="C1877">
            <v>3087</v>
          </cell>
          <cell r="D1877">
            <v>6549</v>
          </cell>
          <cell r="E1877">
            <v>9636</v>
          </cell>
          <cell r="F1877">
            <v>47.136967475950527</v>
          </cell>
          <cell r="G1877">
            <v>67.96388542963885</v>
          </cell>
        </row>
        <row r="1878">
          <cell r="B1878">
            <v>25005</v>
          </cell>
          <cell r="C1878">
            <v>1483</v>
          </cell>
          <cell r="D1878">
            <v>2240</v>
          </cell>
          <cell r="E1878">
            <v>3723</v>
          </cell>
          <cell r="F1878">
            <v>66.205357142857139</v>
          </cell>
          <cell r="G1878">
            <v>60.166532366371207</v>
          </cell>
        </row>
        <row r="1879">
          <cell r="B1879">
            <v>25006</v>
          </cell>
          <cell r="C1879">
            <v>20511</v>
          </cell>
          <cell r="D1879">
            <v>291233</v>
          </cell>
          <cell r="E1879">
            <v>311744</v>
          </cell>
          <cell r="F1879">
            <v>7.042814516212105</v>
          </cell>
          <cell r="G1879">
            <v>93.420563026072671</v>
          </cell>
        </row>
        <row r="1880">
          <cell r="B1880">
            <v>25007</v>
          </cell>
          <cell r="C1880">
            <v>2952</v>
          </cell>
          <cell r="D1880">
            <v>3648</v>
          </cell>
          <cell r="E1880">
            <v>6600</v>
          </cell>
          <cell r="F1880">
            <v>80.921052631578945</v>
          </cell>
          <cell r="G1880">
            <v>55.272727272727273</v>
          </cell>
        </row>
        <row r="1881">
          <cell r="B1881">
            <v>25008</v>
          </cell>
          <cell r="C1881">
            <v>7646</v>
          </cell>
          <cell r="D1881">
            <v>6817</v>
          </cell>
          <cell r="E1881">
            <v>14463</v>
          </cell>
          <cell r="F1881">
            <v>112.16077453425261</v>
          </cell>
          <cell r="G1881">
            <v>47.134066237986588</v>
          </cell>
        </row>
        <row r="1882">
          <cell r="B1882">
            <v>25009</v>
          </cell>
          <cell r="C1882">
            <v>7789</v>
          </cell>
          <cell r="D1882">
            <v>11973</v>
          </cell>
          <cell r="E1882">
            <v>19762</v>
          </cell>
          <cell r="F1882">
            <v>65.054706422784605</v>
          </cell>
          <cell r="G1882">
            <v>60.585973079647808</v>
          </cell>
        </row>
        <row r="1883">
          <cell r="B1883">
            <v>25010</v>
          </cell>
          <cell r="C1883">
            <v>9974</v>
          </cell>
          <cell r="D1883">
            <v>20452</v>
          </cell>
          <cell r="E1883">
            <v>30426</v>
          </cell>
          <cell r="F1883">
            <v>48.767846665362804</v>
          </cell>
          <cell r="G1883">
            <v>67.218826004075467</v>
          </cell>
        </row>
        <row r="1884">
          <cell r="B1884">
            <v>25011</v>
          </cell>
          <cell r="C1884">
            <v>21019</v>
          </cell>
          <cell r="D1884">
            <v>70252</v>
          </cell>
          <cell r="E1884">
            <v>91271</v>
          </cell>
          <cell r="F1884">
            <v>29.919432898707509</v>
          </cell>
          <cell r="G1884">
            <v>76.97077932749724</v>
          </cell>
        </row>
        <row r="1885">
          <cell r="B1885">
            <v>25012</v>
          </cell>
          <cell r="C1885">
            <v>8743</v>
          </cell>
          <cell r="D1885">
            <v>168011</v>
          </cell>
          <cell r="E1885">
            <v>176754</v>
          </cell>
          <cell r="F1885">
            <v>5.2038259399682163</v>
          </cell>
          <cell r="G1885">
            <v>95.053577288208473</v>
          </cell>
        </row>
        <row r="1886">
          <cell r="B1886">
            <v>25013</v>
          </cell>
          <cell r="C1886">
            <v>7046</v>
          </cell>
          <cell r="D1886">
            <v>7446</v>
          </cell>
          <cell r="E1886">
            <v>14492</v>
          </cell>
          <cell r="F1886">
            <v>94.627988181573997</v>
          </cell>
          <cell r="G1886">
            <v>51.380071763731713</v>
          </cell>
        </row>
        <row r="1887">
          <cell r="B1887">
            <v>25014</v>
          </cell>
          <cell r="C1887">
            <v>7351</v>
          </cell>
          <cell r="D1887">
            <v>9459</v>
          </cell>
          <cell r="E1887">
            <v>16810</v>
          </cell>
          <cell r="F1887">
            <v>77.71434612538323</v>
          </cell>
          <cell r="G1887">
            <v>56.270077334919691</v>
          </cell>
        </row>
        <row r="1888">
          <cell r="B1888">
            <v>25015</v>
          </cell>
          <cell r="C1888">
            <v>2960</v>
          </cell>
          <cell r="D1888">
            <v>25367</v>
          </cell>
          <cell r="E1888">
            <v>28327</v>
          </cell>
          <cell r="F1888">
            <v>11.668703433594828</v>
          </cell>
          <cell r="G1888">
            <v>89.550605429448936</v>
          </cell>
        </row>
        <row r="1889">
          <cell r="B1889">
            <v>25016</v>
          </cell>
          <cell r="C1889">
            <v>3660</v>
          </cell>
          <cell r="D1889">
            <v>3607</v>
          </cell>
          <cell r="E1889">
            <v>7267</v>
          </cell>
          <cell r="F1889">
            <v>101.46936512337122</v>
          </cell>
          <cell r="G1889">
            <v>49.635337828539974</v>
          </cell>
        </row>
        <row r="1890">
          <cell r="B1890">
            <v>25017</v>
          </cell>
          <cell r="C1890">
            <v>9768</v>
          </cell>
          <cell r="D1890">
            <v>11295</v>
          </cell>
          <cell r="E1890">
            <v>21063</v>
          </cell>
          <cell r="F1890">
            <v>86.480743691899065</v>
          </cell>
          <cell r="G1890">
            <v>53.624839766415043</v>
          </cell>
        </row>
        <row r="1891">
          <cell r="B1891">
            <v>25018</v>
          </cell>
          <cell r="C1891">
            <v>15184</v>
          </cell>
          <cell r="D1891">
            <v>32489</v>
          </cell>
          <cell r="E1891">
            <v>47673</v>
          </cell>
          <cell r="F1891">
            <v>46.735818276955278</v>
          </cell>
          <cell r="G1891">
            <v>68.149686405302788</v>
          </cell>
        </row>
        <row r="1892">
          <cell r="B1892">
            <v>26001</v>
          </cell>
          <cell r="C1892">
            <v>298</v>
          </cell>
          <cell r="D1892">
            <v>591</v>
          </cell>
          <cell r="E1892">
            <v>889</v>
          </cell>
          <cell r="F1892">
            <v>50.42301184433164</v>
          </cell>
          <cell r="G1892">
            <v>66.47919010123735</v>
          </cell>
        </row>
        <row r="1893">
          <cell r="B1893">
            <v>26002</v>
          </cell>
          <cell r="C1893">
            <v>1256</v>
          </cell>
          <cell r="D1893">
            <v>29425</v>
          </cell>
          <cell r="E1893">
            <v>30681</v>
          </cell>
          <cell r="F1893">
            <v>4.2684791843670347</v>
          </cell>
          <cell r="G1893">
            <v>95.906261204002476</v>
          </cell>
        </row>
        <row r="1894">
          <cell r="B1894">
            <v>26003</v>
          </cell>
          <cell r="C1894">
            <v>2794</v>
          </cell>
          <cell r="D1894">
            <v>4959</v>
          </cell>
          <cell r="E1894">
            <v>7753</v>
          </cell>
          <cell r="F1894">
            <v>56.342004436378303</v>
          </cell>
          <cell r="G1894">
            <v>63.962337159809103</v>
          </cell>
        </row>
        <row r="1895">
          <cell r="B1895">
            <v>26004</v>
          </cell>
          <cell r="C1895">
            <v>993</v>
          </cell>
          <cell r="D1895">
            <v>2304</v>
          </cell>
          <cell r="E1895">
            <v>3297</v>
          </cell>
          <cell r="F1895">
            <v>43.098958333333336</v>
          </cell>
          <cell r="G1895">
            <v>69.881710646041853</v>
          </cell>
        </row>
        <row r="1896">
          <cell r="B1896">
            <v>26005</v>
          </cell>
          <cell r="C1896">
            <v>155</v>
          </cell>
          <cell r="D1896">
            <v>207</v>
          </cell>
          <cell r="E1896">
            <v>362</v>
          </cell>
          <cell r="F1896">
            <v>74.879227053140099</v>
          </cell>
          <cell r="G1896">
            <v>57.182320441988949</v>
          </cell>
        </row>
        <row r="1897">
          <cell r="B1897">
            <v>26006</v>
          </cell>
          <cell r="C1897">
            <v>466</v>
          </cell>
          <cell r="D1897">
            <v>465</v>
          </cell>
          <cell r="E1897">
            <v>931</v>
          </cell>
          <cell r="F1897">
            <v>100.21505376344086</v>
          </cell>
          <cell r="G1897">
            <v>49.94629430719656</v>
          </cell>
        </row>
        <row r="1898">
          <cell r="B1898">
            <v>26007</v>
          </cell>
          <cell r="C1898">
            <v>40</v>
          </cell>
          <cell r="D1898">
            <v>109</v>
          </cell>
          <cell r="E1898">
            <v>149</v>
          </cell>
          <cell r="F1898">
            <v>36.697247706422019</v>
          </cell>
          <cell r="G1898">
            <v>73.154362416107389</v>
          </cell>
        </row>
        <row r="1899">
          <cell r="B1899">
            <v>26008</v>
          </cell>
          <cell r="C1899">
            <v>168</v>
          </cell>
          <cell r="D1899">
            <v>189</v>
          </cell>
          <cell r="E1899">
            <v>357</v>
          </cell>
          <cell r="F1899">
            <v>88.888888888888886</v>
          </cell>
          <cell r="G1899">
            <v>52.941176470588232</v>
          </cell>
        </row>
        <row r="1900">
          <cell r="B1900">
            <v>26009</v>
          </cell>
          <cell r="C1900">
            <v>104</v>
          </cell>
          <cell r="D1900">
            <v>98</v>
          </cell>
          <cell r="E1900">
            <v>202</v>
          </cell>
          <cell r="F1900">
            <v>106.12244897959184</v>
          </cell>
          <cell r="G1900">
            <v>48.514851485148512</v>
          </cell>
        </row>
        <row r="1901">
          <cell r="B1901">
            <v>26010</v>
          </cell>
          <cell r="C1901">
            <v>199</v>
          </cell>
          <cell r="D1901">
            <v>322</v>
          </cell>
          <cell r="E1901">
            <v>521</v>
          </cell>
          <cell r="F1901">
            <v>61.801242236024848</v>
          </cell>
          <cell r="G1901">
            <v>61.8042226487524</v>
          </cell>
        </row>
        <row r="1902">
          <cell r="B1902">
            <v>26011</v>
          </cell>
          <cell r="C1902">
            <v>226</v>
          </cell>
          <cell r="D1902">
            <v>349</v>
          </cell>
          <cell r="E1902">
            <v>575</v>
          </cell>
          <cell r="F1902">
            <v>64.756446991404005</v>
          </cell>
          <cell r="G1902">
            <v>60.695652173913047</v>
          </cell>
        </row>
        <row r="1903">
          <cell r="B1903">
            <v>26012</v>
          </cell>
          <cell r="C1903">
            <v>3435</v>
          </cell>
          <cell r="D1903">
            <v>4375</v>
          </cell>
          <cell r="E1903">
            <v>7810</v>
          </cell>
          <cell r="F1903">
            <v>78.51428571428572</v>
          </cell>
          <cell r="G1903">
            <v>56.017925736235597</v>
          </cell>
        </row>
        <row r="1904">
          <cell r="B1904">
            <v>26013</v>
          </cell>
          <cell r="C1904">
            <v>176</v>
          </cell>
          <cell r="D1904">
            <v>367</v>
          </cell>
          <cell r="E1904">
            <v>543</v>
          </cell>
          <cell r="F1904">
            <v>47.956403269754766</v>
          </cell>
          <cell r="G1904">
            <v>67.587476979742178</v>
          </cell>
        </row>
        <row r="1905">
          <cell r="B1905">
            <v>26014</v>
          </cell>
          <cell r="C1905">
            <v>344</v>
          </cell>
          <cell r="D1905">
            <v>842</v>
          </cell>
          <cell r="E1905">
            <v>1186</v>
          </cell>
          <cell r="F1905">
            <v>40.855106888361043</v>
          </cell>
          <cell r="G1905">
            <v>70.994940978077565</v>
          </cell>
        </row>
        <row r="1906">
          <cell r="B1906">
            <v>26015</v>
          </cell>
          <cell r="C1906">
            <v>248</v>
          </cell>
          <cell r="D1906">
            <v>204</v>
          </cell>
          <cell r="E1906">
            <v>452</v>
          </cell>
          <cell r="F1906">
            <v>121.56862745098039</v>
          </cell>
          <cell r="G1906">
            <v>45.13274336283186</v>
          </cell>
        </row>
        <row r="1907">
          <cell r="B1907">
            <v>26016</v>
          </cell>
          <cell r="C1907">
            <v>316</v>
          </cell>
          <cell r="D1907">
            <v>1596</v>
          </cell>
          <cell r="E1907">
            <v>1912</v>
          </cell>
          <cell r="F1907">
            <v>19.799498746867169</v>
          </cell>
          <cell r="G1907">
            <v>83.472803347280333</v>
          </cell>
        </row>
        <row r="1908">
          <cell r="B1908">
            <v>26017</v>
          </cell>
          <cell r="C1908">
            <v>7246</v>
          </cell>
          <cell r="D1908">
            <v>23085</v>
          </cell>
          <cell r="E1908">
            <v>30331</v>
          </cell>
          <cell r="F1908">
            <v>31.388347411739225</v>
          </cell>
          <cell r="G1908">
            <v>76.110250239029369</v>
          </cell>
        </row>
        <row r="1909">
          <cell r="B1909">
            <v>26018</v>
          </cell>
          <cell r="C1909">
            <v>13112</v>
          </cell>
          <cell r="D1909">
            <v>138789</v>
          </cell>
          <cell r="E1909">
            <v>151901</v>
          </cell>
          <cell r="F1909">
            <v>9.4474345949606953</v>
          </cell>
          <cell r="G1909">
            <v>91.368062093073775</v>
          </cell>
        </row>
        <row r="1910">
          <cell r="B1910">
            <v>26019</v>
          </cell>
          <cell r="C1910">
            <v>596</v>
          </cell>
          <cell r="D1910">
            <v>10004</v>
          </cell>
          <cell r="E1910">
            <v>10600</v>
          </cell>
          <cell r="F1910">
            <v>5.9576169532187127</v>
          </cell>
          <cell r="G1910">
            <v>94.377358490566039</v>
          </cell>
        </row>
        <row r="1911">
          <cell r="B1911">
            <v>26020</v>
          </cell>
          <cell r="C1911">
            <v>741</v>
          </cell>
          <cell r="D1911">
            <v>507</v>
          </cell>
          <cell r="E1911">
            <v>1248</v>
          </cell>
          <cell r="F1911">
            <v>146.15384615384616</v>
          </cell>
          <cell r="G1911">
            <v>40.625</v>
          </cell>
        </row>
        <row r="1912">
          <cell r="B1912">
            <v>26021</v>
          </cell>
          <cell r="C1912">
            <v>311</v>
          </cell>
          <cell r="D1912">
            <v>321</v>
          </cell>
          <cell r="E1912">
            <v>632</v>
          </cell>
          <cell r="F1912">
            <v>96.884735202492209</v>
          </cell>
          <cell r="G1912">
            <v>50.791139240506332</v>
          </cell>
        </row>
        <row r="1913">
          <cell r="B1913">
            <v>26022</v>
          </cell>
          <cell r="C1913">
            <v>201</v>
          </cell>
          <cell r="D1913">
            <v>168</v>
          </cell>
          <cell r="E1913">
            <v>369</v>
          </cell>
          <cell r="F1913">
            <v>119.64285714285714</v>
          </cell>
          <cell r="G1913">
            <v>45.528455284552848</v>
          </cell>
        </row>
        <row r="1914">
          <cell r="B1914">
            <v>26023</v>
          </cell>
          <cell r="C1914">
            <v>552</v>
          </cell>
          <cell r="D1914">
            <v>1408</v>
          </cell>
          <cell r="E1914">
            <v>1960</v>
          </cell>
          <cell r="F1914">
            <v>39.204545454545453</v>
          </cell>
          <cell r="G1914">
            <v>71.836734693877546</v>
          </cell>
        </row>
        <row r="1915">
          <cell r="B1915">
            <v>26024</v>
          </cell>
          <cell r="C1915">
            <v>80</v>
          </cell>
          <cell r="D1915">
            <v>148</v>
          </cell>
          <cell r="E1915">
            <v>228</v>
          </cell>
          <cell r="F1915">
            <v>54.054054054054056</v>
          </cell>
          <cell r="G1915">
            <v>64.912280701754383</v>
          </cell>
        </row>
        <row r="1916">
          <cell r="B1916">
            <v>26025</v>
          </cell>
          <cell r="C1916">
            <v>3896</v>
          </cell>
          <cell r="D1916">
            <v>16542</v>
          </cell>
          <cell r="E1916">
            <v>20438</v>
          </cell>
          <cell r="F1916">
            <v>23.552170233345425</v>
          </cell>
          <cell r="G1916">
            <v>80.937469419708393</v>
          </cell>
        </row>
        <row r="1917">
          <cell r="B1917">
            <v>26026</v>
          </cell>
          <cell r="C1917">
            <v>9758</v>
          </cell>
          <cell r="D1917">
            <v>8682</v>
          </cell>
          <cell r="E1917">
            <v>18440</v>
          </cell>
          <cell r="F1917">
            <v>112.39345772863396</v>
          </cell>
          <cell r="G1917">
            <v>47.082429501084597</v>
          </cell>
        </row>
        <row r="1918">
          <cell r="B1918">
            <v>26027</v>
          </cell>
          <cell r="C1918">
            <v>404</v>
          </cell>
          <cell r="D1918">
            <v>2269</v>
          </cell>
          <cell r="E1918">
            <v>2673</v>
          </cell>
          <cell r="F1918">
            <v>17.805200528867342</v>
          </cell>
          <cell r="G1918">
            <v>84.885895997007111</v>
          </cell>
        </row>
        <row r="1919">
          <cell r="B1919">
            <v>26028</v>
          </cell>
          <cell r="C1919">
            <v>158</v>
          </cell>
          <cell r="D1919">
            <v>261</v>
          </cell>
          <cell r="E1919">
            <v>419</v>
          </cell>
          <cell r="F1919">
            <v>60.536398467432953</v>
          </cell>
          <cell r="G1919">
            <v>62.291169451073984</v>
          </cell>
        </row>
        <row r="1920">
          <cell r="B1920">
            <v>26029</v>
          </cell>
          <cell r="C1920">
            <v>7304</v>
          </cell>
          <cell r="D1920">
            <v>53317</v>
          </cell>
          <cell r="E1920">
            <v>60621</v>
          </cell>
          <cell r="F1920">
            <v>13.699195378584692</v>
          </cell>
          <cell r="G1920">
            <v>87.951369987298136</v>
          </cell>
        </row>
        <row r="1921">
          <cell r="B1921">
            <v>26030</v>
          </cell>
          <cell r="C1921">
            <v>20300</v>
          </cell>
          <cell r="D1921">
            <v>296429</v>
          </cell>
          <cell r="E1921">
            <v>316729</v>
          </cell>
          <cell r="F1921">
            <v>6.8481828700970553</v>
          </cell>
          <cell r="G1921">
            <v>93.590735297367786</v>
          </cell>
        </row>
        <row r="1922">
          <cell r="B1922">
            <v>26031</v>
          </cell>
          <cell r="C1922">
            <v>155</v>
          </cell>
          <cell r="D1922">
            <v>251</v>
          </cell>
          <cell r="E1922">
            <v>406</v>
          </cell>
          <cell r="F1922">
            <v>61.752988047808763</v>
          </cell>
          <cell r="G1922">
            <v>61.822660098522171</v>
          </cell>
        </row>
        <row r="1923">
          <cell r="B1923">
            <v>26032</v>
          </cell>
          <cell r="C1923">
            <v>137</v>
          </cell>
          <cell r="D1923">
            <v>195</v>
          </cell>
          <cell r="E1923">
            <v>332</v>
          </cell>
          <cell r="F1923">
            <v>70.256410256410263</v>
          </cell>
          <cell r="G1923">
            <v>58.734939759036145</v>
          </cell>
        </row>
        <row r="1924">
          <cell r="B1924">
            <v>26033</v>
          </cell>
          <cell r="C1924">
            <v>8808</v>
          </cell>
          <cell r="D1924">
            <v>16603</v>
          </cell>
          <cell r="E1924">
            <v>25411</v>
          </cell>
          <cell r="F1924">
            <v>53.050653496356077</v>
          </cell>
          <cell r="G1924">
            <v>65.337845814804609</v>
          </cell>
        </row>
        <row r="1925">
          <cell r="B1925">
            <v>26034</v>
          </cell>
          <cell r="C1925">
            <v>120</v>
          </cell>
          <cell r="D1925">
            <v>229</v>
          </cell>
          <cell r="E1925">
            <v>349</v>
          </cell>
          <cell r="F1925">
            <v>52.401746724890828</v>
          </cell>
          <cell r="G1925">
            <v>65.616045845272211</v>
          </cell>
        </row>
        <row r="1926">
          <cell r="B1926">
            <v>26035</v>
          </cell>
          <cell r="C1926">
            <v>818</v>
          </cell>
          <cell r="D1926">
            <v>3162</v>
          </cell>
          <cell r="E1926">
            <v>3980</v>
          </cell>
          <cell r="F1926">
            <v>25.869702719797598</v>
          </cell>
          <cell r="G1926">
            <v>79.447236180904525</v>
          </cell>
        </row>
        <row r="1927">
          <cell r="B1927">
            <v>26036</v>
          </cell>
          <cell r="C1927">
            <v>800</v>
          </cell>
          <cell r="D1927">
            <v>10296</v>
          </cell>
          <cell r="E1927">
            <v>11096</v>
          </cell>
          <cell r="F1927">
            <v>7.7700077700077701</v>
          </cell>
          <cell r="G1927">
            <v>92.79019466474405</v>
          </cell>
        </row>
        <row r="1928">
          <cell r="B1928">
            <v>26037</v>
          </cell>
          <cell r="C1928">
            <v>210</v>
          </cell>
          <cell r="D1928">
            <v>312</v>
          </cell>
          <cell r="E1928">
            <v>522</v>
          </cell>
          <cell r="F1928">
            <v>67.307692307692307</v>
          </cell>
          <cell r="G1928">
            <v>59.770114942528735</v>
          </cell>
        </row>
        <row r="1929">
          <cell r="B1929">
            <v>26038</v>
          </cell>
          <cell r="C1929">
            <v>306</v>
          </cell>
          <cell r="D1929">
            <v>1820</v>
          </cell>
          <cell r="E1929">
            <v>2126</v>
          </cell>
          <cell r="F1929">
            <v>16.813186813186814</v>
          </cell>
          <cell r="G1929">
            <v>85.606773283160862</v>
          </cell>
        </row>
        <row r="1930">
          <cell r="B1930">
            <v>26039</v>
          </cell>
          <cell r="C1930">
            <v>302</v>
          </cell>
          <cell r="D1930">
            <v>1709</v>
          </cell>
          <cell r="E1930">
            <v>2011</v>
          </cell>
          <cell r="F1930">
            <v>17.67115272088941</v>
          </cell>
          <cell r="G1930">
            <v>84.982595723520632</v>
          </cell>
        </row>
        <row r="1931">
          <cell r="B1931">
            <v>26040</v>
          </cell>
          <cell r="C1931">
            <v>322</v>
          </cell>
          <cell r="D1931">
            <v>260</v>
          </cell>
          <cell r="E1931">
            <v>582</v>
          </cell>
          <cell r="F1931">
            <v>123.84615384615384</v>
          </cell>
          <cell r="G1931">
            <v>44.673539518900341</v>
          </cell>
        </row>
        <row r="1932">
          <cell r="B1932">
            <v>26041</v>
          </cell>
          <cell r="C1932">
            <v>68</v>
          </cell>
          <cell r="D1932">
            <v>3704</v>
          </cell>
          <cell r="E1932">
            <v>3772</v>
          </cell>
          <cell r="F1932">
            <v>1.83585313174946</v>
          </cell>
          <cell r="G1932">
            <v>98.197242841993642</v>
          </cell>
        </row>
        <row r="1933">
          <cell r="B1933">
            <v>26042</v>
          </cell>
          <cell r="C1933">
            <v>7988</v>
          </cell>
          <cell r="D1933">
            <v>48135</v>
          </cell>
          <cell r="E1933">
            <v>56123</v>
          </cell>
          <cell r="F1933">
            <v>16.594993248156229</v>
          </cell>
          <cell r="G1933">
            <v>85.76697610605278</v>
          </cell>
        </row>
        <row r="1934">
          <cell r="B1934">
            <v>26043</v>
          </cell>
          <cell r="C1934">
            <v>463</v>
          </cell>
          <cell r="D1934">
            <v>88206</v>
          </cell>
          <cell r="E1934">
            <v>88669</v>
          </cell>
          <cell r="F1934">
            <v>0.52490760265741565</v>
          </cell>
          <cell r="G1934">
            <v>99.477833290101387</v>
          </cell>
        </row>
        <row r="1935">
          <cell r="B1935">
            <v>26044</v>
          </cell>
          <cell r="C1935">
            <v>108</v>
          </cell>
          <cell r="D1935">
            <v>71</v>
          </cell>
          <cell r="E1935">
            <v>179</v>
          </cell>
          <cell r="F1935">
            <v>152.11267605633802</v>
          </cell>
          <cell r="G1935">
            <v>39.66480446927374</v>
          </cell>
        </row>
        <row r="1936">
          <cell r="B1936">
            <v>26045</v>
          </cell>
          <cell r="C1936">
            <v>327</v>
          </cell>
          <cell r="D1936">
            <v>707</v>
          </cell>
          <cell r="E1936">
            <v>1034</v>
          </cell>
          <cell r="F1936">
            <v>46.251768033946249</v>
          </cell>
          <cell r="G1936">
            <v>68.375241779497102</v>
          </cell>
        </row>
        <row r="1937">
          <cell r="B1937">
            <v>26046</v>
          </cell>
          <cell r="C1937">
            <v>36</v>
          </cell>
          <cell r="D1937">
            <v>114</v>
          </cell>
          <cell r="E1937">
            <v>150</v>
          </cell>
          <cell r="F1937">
            <v>31.578947368421051</v>
          </cell>
          <cell r="G1937">
            <v>76</v>
          </cell>
        </row>
        <row r="1938">
          <cell r="B1938">
            <v>26047</v>
          </cell>
          <cell r="C1938">
            <v>653</v>
          </cell>
          <cell r="D1938">
            <v>2199</v>
          </cell>
          <cell r="E1938">
            <v>2852</v>
          </cell>
          <cell r="F1938">
            <v>29.695316052751252</v>
          </cell>
          <cell r="G1938">
            <v>77.103786816269292</v>
          </cell>
        </row>
        <row r="1939">
          <cell r="B1939">
            <v>26048</v>
          </cell>
          <cell r="C1939">
            <v>1012</v>
          </cell>
          <cell r="D1939">
            <v>20352</v>
          </cell>
          <cell r="E1939">
            <v>21364</v>
          </cell>
          <cell r="F1939">
            <v>4.9724842767295598</v>
          </cell>
          <cell r="G1939">
            <v>95.263059352181244</v>
          </cell>
        </row>
        <row r="1940">
          <cell r="B1940">
            <v>26049</v>
          </cell>
          <cell r="C1940">
            <v>628</v>
          </cell>
          <cell r="D1940">
            <v>515</v>
          </cell>
          <cell r="E1940">
            <v>1143</v>
          </cell>
          <cell r="F1940">
            <v>121.94174757281553</v>
          </cell>
          <cell r="G1940">
            <v>45.056867891513562</v>
          </cell>
        </row>
        <row r="1941">
          <cell r="B1941">
            <v>26050</v>
          </cell>
          <cell r="C1941">
            <v>313</v>
          </cell>
          <cell r="D1941">
            <v>307</v>
          </cell>
          <cell r="E1941">
            <v>620</v>
          </cell>
          <cell r="F1941">
            <v>101.95439739413681</v>
          </cell>
          <cell r="G1941">
            <v>49.516129032258064</v>
          </cell>
        </row>
        <row r="1942">
          <cell r="B1942">
            <v>26051</v>
          </cell>
          <cell r="C1942">
            <v>808</v>
          </cell>
          <cell r="D1942">
            <v>816</v>
          </cell>
          <cell r="E1942">
            <v>1624</v>
          </cell>
          <cell r="F1942">
            <v>99.019607843137251</v>
          </cell>
          <cell r="G1942">
            <v>50.24630541871921</v>
          </cell>
        </row>
        <row r="1943">
          <cell r="B1943">
            <v>26052</v>
          </cell>
          <cell r="C1943">
            <v>696</v>
          </cell>
          <cell r="D1943">
            <v>1072</v>
          </cell>
          <cell r="E1943">
            <v>1768</v>
          </cell>
          <cell r="F1943">
            <v>64.925373134328353</v>
          </cell>
          <cell r="G1943">
            <v>60.633484162895925</v>
          </cell>
        </row>
        <row r="1944">
          <cell r="B1944">
            <v>26053</v>
          </cell>
          <cell r="C1944">
            <v>42</v>
          </cell>
          <cell r="D1944">
            <v>79</v>
          </cell>
          <cell r="E1944">
            <v>121</v>
          </cell>
          <cell r="F1944">
            <v>53.164556962025316</v>
          </cell>
          <cell r="G1944">
            <v>65.289256198347104</v>
          </cell>
        </row>
        <row r="1945">
          <cell r="B1945">
            <v>26054</v>
          </cell>
          <cell r="C1945">
            <v>16</v>
          </cell>
          <cell r="D1945">
            <v>207</v>
          </cell>
          <cell r="E1945">
            <v>223</v>
          </cell>
          <cell r="F1945">
            <v>7.7294685990338161</v>
          </cell>
          <cell r="G1945">
            <v>92.825112107623312</v>
          </cell>
        </row>
        <row r="1946">
          <cell r="B1946">
            <v>26055</v>
          </cell>
          <cell r="C1946">
            <v>7975</v>
          </cell>
          <cell r="D1946">
            <v>55638</v>
          </cell>
          <cell r="E1946">
            <v>63613</v>
          </cell>
          <cell r="F1946">
            <v>14.333728746540135</v>
          </cell>
          <cell r="G1946">
            <v>87.463254366245891</v>
          </cell>
        </row>
        <row r="1947">
          <cell r="B1947">
            <v>26056</v>
          </cell>
          <cell r="C1947">
            <v>2271</v>
          </cell>
          <cell r="D1947">
            <v>593</v>
          </cell>
          <cell r="E1947">
            <v>2864</v>
          </cell>
          <cell r="F1947">
            <v>382.96795952782463</v>
          </cell>
          <cell r="G1947">
            <v>20.705307262569832</v>
          </cell>
        </row>
        <row r="1948">
          <cell r="B1948">
            <v>26057</v>
          </cell>
          <cell r="C1948">
            <v>220</v>
          </cell>
          <cell r="D1948">
            <v>273</v>
          </cell>
          <cell r="E1948">
            <v>493</v>
          </cell>
          <cell r="F1948">
            <v>80.586080586080584</v>
          </cell>
          <cell r="G1948">
            <v>55.375253549695742</v>
          </cell>
        </row>
        <row r="1949">
          <cell r="B1949">
            <v>26058</v>
          </cell>
          <cell r="C1949">
            <v>583</v>
          </cell>
          <cell r="D1949">
            <v>4387</v>
          </cell>
          <cell r="E1949">
            <v>4970</v>
          </cell>
          <cell r="F1949">
            <v>13.289263733758833</v>
          </cell>
          <cell r="G1949">
            <v>88.269617706237426</v>
          </cell>
        </row>
        <row r="1950">
          <cell r="B1950">
            <v>26059</v>
          </cell>
          <cell r="C1950">
            <v>335</v>
          </cell>
          <cell r="D1950">
            <v>342</v>
          </cell>
          <cell r="E1950">
            <v>677</v>
          </cell>
          <cell r="F1950">
            <v>97.953216374269005</v>
          </cell>
          <cell r="G1950">
            <v>50.51698670605613</v>
          </cell>
        </row>
        <row r="1951">
          <cell r="B1951">
            <v>26060</v>
          </cell>
          <cell r="C1951">
            <v>278</v>
          </cell>
          <cell r="D1951">
            <v>516</v>
          </cell>
          <cell r="E1951">
            <v>794</v>
          </cell>
          <cell r="F1951">
            <v>53.875968992248062</v>
          </cell>
          <cell r="G1951">
            <v>64.987405541561714</v>
          </cell>
        </row>
        <row r="1952">
          <cell r="B1952">
            <v>26061</v>
          </cell>
          <cell r="C1952">
            <v>152</v>
          </cell>
          <cell r="D1952">
            <v>290</v>
          </cell>
          <cell r="E1952">
            <v>442</v>
          </cell>
          <cell r="F1952">
            <v>52.413793103448278</v>
          </cell>
          <cell r="G1952">
            <v>65.610859728506782</v>
          </cell>
        </row>
        <row r="1953">
          <cell r="B1953">
            <v>26062</v>
          </cell>
          <cell r="C1953">
            <v>158</v>
          </cell>
          <cell r="D1953">
            <v>217</v>
          </cell>
          <cell r="E1953">
            <v>375</v>
          </cell>
          <cell r="F1953">
            <v>72.811059907834107</v>
          </cell>
          <cell r="G1953">
            <v>57.866666666666667</v>
          </cell>
        </row>
        <row r="1954">
          <cell r="B1954">
            <v>26063</v>
          </cell>
          <cell r="C1954">
            <v>123</v>
          </cell>
          <cell r="D1954">
            <v>157</v>
          </cell>
          <cell r="E1954">
            <v>280</v>
          </cell>
          <cell r="F1954">
            <v>78.343949044585983</v>
          </cell>
          <cell r="G1954">
            <v>56.071428571428569</v>
          </cell>
        </row>
        <row r="1955">
          <cell r="B1955">
            <v>26064</v>
          </cell>
          <cell r="C1955">
            <v>259</v>
          </cell>
          <cell r="D1955">
            <v>315</v>
          </cell>
          <cell r="E1955">
            <v>574</v>
          </cell>
          <cell r="F1955">
            <v>82.222222222222229</v>
          </cell>
          <cell r="G1955">
            <v>54.878048780487802</v>
          </cell>
        </row>
        <row r="1956">
          <cell r="B1956">
            <v>26065</v>
          </cell>
          <cell r="C1956">
            <v>213</v>
          </cell>
          <cell r="D1956">
            <v>249</v>
          </cell>
          <cell r="E1956">
            <v>462</v>
          </cell>
          <cell r="F1956">
            <v>85.5421686746988</v>
          </cell>
          <cell r="G1956">
            <v>53.896103896103895</v>
          </cell>
        </row>
        <row r="1957">
          <cell r="B1957">
            <v>26066</v>
          </cell>
          <cell r="C1957">
            <v>1296</v>
          </cell>
          <cell r="D1957">
            <v>1818</v>
          </cell>
          <cell r="E1957">
            <v>3114</v>
          </cell>
          <cell r="F1957">
            <v>71.287128712871294</v>
          </cell>
          <cell r="G1957">
            <v>58.381502890173408</v>
          </cell>
        </row>
        <row r="1958">
          <cell r="B1958">
            <v>26067</v>
          </cell>
          <cell r="C1958">
            <v>144</v>
          </cell>
          <cell r="D1958">
            <v>299</v>
          </cell>
          <cell r="E1958">
            <v>443</v>
          </cell>
          <cell r="F1958">
            <v>48.16053511705686</v>
          </cell>
          <cell r="G1958">
            <v>67.494356659142213</v>
          </cell>
        </row>
        <row r="1959">
          <cell r="B1959">
            <v>26068</v>
          </cell>
          <cell r="C1959">
            <v>282</v>
          </cell>
          <cell r="D1959">
            <v>198</v>
          </cell>
          <cell r="E1959">
            <v>480</v>
          </cell>
          <cell r="F1959">
            <v>142.42424242424244</v>
          </cell>
          <cell r="G1959">
            <v>41.25</v>
          </cell>
        </row>
        <row r="1960">
          <cell r="B1960">
            <v>26069</v>
          </cell>
          <cell r="C1960">
            <v>818</v>
          </cell>
          <cell r="D1960">
            <v>1149</v>
          </cell>
          <cell r="E1960">
            <v>1967</v>
          </cell>
          <cell r="F1960">
            <v>71.1923411662315</v>
          </cell>
          <cell r="G1960">
            <v>58.413828164717842</v>
          </cell>
        </row>
        <row r="1961">
          <cell r="B1961">
            <v>26070</v>
          </cell>
          <cell r="C1961">
            <v>561</v>
          </cell>
          <cell r="D1961">
            <v>4082</v>
          </cell>
          <cell r="E1961">
            <v>4643</v>
          </cell>
          <cell r="F1961">
            <v>13.74326310632043</v>
          </cell>
          <cell r="G1961">
            <v>87.917294852466071</v>
          </cell>
        </row>
        <row r="1962">
          <cell r="B1962">
            <v>26071</v>
          </cell>
          <cell r="C1962">
            <v>2786</v>
          </cell>
          <cell r="D1962">
            <v>3300</v>
          </cell>
          <cell r="E1962">
            <v>6086</v>
          </cell>
          <cell r="F1962">
            <v>84.424242424242422</v>
          </cell>
          <cell r="G1962">
            <v>54.22280644101216</v>
          </cell>
        </row>
        <row r="1963">
          <cell r="B1963">
            <v>26072</v>
          </cell>
          <cell r="C1963">
            <v>2627</v>
          </cell>
          <cell r="D1963">
            <v>2472</v>
          </cell>
          <cell r="E1963">
            <v>5099</v>
          </cell>
          <cell r="F1963">
            <v>106.27022653721683</v>
          </cell>
          <cell r="G1963">
            <v>48.480094136105116</v>
          </cell>
        </row>
        <row r="1964">
          <cell r="B1964">
            <v>27001</v>
          </cell>
          <cell r="C1964">
            <v>10435</v>
          </cell>
          <cell r="D1964">
            <v>8270</v>
          </cell>
          <cell r="E1964">
            <v>18705</v>
          </cell>
          <cell r="F1964">
            <v>126.17896009673518</v>
          </cell>
          <cell r="G1964">
            <v>44.212777332264103</v>
          </cell>
        </row>
        <row r="1965">
          <cell r="B1965">
            <v>27002</v>
          </cell>
          <cell r="C1965">
            <v>18367</v>
          </cell>
          <cell r="D1965">
            <v>52648</v>
          </cell>
          <cell r="E1965">
            <v>71015</v>
          </cell>
          <cell r="F1965">
            <v>34.886415438383224</v>
          </cell>
          <cell r="G1965">
            <v>74.136450045764974</v>
          </cell>
        </row>
        <row r="1966">
          <cell r="B1966">
            <v>27003</v>
          </cell>
          <cell r="C1966">
            <v>8481</v>
          </cell>
          <cell r="D1966">
            <v>18710</v>
          </cell>
          <cell r="E1966">
            <v>27191</v>
          </cell>
          <cell r="F1966">
            <v>45.328701229289152</v>
          </cell>
          <cell r="G1966">
            <v>68.809532565922552</v>
          </cell>
        </row>
        <row r="1967">
          <cell r="B1967">
            <v>27004</v>
          </cell>
          <cell r="C1967">
            <v>7980</v>
          </cell>
          <cell r="D1967">
            <v>264974</v>
          </cell>
          <cell r="E1967">
            <v>272954</v>
          </cell>
          <cell r="F1967">
            <v>3.0116162340456043</v>
          </cell>
          <cell r="G1967">
            <v>97.076430460810244</v>
          </cell>
        </row>
        <row r="1968">
          <cell r="B1968">
            <v>27005</v>
          </cell>
          <cell r="C1968">
            <v>12740</v>
          </cell>
          <cell r="D1968">
            <v>44871</v>
          </cell>
          <cell r="E1968">
            <v>57611</v>
          </cell>
          <cell r="F1968">
            <v>28.392502952909453</v>
          </cell>
          <cell r="G1968">
            <v>77.886167572165036</v>
          </cell>
        </row>
        <row r="1969">
          <cell r="B1969">
            <v>27006</v>
          </cell>
          <cell r="C1969">
            <v>8968</v>
          </cell>
          <cell r="D1969">
            <v>31554</v>
          </cell>
          <cell r="E1969">
            <v>40522</v>
          </cell>
          <cell r="F1969">
            <v>28.421119350953919</v>
          </cell>
          <cell r="G1969">
            <v>77.868812003356197</v>
          </cell>
        </row>
        <row r="1970">
          <cell r="B1970">
            <v>27007</v>
          </cell>
          <cell r="C1970">
            <v>2365</v>
          </cell>
          <cell r="D1970">
            <v>8226</v>
          </cell>
          <cell r="E1970">
            <v>10591</v>
          </cell>
          <cell r="F1970">
            <v>28.7503039144177</v>
          </cell>
          <cell r="G1970">
            <v>77.669719573222551</v>
          </cell>
        </row>
        <row r="1971">
          <cell r="B1971">
            <v>27008</v>
          </cell>
          <cell r="C1971">
            <v>17085</v>
          </cell>
          <cell r="D1971">
            <v>38449</v>
          </cell>
          <cell r="E1971">
            <v>55534</v>
          </cell>
          <cell r="F1971">
            <v>44.435485968425709</v>
          </cell>
          <cell r="G1971">
            <v>69.235063204523357</v>
          </cell>
        </row>
        <row r="1972">
          <cell r="B1972">
            <v>27009</v>
          </cell>
          <cell r="C1972">
            <v>2375</v>
          </cell>
          <cell r="D1972">
            <v>10551</v>
          </cell>
          <cell r="E1972">
            <v>12926</v>
          </cell>
          <cell r="F1972">
            <v>22.509714718983982</v>
          </cell>
          <cell r="G1972">
            <v>81.626179792665951</v>
          </cell>
        </row>
        <row r="1973">
          <cell r="B1973">
            <v>27010</v>
          </cell>
          <cell r="C1973">
            <v>4112</v>
          </cell>
          <cell r="D1973">
            <v>20672</v>
          </cell>
          <cell r="E1973">
            <v>24784</v>
          </cell>
          <cell r="F1973">
            <v>19.891640866873065</v>
          </cell>
          <cell r="G1973">
            <v>83.408650742414466</v>
          </cell>
        </row>
        <row r="1974">
          <cell r="B1974">
            <v>27011</v>
          </cell>
          <cell r="C1974">
            <v>6015</v>
          </cell>
          <cell r="D1974">
            <v>3679</v>
          </cell>
          <cell r="E1974">
            <v>9694</v>
          </cell>
          <cell r="F1974">
            <v>163.49551508562109</v>
          </cell>
          <cell r="G1974">
            <v>37.951310088714671</v>
          </cell>
        </row>
        <row r="1975">
          <cell r="B1975">
            <v>27012</v>
          </cell>
          <cell r="C1975">
            <v>12127</v>
          </cell>
          <cell r="D1975">
            <v>36745</v>
          </cell>
          <cell r="E1975">
            <v>48872</v>
          </cell>
          <cell r="F1975">
            <v>33.003129677507147</v>
          </cell>
          <cell r="G1975">
            <v>75.186200687510237</v>
          </cell>
        </row>
        <row r="1976">
          <cell r="B1976">
            <v>27013</v>
          </cell>
          <cell r="C1976">
            <v>4557</v>
          </cell>
          <cell r="D1976">
            <v>40254</v>
          </cell>
          <cell r="E1976">
            <v>44811</v>
          </cell>
          <cell r="F1976">
            <v>11.320614100462066</v>
          </cell>
          <cell r="G1976">
            <v>89.830621945504447</v>
          </cell>
        </row>
        <row r="1977">
          <cell r="B1977">
            <v>27014</v>
          </cell>
          <cell r="C1977">
            <v>6640</v>
          </cell>
          <cell r="D1977">
            <v>18878</v>
          </cell>
          <cell r="E1977">
            <v>25518</v>
          </cell>
          <cell r="F1977">
            <v>35.173217501854012</v>
          </cell>
          <cell r="G1977">
            <v>73.97915197115762</v>
          </cell>
        </row>
        <row r="1978">
          <cell r="B1978">
            <v>27015</v>
          </cell>
          <cell r="C1978">
            <v>8030</v>
          </cell>
          <cell r="D1978">
            <v>5978</v>
          </cell>
          <cell r="E1978">
            <v>14008</v>
          </cell>
          <cell r="F1978">
            <v>134.32586149213785</v>
          </cell>
          <cell r="G1978">
            <v>42.675613934894344</v>
          </cell>
        </row>
        <row r="1979">
          <cell r="B1979">
            <v>27016</v>
          </cell>
          <cell r="C1979">
            <v>5579</v>
          </cell>
          <cell r="D1979">
            <v>16532</v>
          </cell>
          <cell r="E1979">
            <v>22111</v>
          </cell>
          <cell r="F1979">
            <v>33.746673118799905</v>
          </cell>
          <cell r="G1979">
            <v>74.768214915652848</v>
          </cell>
        </row>
        <row r="1980">
          <cell r="B1980">
            <v>27017</v>
          </cell>
          <cell r="C1980">
            <v>6214</v>
          </cell>
          <cell r="D1980">
            <v>14328</v>
          </cell>
          <cell r="E1980">
            <v>20542</v>
          </cell>
          <cell r="F1980">
            <v>43.369625907314351</v>
          </cell>
          <cell r="G1980">
            <v>69.749780936617668</v>
          </cell>
        </row>
        <row r="1981">
          <cell r="B1981">
            <v>28001</v>
          </cell>
          <cell r="C1981">
            <v>1496</v>
          </cell>
          <cell r="D1981">
            <v>1750</v>
          </cell>
          <cell r="E1981">
            <v>3246</v>
          </cell>
          <cell r="F1981">
            <v>85.48571428571428</v>
          </cell>
          <cell r="G1981">
            <v>53.912507701786815</v>
          </cell>
        </row>
        <row r="1982">
          <cell r="B1982">
            <v>28002</v>
          </cell>
          <cell r="C1982">
            <v>4272</v>
          </cell>
          <cell r="D1982">
            <v>5952</v>
          </cell>
          <cell r="E1982">
            <v>10224</v>
          </cell>
          <cell r="F1982">
            <v>71.774193548387103</v>
          </cell>
          <cell r="G1982">
            <v>58.215962441314552</v>
          </cell>
        </row>
        <row r="1983">
          <cell r="B1983">
            <v>28003</v>
          </cell>
          <cell r="C1983">
            <v>4616</v>
          </cell>
          <cell r="D1983">
            <v>70563</v>
          </cell>
          <cell r="E1983">
            <v>75179</v>
          </cell>
          <cell r="F1983">
            <v>6.5416719810665649</v>
          </cell>
          <cell r="G1983">
            <v>93.859987496508339</v>
          </cell>
        </row>
        <row r="1984">
          <cell r="B1984">
            <v>28004</v>
          </cell>
          <cell r="C1984">
            <v>1011</v>
          </cell>
          <cell r="D1984">
            <v>1341</v>
          </cell>
          <cell r="E1984">
            <v>2352</v>
          </cell>
          <cell r="F1984">
            <v>75.391498881431772</v>
          </cell>
          <cell r="G1984">
            <v>57.015306122448976</v>
          </cell>
        </row>
        <row r="1985">
          <cell r="B1985">
            <v>28005</v>
          </cell>
          <cell r="C1985">
            <v>737</v>
          </cell>
          <cell r="D1985">
            <v>550</v>
          </cell>
          <cell r="E1985">
            <v>1287</v>
          </cell>
          <cell r="F1985">
            <v>134</v>
          </cell>
          <cell r="G1985">
            <v>42.735042735042732</v>
          </cell>
        </row>
        <row r="1986">
          <cell r="B1986">
            <v>28006</v>
          </cell>
          <cell r="C1986">
            <v>1458</v>
          </cell>
          <cell r="D1986">
            <v>735</v>
          </cell>
          <cell r="E1986">
            <v>2193</v>
          </cell>
          <cell r="F1986">
            <v>198.36734693877551</v>
          </cell>
          <cell r="G1986">
            <v>33.515731874145004</v>
          </cell>
        </row>
        <row r="1987">
          <cell r="B1987">
            <v>28007</v>
          </cell>
          <cell r="C1987">
            <v>1126</v>
          </cell>
          <cell r="D1987">
            <v>3528</v>
          </cell>
          <cell r="E1987">
            <v>4654</v>
          </cell>
          <cell r="F1987">
            <v>31.916099773242632</v>
          </cell>
          <cell r="G1987">
            <v>75.805758487322734</v>
          </cell>
        </row>
        <row r="1988">
          <cell r="B1988">
            <v>28008</v>
          </cell>
          <cell r="C1988">
            <v>871</v>
          </cell>
          <cell r="D1988">
            <v>429</v>
          </cell>
          <cell r="E1988">
            <v>1300</v>
          </cell>
          <cell r="F1988">
            <v>203.03030303030303</v>
          </cell>
          <cell r="G1988">
            <v>33</v>
          </cell>
        </row>
        <row r="1989">
          <cell r="B1989">
            <v>28009</v>
          </cell>
          <cell r="C1989">
            <v>354</v>
          </cell>
          <cell r="D1989">
            <v>71612</v>
          </cell>
          <cell r="E1989">
            <v>71966</v>
          </cell>
          <cell r="F1989">
            <v>0.49433055912416912</v>
          </cell>
          <cell r="G1989">
            <v>99.508101047716977</v>
          </cell>
        </row>
        <row r="1990">
          <cell r="B1990">
            <v>28010</v>
          </cell>
          <cell r="C1990">
            <v>248</v>
          </cell>
          <cell r="D1990">
            <v>292</v>
          </cell>
          <cell r="E1990">
            <v>540</v>
          </cell>
          <cell r="F1990">
            <v>84.93150684931507</v>
          </cell>
          <cell r="G1990">
            <v>54.074074074074076</v>
          </cell>
        </row>
        <row r="1991">
          <cell r="B1991">
            <v>28011</v>
          </cell>
          <cell r="C1991">
            <v>1477</v>
          </cell>
          <cell r="D1991">
            <v>1177</v>
          </cell>
          <cell r="E1991">
            <v>2654</v>
          </cell>
          <cell r="F1991">
            <v>125.48853016142736</v>
          </cell>
          <cell r="G1991">
            <v>44.348153730218542</v>
          </cell>
        </row>
        <row r="1992">
          <cell r="B1992">
            <v>28012</v>
          </cell>
          <cell r="C1992">
            <v>6210</v>
          </cell>
          <cell r="D1992">
            <v>7958</v>
          </cell>
          <cell r="E1992">
            <v>14168</v>
          </cell>
          <cell r="F1992">
            <v>78.034682080924853</v>
          </cell>
          <cell r="G1992">
            <v>56.168831168831169</v>
          </cell>
        </row>
        <row r="1993">
          <cell r="B1993">
            <v>28013</v>
          </cell>
          <cell r="C1993">
            <v>2940</v>
          </cell>
          <cell r="D1993">
            <v>2171</v>
          </cell>
          <cell r="E1993">
            <v>5111</v>
          </cell>
          <cell r="F1993">
            <v>135.42146476278214</v>
          </cell>
          <cell r="G1993">
            <v>42.477010369790648</v>
          </cell>
        </row>
        <row r="1994">
          <cell r="B1994">
            <v>28014</v>
          </cell>
          <cell r="C1994">
            <v>351</v>
          </cell>
          <cell r="D1994">
            <v>1600</v>
          </cell>
          <cell r="E1994">
            <v>1951</v>
          </cell>
          <cell r="F1994">
            <v>21.9375</v>
          </cell>
          <cell r="G1994">
            <v>82.009226037929267</v>
          </cell>
        </row>
        <row r="1995">
          <cell r="B1995">
            <v>28015</v>
          </cell>
          <cell r="C1995">
            <v>1447</v>
          </cell>
          <cell r="D1995">
            <v>4485</v>
          </cell>
          <cell r="E1995">
            <v>5932</v>
          </cell>
          <cell r="F1995">
            <v>32.263099219620962</v>
          </cell>
          <cell r="G1995">
            <v>75.606877950101151</v>
          </cell>
        </row>
        <row r="1996">
          <cell r="B1996">
            <v>28016</v>
          </cell>
          <cell r="C1996">
            <v>3739</v>
          </cell>
          <cell r="D1996">
            <v>3845</v>
          </cell>
          <cell r="E1996">
            <v>7584</v>
          </cell>
          <cell r="F1996">
            <v>97.243172951885569</v>
          </cell>
          <cell r="G1996">
            <v>50.698839662447256</v>
          </cell>
        </row>
        <row r="1997">
          <cell r="B1997">
            <v>28017</v>
          </cell>
          <cell r="C1997">
            <v>1487</v>
          </cell>
          <cell r="D1997">
            <v>3231</v>
          </cell>
          <cell r="E1997">
            <v>4718</v>
          </cell>
          <cell r="F1997">
            <v>46.02290312596719</v>
          </cell>
          <cell r="G1997">
            <v>68.482407799915222</v>
          </cell>
        </row>
        <row r="1998">
          <cell r="B1998">
            <v>28018</v>
          </cell>
          <cell r="C1998">
            <v>651</v>
          </cell>
          <cell r="D1998">
            <v>1767</v>
          </cell>
          <cell r="E1998">
            <v>2418</v>
          </cell>
          <cell r="F1998">
            <v>36.842105263157897</v>
          </cell>
          <cell r="G1998">
            <v>73.07692307692308</v>
          </cell>
        </row>
        <row r="1999">
          <cell r="B1999">
            <v>28019</v>
          </cell>
          <cell r="C1999">
            <v>2999</v>
          </cell>
          <cell r="D1999">
            <v>2252</v>
          </cell>
          <cell r="E1999">
            <v>5251</v>
          </cell>
          <cell r="F1999">
            <v>133.17051509769095</v>
          </cell>
          <cell r="G1999">
            <v>42.887069129689586</v>
          </cell>
        </row>
        <row r="2000">
          <cell r="B2000">
            <v>28020</v>
          </cell>
          <cell r="C2000">
            <v>370</v>
          </cell>
          <cell r="D2000">
            <v>373</v>
          </cell>
          <cell r="E2000">
            <v>743</v>
          </cell>
          <cell r="F2000">
            <v>99.195710455764072</v>
          </cell>
          <cell r="G2000">
            <v>50.201884253028261</v>
          </cell>
        </row>
        <row r="2001">
          <cell r="B2001">
            <v>28021</v>
          </cell>
          <cell r="C2001">
            <v>5423</v>
          </cell>
          <cell r="D2001">
            <v>35727</v>
          </cell>
          <cell r="E2001">
            <v>41150</v>
          </cell>
          <cell r="F2001">
            <v>15.178996277325272</v>
          </cell>
          <cell r="G2001">
            <v>86.821385176184691</v>
          </cell>
        </row>
        <row r="2002">
          <cell r="B2002">
            <v>28022</v>
          </cell>
          <cell r="C2002">
            <v>8654</v>
          </cell>
          <cell r="D2002">
            <v>173397</v>
          </cell>
          <cell r="E2002">
            <v>182051</v>
          </cell>
          <cell r="F2002">
            <v>4.9908591267438309</v>
          </cell>
          <cell r="G2002">
            <v>95.246387001444646</v>
          </cell>
        </row>
        <row r="2003">
          <cell r="B2003">
            <v>28023</v>
          </cell>
          <cell r="C2003">
            <v>966</v>
          </cell>
          <cell r="D2003">
            <v>737</v>
          </cell>
          <cell r="E2003">
            <v>1703</v>
          </cell>
          <cell r="F2003">
            <v>131.0719131614654</v>
          </cell>
          <cell r="G2003">
            <v>43.276570757486787</v>
          </cell>
        </row>
        <row r="2004">
          <cell r="B2004">
            <v>28024</v>
          </cell>
          <cell r="C2004">
            <v>168</v>
          </cell>
          <cell r="D2004">
            <v>1018</v>
          </cell>
          <cell r="E2004">
            <v>1186</v>
          </cell>
          <cell r="F2004">
            <v>16.50294695481336</v>
          </cell>
          <cell r="G2004">
            <v>85.834738617200671</v>
          </cell>
        </row>
        <row r="2005">
          <cell r="B2005">
            <v>28025</v>
          </cell>
          <cell r="C2005">
            <v>828</v>
          </cell>
          <cell r="D2005">
            <v>8580</v>
          </cell>
          <cell r="E2005">
            <v>9408</v>
          </cell>
          <cell r="F2005">
            <v>9.65034965034965</v>
          </cell>
          <cell r="G2005">
            <v>91.198979591836732</v>
          </cell>
        </row>
        <row r="2006">
          <cell r="B2006">
            <v>28026</v>
          </cell>
          <cell r="C2006">
            <v>565</v>
          </cell>
          <cell r="D2006">
            <v>405</v>
          </cell>
          <cell r="E2006">
            <v>970</v>
          </cell>
          <cell r="F2006">
            <v>139.50617283950618</v>
          </cell>
          <cell r="G2006">
            <v>41.75257731958763</v>
          </cell>
        </row>
        <row r="2007">
          <cell r="B2007">
            <v>28027</v>
          </cell>
          <cell r="C2007">
            <v>1021</v>
          </cell>
          <cell r="D2007">
            <v>142869</v>
          </cell>
          <cell r="E2007">
            <v>143890</v>
          </cell>
          <cell r="F2007">
            <v>0.71464068482315968</v>
          </cell>
          <cell r="G2007">
            <v>99.290430189728269</v>
          </cell>
        </row>
        <row r="2008">
          <cell r="B2008">
            <v>28028</v>
          </cell>
          <cell r="C2008">
            <v>538</v>
          </cell>
          <cell r="D2008">
            <v>474</v>
          </cell>
          <cell r="E2008">
            <v>1012</v>
          </cell>
          <cell r="F2008">
            <v>113.50210970464136</v>
          </cell>
          <cell r="G2008">
            <v>46.837944664031617</v>
          </cell>
        </row>
        <row r="2009">
          <cell r="B2009">
            <v>28029</v>
          </cell>
          <cell r="C2009">
            <v>2325</v>
          </cell>
          <cell r="D2009">
            <v>1849</v>
          </cell>
          <cell r="E2009">
            <v>4174</v>
          </cell>
          <cell r="F2009">
            <v>125.74364521362899</v>
          </cell>
          <cell r="G2009">
            <v>44.298035457594636</v>
          </cell>
        </row>
        <row r="2010">
          <cell r="B2010">
            <v>28030</v>
          </cell>
          <cell r="C2010">
            <v>2052</v>
          </cell>
          <cell r="D2010">
            <v>2244</v>
          </cell>
          <cell r="E2010">
            <v>4296</v>
          </cell>
          <cell r="F2010">
            <v>91.443850267379673</v>
          </cell>
          <cell r="G2010">
            <v>52.234636871508378</v>
          </cell>
        </row>
        <row r="2011">
          <cell r="B2011">
            <v>28031</v>
          </cell>
          <cell r="C2011">
            <v>215</v>
          </cell>
          <cell r="D2011">
            <v>245</v>
          </cell>
          <cell r="E2011">
            <v>460</v>
          </cell>
          <cell r="F2011">
            <v>87.755102040816325</v>
          </cell>
          <cell r="G2011">
            <v>53.260869565217391</v>
          </cell>
        </row>
        <row r="2012">
          <cell r="B2012">
            <v>28032</v>
          </cell>
          <cell r="C2012">
            <v>5367</v>
          </cell>
          <cell r="D2012">
            <v>237602</v>
          </cell>
          <cell r="E2012">
            <v>242969</v>
          </cell>
          <cell r="F2012">
            <v>2.2588193702073216</v>
          </cell>
          <cell r="G2012">
            <v>97.791076227831539</v>
          </cell>
        </row>
        <row r="2013">
          <cell r="B2013">
            <v>28033</v>
          </cell>
          <cell r="C2013">
            <v>4545</v>
          </cell>
          <cell r="D2013">
            <v>37523</v>
          </cell>
          <cell r="E2013">
            <v>42068</v>
          </cell>
          <cell r="F2013">
            <v>12.112570956480026</v>
          </cell>
          <cell r="G2013">
            <v>89.196063516211851</v>
          </cell>
        </row>
        <row r="2014">
          <cell r="B2014">
            <v>28034</v>
          </cell>
          <cell r="C2014">
            <v>2123</v>
          </cell>
          <cell r="D2014">
            <v>741</v>
          </cell>
          <cell r="E2014">
            <v>2864</v>
          </cell>
          <cell r="F2014">
            <v>286.5047233468286</v>
          </cell>
          <cell r="G2014">
            <v>25.872905027932962</v>
          </cell>
        </row>
        <row r="2015">
          <cell r="B2015">
            <v>28035</v>
          </cell>
          <cell r="C2015">
            <v>5315</v>
          </cell>
          <cell r="D2015">
            <v>13464</v>
          </cell>
          <cell r="E2015">
            <v>18779</v>
          </cell>
          <cell r="F2015">
            <v>39.475638740344621</v>
          </cell>
          <cell r="G2015">
            <v>71.697108472229615</v>
          </cell>
        </row>
        <row r="2016">
          <cell r="B2016">
            <v>28036</v>
          </cell>
          <cell r="C2016">
            <v>92</v>
          </cell>
          <cell r="D2016">
            <v>135</v>
          </cell>
          <cell r="E2016">
            <v>227</v>
          </cell>
          <cell r="F2016">
            <v>68.148148148148152</v>
          </cell>
          <cell r="G2016">
            <v>59.471365638766521</v>
          </cell>
        </row>
        <row r="2017">
          <cell r="B2017">
            <v>28037</v>
          </cell>
          <cell r="C2017">
            <v>3614</v>
          </cell>
          <cell r="D2017">
            <v>4050</v>
          </cell>
          <cell r="E2017">
            <v>7664</v>
          </cell>
          <cell r="F2017">
            <v>89.23456790123457</v>
          </cell>
          <cell r="G2017">
            <v>52.84446764091858</v>
          </cell>
        </row>
        <row r="2018">
          <cell r="B2018">
            <v>28038</v>
          </cell>
          <cell r="C2018">
            <v>2385</v>
          </cell>
          <cell r="D2018">
            <v>119291</v>
          </cell>
          <cell r="E2018">
            <v>121676</v>
          </cell>
          <cell r="F2018">
            <v>1.9993126053097048</v>
          </cell>
          <cell r="G2018">
            <v>98.039876393043826</v>
          </cell>
        </row>
        <row r="2019">
          <cell r="B2019">
            <v>28039</v>
          </cell>
          <cell r="C2019">
            <v>3905</v>
          </cell>
          <cell r="D2019">
            <v>3872</v>
          </cell>
          <cell r="E2019">
            <v>7777</v>
          </cell>
          <cell r="F2019">
            <v>100.85227272727273</v>
          </cell>
          <cell r="G2019">
            <v>49.787835926449787</v>
          </cell>
        </row>
        <row r="2020">
          <cell r="B2020">
            <v>28040</v>
          </cell>
          <cell r="C2020">
            <v>4161</v>
          </cell>
          <cell r="D2020">
            <v>19721</v>
          </cell>
          <cell r="E2020">
            <v>23882</v>
          </cell>
          <cell r="F2020">
            <v>21.099335733482075</v>
          </cell>
          <cell r="G2020">
            <v>82.576836110878489</v>
          </cell>
        </row>
        <row r="2021">
          <cell r="B2021">
            <v>28041</v>
          </cell>
          <cell r="C2021">
            <v>2622</v>
          </cell>
          <cell r="D2021">
            <v>127292</v>
          </cell>
          <cell r="E2021">
            <v>129914</v>
          </cell>
          <cell r="F2021">
            <v>2.059830939886246</v>
          </cell>
          <cell r="G2021">
            <v>97.981741767630893</v>
          </cell>
        </row>
        <row r="2022">
          <cell r="B2022">
            <v>28042</v>
          </cell>
          <cell r="C2022">
            <v>852</v>
          </cell>
          <cell r="D2022">
            <v>798</v>
          </cell>
          <cell r="E2022">
            <v>1650</v>
          </cell>
          <cell r="F2022">
            <v>106.76691729323308</v>
          </cell>
          <cell r="G2022">
            <v>48.363636363636367</v>
          </cell>
        </row>
        <row r="2023">
          <cell r="B2023">
            <v>28043</v>
          </cell>
          <cell r="C2023">
            <v>2109</v>
          </cell>
          <cell r="D2023">
            <v>5081</v>
          </cell>
          <cell r="E2023">
            <v>7190</v>
          </cell>
          <cell r="F2023">
            <v>41.507577248573114</v>
          </cell>
          <cell r="G2023">
            <v>70.667593880389433</v>
          </cell>
        </row>
        <row r="2024">
          <cell r="B2024">
            <v>29001</v>
          </cell>
          <cell r="C2024">
            <v>444</v>
          </cell>
          <cell r="D2024">
            <v>3964</v>
          </cell>
          <cell r="E2024">
            <v>4408</v>
          </cell>
          <cell r="F2024">
            <v>11.200807265388496</v>
          </cell>
          <cell r="G2024">
            <v>89.927404718693282</v>
          </cell>
        </row>
        <row r="2025">
          <cell r="B2025">
            <v>29002</v>
          </cell>
          <cell r="C2025">
            <v>197</v>
          </cell>
          <cell r="D2025">
            <v>5492</v>
          </cell>
          <cell r="E2025">
            <v>5689</v>
          </cell>
          <cell r="F2025">
            <v>3.5870356882738528</v>
          </cell>
          <cell r="G2025">
            <v>96.537177008261551</v>
          </cell>
        </row>
        <row r="2026">
          <cell r="B2026">
            <v>29003</v>
          </cell>
          <cell r="C2026">
            <v>924</v>
          </cell>
          <cell r="D2026">
            <v>1594</v>
          </cell>
          <cell r="E2026">
            <v>2518</v>
          </cell>
          <cell r="F2026">
            <v>57.967377666248431</v>
          </cell>
          <cell r="G2026">
            <v>63.304209690230344</v>
          </cell>
        </row>
        <row r="2027">
          <cell r="B2027">
            <v>29004</v>
          </cell>
          <cell r="C2027">
            <v>3055</v>
          </cell>
          <cell r="D2027">
            <v>2550</v>
          </cell>
          <cell r="E2027">
            <v>5605</v>
          </cell>
          <cell r="F2027">
            <v>119.80392156862744</v>
          </cell>
          <cell r="G2027">
            <v>45.495093666369314</v>
          </cell>
        </row>
        <row r="2028">
          <cell r="B2028">
            <v>29005</v>
          </cell>
          <cell r="C2028">
            <v>1375</v>
          </cell>
          <cell r="D2028">
            <v>28032</v>
          </cell>
          <cell r="E2028">
            <v>29407</v>
          </cell>
          <cell r="F2028">
            <v>4.9051084474885842</v>
          </cell>
          <cell r="G2028">
            <v>95.324242527289414</v>
          </cell>
        </row>
        <row r="2029">
          <cell r="B2029">
            <v>29006</v>
          </cell>
          <cell r="C2029">
            <v>2290</v>
          </cell>
          <cell r="D2029">
            <v>16381</v>
          </cell>
          <cell r="E2029">
            <v>18671</v>
          </cell>
          <cell r="F2029">
            <v>13.979610524388011</v>
          </cell>
          <cell r="G2029">
            <v>87.734990091585885</v>
          </cell>
        </row>
        <row r="2030">
          <cell r="B2030">
            <v>29007</v>
          </cell>
          <cell r="C2030">
            <v>1914</v>
          </cell>
          <cell r="D2030">
            <v>3572</v>
          </cell>
          <cell r="E2030">
            <v>5486</v>
          </cell>
          <cell r="F2030">
            <v>53.583426651735721</v>
          </cell>
          <cell r="G2030">
            <v>65.111192125410142</v>
          </cell>
        </row>
        <row r="2031">
          <cell r="B2031">
            <v>29008</v>
          </cell>
          <cell r="C2031">
            <v>1980</v>
          </cell>
          <cell r="D2031">
            <v>2840</v>
          </cell>
          <cell r="E2031">
            <v>4820</v>
          </cell>
          <cell r="F2031">
            <v>69.718309859154928</v>
          </cell>
          <cell r="G2031">
            <v>58.921161825726138</v>
          </cell>
        </row>
        <row r="2032">
          <cell r="B2032">
            <v>29009</v>
          </cell>
          <cell r="C2032">
            <v>468</v>
          </cell>
          <cell r="D2032">
            <v>1440</v>
          </cell>
          <cell r="E2032">
            <v>1908</v>
          </cell>
          <cell r="F2032">
            <v>32.5</v>
          </cell>
          <cell r="G2032">
            <v>75.471698113207552</v>
          </cell>
        </row>
        <row r="2033">
          <cell r="B2033">
            <v>29010</v>
          </cell>
          <cell r="C2033">
            <v>1979</v>
          </cell>
          <cell r="D2033">
            <v>25744</v>
          </cell>
          <cell r="E2033">
            <v>27723</v>
          </cell>
          <cell r="F2033">
            <v>7.6872280919825977</v>
          </cell>
          <cell r="G2033">
            <v>92.861522923204561</v>
          </cell>
        </row>
        <row r="2034">
          <cell r="B2034">
            <v>29011</v>
          </cell>
          <cell r="C2034">
            <v>523</v>
          </cell>
          <cell r="D2034">
            <v>874</v>
          </cell>
          <cell r="E2034">
            <v>1397</v>
          </cell>
          <cell r="F2034">
            <v>59.839816933638446</v>
          </cell>
          <cell r="G2034">
            <v>62.562634216177521</v>
          </cell>
        </row>
        <row r="2035">
          <cell r="B2035">
            <v>29012</v>
          </cell>
          <cell r="C2035">
            <v>1618</v>
          </cell>
          <cell r="D2035">
            <v>1208</v>
          </cell>
          <cell r="E2035">
            <v>2826</v>
          </cell>
          <cell r="F2035">
            <v>133.94039735099338</v>
          </cell>
          <cell r="G2035">
            <v>42.745930644019815</v>
          </cell>
        </row>
        <row r="2036">
          <cell r="B2036">
            <v>29013</v>
          </cell>
          <cell r="C2036">
            <v>7130</v>
          </cell>
          <cell r="D2036">
            <v>25864</v>
          </cell>
          <cell r="E2036">
            <v>32994</v>
          </cell>
          <cell r="F2036">
            <v>27.56727497680173</v>
          </cell>
          <cell r="G2036">
            <v>78.390010304903925</v>
          </cell>
        </row>
        <row r="2037">
          <cell r="B2037">
            <v>29014</v>
          </cell>
          <cell r="C2037">
            <v>1677</v>
          </cell>
          <cell r="D2037">
            <v>2979</v>
          </cell>
          <cell r="E2037">
            <v>4656</v>
          </cell>
          <cell r="F2037">
            <v>56.294058408862035</v>
          </cell>
          <cell r="G2037">
            <v>63.981958762886599</v>
          </cell>
        </row>
        <row r="2038">
          <cell r="B2038">
            <v>29015</v>
          </cell>
          <cell r="C2038">
            <v>2966</v>
          </cell>
          <cell r="D2038">
            <v>9535</v>
          </cell>
          <cell r="E2038">
            <v>12501</v>
          </cell>
          <cell r="F2038">
            <v>31.106449921342424</v>
          </cell>
          <cell r="G2038">
            <v>76.273898088152947</v>
          </cell>
        </row>
        <row r="2039">
          <cell r="B2039">
            <v>29016</v>
          </cell>
          <cell r="C2039">
            <v>816</v>
          </cell>
          <cell r="D2039">
            <v>1978</v>
          </cell>
          <cell r="E2039">
            <v>2794</v>
          </cell>
          <cell r="F2039">
            <v>41.253791708796761</v>
          </cell>
          <cell r="G2039">
            <v>70.794559770937724</v>
          </cell>
        </row>
        <row r="2040">
          <cell r="B2040">
            <v>29017</v>
          </cell>
          <cell r="C2040">
            <v>791</v>
          </cell>
          <cell r="D2040">
            <v>3748</v>
          </cell>
          <cell r="E2040">
            <v>4539</v>
          </cell>
          <cell r="F2040">
            <v>21.104589114194237</v>
          </cell>
          <cell r="G2040">
            <v>82.573254020709413</v>
          </cell>
        </row>
        <row r="2041">
          <cell r="B2041">
            <v>29018</v>
          </cell>
          <cell r="C2041">
            <v>1187</v>
          </cell>
          <cell r="D2041">
            <v>13195</v>
          </cell>
          <cell r="E2041">
            <v>14382</v>
          </cell>
          <cell r="F2041">
            <v>8.9958317544524444</v>
          </cell>
          <cell r="G2041">
            <v>91.746627729105825</v>
          </cell>
        </row>
        <row r="2042">
          <cell r="B2042">
            <v>29019</v>
          </cell>
          <cell r="C2042">
            <v>1124</v>
          </cell>
          <cell r="D2042">
            <v>5331</v>
          </cell>
          <cell r="E2042">
            <v>6455</v>
          </cell>
          <cell r="F2042">
            <v>21.084224348152318</v>
          </cell>
          <cell r="G2042">
            <v>82.58714175058094</v>
          </cell>
        </row>
        <row r="2043">
          <cell r="B2043">
            <v>29020</v>
          </cell>
          <cell r="C2043">
            <v>1006</v>
          </cell>
          <cell r="D2043">
            <v>2211</v>
          </cell>
          <cell r="E2043">
            <v>3217</v>
          </cell>
          <cell r="F2043">
            <v>45.499773857982817</v>
          </cell>
          <cell r="G2043">
            <v>68.728629157600253</v>
          </cell>
        </row>
        <row r="2044">
          <cell r="B2044">
            <v>29021</v>
          </cell>
          <cell r="C2044">
            <v>1584</v>
          </cell>
          <cell r="D2044">
            <v>5427</v>
          </cell>
          <cell r="E2044">
            <v>7011</v>
          </cell>
          <cell r="F2044">
            <v>29.187396351575455</v>
          </cell>
          <cell r="G2044">
            <v>77.406931964056483</v>
          </cell>
        </row>
        <row r="2045">
          <cell r="B2045">
            <v>29022</v>
          </cell>
          <cell r="C2045">
            <v>216</v>
          </cell>
          <cell r="D2045">
            <v>1901</v>
          </cell>
          <cell r="E2045">
            <v>2117</v>
          </cell>
          <cell r="F2045">
            <v>11.362440820620726</v>
          </cell>
          <cell r="G2045">
            <v>89.796882380727439</v>
          </cell>
        </row>
        <row r="2046">
          <cell r="B2046">
            <v>29023</v>
          </cell>
          <cell r="C2046">
            <v>2491</v>
          </cell>
          <cell r="D2046">
            <v>5570</v>
          </cell>
          <cell r="E2046">
            <v>8061</v>
          </cell>
          <cell r="F2046">
            <v>44.721723518850986</v>
          </cell>
          <cell r="G2046">
            <v>69.098126783277507</v>
          </cell>
        </row>
        <row r="2047">
          <cell r="B2047">
            <v>29024</v>
          </cell>
          <cell r="C2047">
            <v>1822</v>
          </cell>
          <cell r="D2047">
            <v>7761</v>
          </cell>
          <cell r="E2047">
            <v>9583</v>
          </cell>
          <cell r="F2047">
            <v>23.476356139672724</v>
          </cell>
          <cell r="G2047">
            <v>80.987164770948553</v>
          </cell>
        </row>
        <row r="2048">
          <cell r="B2048">
            <v>29025</v>
          </cell>
          <cell r="C2048">
            <v>1658</v>
          </cell>
          <cell r="D2048">
            <v>25195</v>
          </cell>
          <cell r="E2048">
            <v>26853</v>
          </cell>
          <cell r="F2048">
            <v>6.5806707680095258</v>
          </cell>
          <cell r="G2048">
            <v>93.825643317320228</v>
          </cell>
        </row>
        <row r="2049">
          <cell r="B2049">
            <v>29026</v>
          </cell>
          <cell r="C2049">
            <v>709</v>
          </cell>
          <cell r="D2049">
            <v>6979</v>
          </cell>
          <cell r="E2049">
            <v>7688</v>
          </cell>
          <cell r="F2049">
            <v>10.159048574294312</v>
          </cell>
          <cell r="G2049">
            <v>90.777835587929246</v>
          </cell>
        </row>
        <row r="2050">
          <cell r="B2050">
            <v>29027</v>
          </cell>
          <cell r="C2050">
            <v>708</v>
          </cell>
          <cell r="D2050">
            <v>3528</v>
          </cell>
          <cell r="E2050">
            <v>4236</v>
          </cell>
          <cell r="F2050">
            <v>20.068027210884352</v>
          </cell>
          <cell r="G2050">
            <v>83.286118980169974</v>
          </cell>
        </row>
        <row r="2051">
          <cell r="B2051">
            <v>29028</v>
          </cell>
          <cell r="C2051">
            <v>863</v>
          </cell>
          <cell r="D2051">
            <v>7048</v>
          </cell>
          <cell r="E2051">
            <v>7911</v>
          </cell>
          <cell r="F2051">
            <v>12.244608399545971</v>
          </cell>
          <cell r="G2051">
            <v>89.091138920490451</v>
          </cell>
        </row>
        <row r="2052">
          <cell r="B2052">
            <v>29029</v>
          </cell>
          <cell r="C2052">
            <v>602</v>
          </cell>
          <cell r="D2052">
            <v>3390</v>
          </cell>
          <cell r="E2052">
            <v>3992</v>
          </cell>
          <cell r="F2052">
            <v>17.75811209439528</v>
          </cell>
          <cell r="G2052">
            <v>84.919839679358716</v>
          </cell>
        </row>
        <row r="2053">
          <cell r="B2053">
            <v>29030</v>
          </cell>
          <cell r="C2053">
            <v>1956</v>
          </cell>
          <cell r="D2053">
            <v>2651</v>
          </cell>
          <cell r="E2053">
            <v>4607</v>
          </cell>
          <cell r="F2053">
            <v>73.783477932855533</v>
          </cell>
          <cell r="G2053">
            <v>57.542869546342523</v>
          </cell>
        </row>
        <row r="2054">
          <cell r="B2054">
            <v>29031</v>
          </cell>
          <cell r="C2054">
            <v>1289</v>
          </cell>
          <cell r="D2054">
            <v>9203</v>
          </cell>
          <cell r="E2054">
            <v>10492</v>
          </cell>
          <cell r="F2054">
            <v>14.006302292730631</v>
          </cell>
          <cell r="G2054">
            <v>87.714449104079293</v>
          </cell>
        </row>
        <row r="2055">
          <cell r="B2055">
            <v>29032</v>
          </cell>
          <cell r="C2055">
            <v>1467</v>
          </cell>
          <cell r="D2055">
            <v>2964</v>
          </cell>
          <cell r="E2055">
            <v>4431</v>
          </cell>
          <cell r="F2055">
            <v>49.493927125506076</v>
          </cell>
          <cell r="G2055">
            <v>66.892349356804331</v>
          </cell>
        </row>
        <row r="2056">
          <cell r="B2056">
            <v>29033</v>
          </cell>
          <cell r="C2056">
            <v>1074</v>
          </cell>
          <cell r="D2056">
            <v>36826</v>
          </cell>
          <cell r="E2056">
            <v>37900</v>
          </cell>
          <cell r="F2056">
            <v>2.9164177483299842</v>
          </cell>
          <cell r="G2056">
            <v>97.166226912928764</v>
          </cell>
        </row>
        <row r="2057">
          <cell r="B2057">
            <v>29034</v>
          </cell>
          <cell r="C2057">
            <v>5276</v>
          </cell>
          <cell r="D2057">
            <v>8626</v>
          </cell>
          <cell r="E2057">
            <v>13902</v>
          </cell>
          <cell r="F2057">
            <v>61.163923023417574</v>
          </cell>
          <cell r="G2057">
            <v>62.048626096964469</v>
          </cell>
        </row>
        <row r="2058">
          <cell r="B2058">
            <v>29035</v>
          </cell>
          <cell r="C2058">
            <v>495</v>
          </cell>
          <cell r="D2058">
            <v>1503</v>
          </cell>
          <cell r="E2058">
            <v>1998</v>
          </cell>
          <cell r="F2058">
            <v>32.934131736526943</v>
          </cell>
          <cell r="G2058">
            <v>75.22522522522523</v>
          </cell>
        </row>
        <row r="2059">
          <cell r="B2059">
            <v>29036</v>
          </cell>
          <cell r="C2059">
            <v>215</v>
          </cell>
          <cell r="D2059">
            <v>8259</v>
          </cell>
          <cell r="E2059">
            <v>8474</v>
          </cell>
          <cell r="F2059">
            <v>2.6032207289018041</v>
          </cell>
          <cell r="G2059">
            <v>97.462827472268117</v>
          </cell>
        </row>
        <row r="2060">
          <cell r="B2060">
            <v>29037</v>
          </cell>
          <cell r="C2060">
            <v>1370</v>
          </cell>
          <cell r="D2060">
            <v>1400</v>
          </cell>
          <cell r="E2060">
            <v>2770</v>
          </cell>
          <cell r="F2060">
            <v>97.857142857142861</v>
          </cell>
          <cell r="G2060">
            <v>50.541516245487365</v>
          </cell>
        </row>
        <row r="2061">
          <cell r="B2061">
            <v>29038</v>
          </cell>
          <cell r="C2061">
            <v>541</v>
          </cell>
          <cell r="D2061">
            <v>5018</v>
          </cell>
          <cell r="E2061">
            <v>5559</v>
          </cell>
          <cell r="F2061">
            <v>10.781187724192906</v>
          </cell>
          <cell r="G2061">
            <v>90.268033819032198</v>
          </cell>
        </row>
        <row r="2062">
          <cell r="B2062">
            <v>29039</v>
          </cell>
          <cell r="C2062">
            <v>1194</v>
          </cell>
          <cell r="D2062">
            <v>6123</v>
          </cell>
          <cell r="E2062">
            <v>7317</v>
          </cell>
          <cell r="F2062">
            <v>19.500244977951983</v>
          </cell>
          <cell r="G2062">
            <v>83.681836818368183</v>
          </cell>
        </row>
        <row r="2063">
          <cell r="B2063">
            <v>29040</v>
          </cell>
          <cell r="C2063">
            <v>686</v>
          </cell>
          <cell r="D2063">
            <v>2485</v>
          </cell>
          <cell r="E2063">
            <v>3171</v>
          </cell>
          <cell r="F2063">
            <v>27.6056338028169</v>
          </cell>
          <cell r="G2063">
            <v>78.366445916114785</v>
          </cell>
        </row>
        <row r="2064">
          <cell r="B2064">
            <v>29041</v>
          </cell>
          <cell r="C2064">
            <v>671</v>
          </cell>
          <cell r="D2064">
            <v>9257</v>
          </cell>
          <cell r="E2064">
            <v>9928</v>
          </cell>
          <cell r="F2064">
            <v>7.2485686507507836</v>
          </cell>
          <cell r="G2064">
            <v>93.241337630942795</v>
          </cell>
        </row>
        <row r="2065">
          <cell r="B2065">
            <v>29042</v>
          </cell>
          <cell r="C2065">
            <v>340</v>
          </cell>
          <cell r="D2065">
            <v>4276</v>
          </cell>
          <cell r="E2065">
            <v>4616</v>
          </cell>
          <cell r="F2065">
            <v>7.9513564078578112</v>
          </cell>
          <cell r="G2065">
            <v>92.634315424610051</v>
          </cell>
        </row>
        <row r="2066">
          <cell r="B2066">
            <v>29043</v>
          </cell>
          <cell r="C2066">
            <v>644</v>
          </cell>
          <cell r="D2066">
            <v>11986</v>
          </cell>
          <cell r="E2066">
            <v>12630</v>
          </cell>
          <cell r="F2066">
            <v>5.3729350909394293</v>
          </cell>
          <cell r="G2066">
            <v>94.901029295328584</v>
          </cell>
        </row>
        <row r="2067">
          <cell r="B2067">
            <v>29044</v>
          </cell>
          <cell r="C2067">
            <v>1483</v>
          </cell>
          <cell r="D2067">
            <v>13993</v>
          </cell>
          <cell r="E2067">
            <v>15476</v>
          </cell>
          <cell r="F2067">
            <v>10.598156220967626</v>
          </cell>
          <cell r="G2067">
            <v>90.417420522098737</v>
          </cell>
        </row>
        <row r="2068">
          <cell r="B2068">
            <v>29045</v>
          </cell>
          <cell r="C2068">
            <v>724</v>
          </cell>
          <cell r="D2068">
            <v>1554</v>
          </cell>
          <cell r="E2068">
            <v>2278</v>
          </cell>
          <cell r="F2068">
            <v>46.589446589446588</v>
          </cell>
          <cell r="G2068">
            <v>68.217734855136086</v>
          </cell>
        </row>
        <row r="2069">
          <cell r="B2069">
            <v>29046</v>
          </cell>
          <cell r="C2069">
            <v>721</v>
          </cell>
          <cell r="D2069">
            <v>924</v>
          </cell>
          <cell r="E2069">
            <v>1645</v>
          </cell>
          <cell r="F2069">
            <v>78.030303030303031</v>
          </cell>
          <cell r="G2069">
            <v>56.170212765957444</v>
          </cell>
        </row>
        <row r="2070">
          <cell r="B2070">
            <v>29047</v>
          </cell>
          <cell r="C2070">
            <v>411</v>
          </cell>
          <cell r="D2070">
            <v>381</v>
          </cell>
          <cell r="E2070">
            <v>792</v>
          </cell>
          <cell r="F2070">
            <v>107.8740157480315</v>
          </cell>
          <cell r="G2070">
            <v>48.106060606060609</v>
          </cell>
        </row>
        <row r="2071">
          <cell r="B2071">
            <v>29048</v>
          </cell>
          <cell r="C2071">
            <v>415</v>
          </cell>
          <cell r="D2071">
            <v>5789</v>
          </cell>
          <cell r="E2071">
            <v>6204</v>
          </cell>
          <cell r="F2071">
            <v>7.1687683537744</v>
          </cell>
          <cell r="G2071">
            <v>93.310767246937459</v>
          </cell>
        </row>
        <row r="2072">
          <cell r="B2072">
            <v>29049</v>
          </cell>
          <cell r="C2072">
            <v>478</v>
          </cell>
          <cell r="D2072">
            <v>1460</v>
          </cell>
          <cell r="E2072">
            <v>1938</v>
          </cell>
          <cell r="F2072">
            <v>32.739726027397261</v>
          </cell>
          <cell r="G2072">
            <v>75.335397316821471</v>
          </cell>
        </row>
        <row r="2073">
          <cell r="B2073">
            <v>29050</v>
          </cell>
          <cell r="C2073">
            <v>834</v>
          </cell>
          <cell r="D2073">
            <v>2837</v>
          </cell>
          <cell r="E2073">
            <v>3671</v>
          </cell>
          <cell r="F2073">
            <v>29.397250616848783</v>
          </cell>
          <cell r="G2073">
            <v>77.281394715336418</v>
          </cell>
        </row>
        <row r="2074">
          <cell r="B2074">
            <v>29051</v>
          </cell>
          <cell r="C2074">
            <v>290</v>
          </cell>
          <cell r="D2074">
            <v>1037</v>
          </cell>
          <cell r="E2074">
            <v>1327</v>
          </cell>
          <cell r="F2074">
            <v>27.965284474445514</v>
          </cell>
          <cell r="G2074">
            <v>78.146194423511687</v>
          </cell>
        </row>
        <row r="2075">
          <cell r="B2075">
            <v>29052</v>
          </cell>
          <cell r="C2075">
            <v>697</v>
          </cell>
          <cell r="D2075">
            <v>1274</v>
          </cell>
          <cell r="E2075">
            <v>1971</v>
          </cell>
          <cell r="F2075">
            <v>54.709576138147568</v>
          </cell>
          <cell r="G2075">
            <v>64.63723997970574</v>
          </cell>
        </row>
        <row r="2076">
          <cell r="B2076">
            <v>29053</v>
          </cell>
          <cell r="C2076">
            <v>240</v>
          </cell>
          <cell r="D2076">
            <v>2856</v>
          </cell>
          <cell r="E2076">
            <v>3096</v>
          </cell>
          <cell r="F2076">
            <v>8.4033613445378155</v>
          </cell>
          <cell r="G2076">
            <v>92.248062015503876</v>
          </cell>
        </row>
        <row r="2077">
          <cell r="B2077">
            <v>29054</v>
          </cell>
          <cell r="C2077">
            <v>260</v>
          </cell>
          <cell r="D2077">
            <v>1780</v>
          </cell>
          <cell r="E2077">
            <v>2040</v>
          </cell>
          <cell r="F2077">
            <v>14.606741573033707</v>
          </cell>
          <cell r="G2077">
            <v>87.254901960784309</v>
          </cell>
        </row>
        <row r="2078">
          <cell r="B2078">
            <v>29055</v>
          </cell>
          <cell r="C2078">
            <v>244</v>
          </cell>
          <cell r="D2078">
            <v>511</v>
          </cell>
          <cell r="E2078">
            <v>755</v>
          </cell>
          <cell r="F2078">
            <v>47.749510763209393</v>
          </cell>
          <cell r="G2078">
            <v>67.682119205298008</v>
          </cell>
        </row>
        <row r="2079">
          <cell r="B2079">
            <v>29056</v>
          </cell>
          <cell r="C2079">
            <v>629</v>
          </cell>
          <cell r="D2079">
            <v>2403</v>
          </cell>
          <cell r="E2079">
            <v>3032</v>
          </cell>
          <cell r="F2079">
            <v>26.175613816063255</v>
          </cell>
          <cell r="G2079">
            <v>79.254617414248017</v>
          </cell>
        </row>
        <row r="2080">
          <cell r="B2080">
            <v>29057</v>
          </cell>
          <cell r="C2080">
            <v>705</v>
          </cell>
          <cell r="D2080">
            <v>1160</v>
          </cell>
          <cell r="E2080">
            <v>1865</v>
          </cell>
          <cell r="F2080">
            <v>60.775862068965516</v>
          </cell>
          <cell r="G2080">
            <v>62.198391420911527</v>
          </cell>
        </row>
        <row r="2081">
          <cell r="B2081">
            <v>29058</v>
          </cell>
          <cell r="C2081">
            <v>338</v>
          </cell>
          <cell r="D2081">
            <v>1864</v>
          </cell>
          <cell r="E2081">
            <v>2202</v>
          </cell>
          <cell r="F2081">
            <v>18.133047210300429</v>
          </cell>
          <cell r="G2081">
            <v>84.650317892824702</v>
          </cell>
        </row>
        <row r="2082">
          <cell r="B2082">
            <v>29059</v>
          </cell>
          <cell r="C2082">
            <v>366</v>
          </cell>
          <cell r="D2082">
            <v>2411</v>
          </cell>
          <cell r="E2082">
            <v>2777</v>
          </cell>
          <cell r="F2082">
            <v>15.180423060970552</v>
          </cell>
          <cell r="G2082">
            <v>86.820309686712278</v>
          </cell>
        </row>
        <row r="2083">
          <cell r="B2083">
            <v>29060</v>
          </cell>
          <cell r="C2083">
            <v>187</v>
          </cell>
          <cell r="D2083">
            <v>1428</v>
          </cell>
          <cell r="E2083">
            <v>1615</v>
          </cell>
          <cell r="F2083">
            <v>13.095238095238095</v>
          </cell>
          <cell r="G2083">
            <v>88.421052631578945</v>
          </cell>
        </row>
        <row r="2084">
          <cell r="B2084">
            <v>30001</v>
          </cell>
          <cell r="C2084">
            <v>1080</v>
          </cell>
          <cell r="D2084">
            <v>1520</v>
          </cell>
          <cell r="E2084">
            <v>2600</v>
          </cell>
          <cell r="F2084">
            <v>71.05263157894737</v>
          </cell>
          <cell r="G2084">
            <v>58.46153846153846</v>
          </cell>
        </row>
        <row r="2085">
          <cell r="B2085">
            <v>30002</v>
          </cell>
          <cell r="C2085">
            <v>329</v>
          </cell>
          <cell r="D2085">
            <v>573</v>
          </cell>
          <cell r="E2085">
            <v>902</v>
          </cell>
          <cell r="F2085">
            <v>57.417102966841185</v>
          </cell>
          <cell r="G2085">
            <v>63.525498891352548</v>
          </cell>
        </row>
        <row r="2086">
          <cell r="B2086">
            <v>30003</v>
          </cell>
          <cell r="C2086">
            <v>4908</v>
          </cell>
          <cell r="D2086">
            <v>23475</v>
          </cell>
          <cell r="E2086">
            <v>28383</v>
          </cell>
          <cell r="F2086">
            <v>20.907348242811501</v>
          </cell>
          <cell r="G2086">
            <v>82.707958989535996</v>
          </cell>
        </row>
        <row r="2087">
          <cell r="B2087">
            <v>30004</v>
          </cell>
          <cell r="C2087">
            <v>6462</v>
          </cell>
          <cell r="D2087">
            <v>7067</v>
          </cell>
          <cell r="E2087">
            <v>13529</v>
          </cell>
          <cell r="F2087">
            <v>91.439083062119707</v>
          </cell>
          <cell r="G2087">
            <v>52.235937615492645</v>
          </cell>
        </row>
        <row r="2088">
          <cell r="B2088">
            <v>30005</v>
          </cell>
          <cell r="C2088">
            <v>698</v>
          </cell>
          <cell r="D2088">
            <v>708</v>
          </cell>
          <cell r="E2088">
            <v>1406</v>
          </cell>
          <cell r="F2088">
            <v>98.587570621468927</v>
          </cell>
          <cell r="G2088">
            <v>50.355618776671406</v>
          </cell>
        </row>
        <row r="2089">
          <cell r="B2089">
            <v>30006</v>
          </cell>
          <cell r="C2089">
            <v>1822</v>
          </cell>
          <cell r="D2089">
            <v>4629</v>
          </cell>
          <cell r="E2089">
            <v>6451</v>
          </cell>
          <cell r="F2089">
            <v>39.360553035212789</v>
          </cell>
          <cell r="G2089">
            <v>71.75631685010076</v>
          </cell>
        </row>
        <row r="2090">
          <cell r="B2090">
            <v>30007</v>
          </cell>
          <cell r="C2090">
            <v>1488</v>
          </cell>
          <cell r="D2090">
            <v>706</v>
          </cell>
          <cell r="E2090">
            <v>2194</v>
          </cell>
          <cell r="F2090">
            <v>210.76487252124645</v>
          </cell>
          <cell r="G2090">
            <v>32.178669097538744</v>
          </cell>
        </row>
        <row r="2091">
          <cell r="B2091">
            <v>30008</v>
          </cell>
          <cell r="C2091">
            <v>1607</v>
          </cell>
          <cell r="D2091">
            <v>1024</v>
          </cell>
          <cell r="E2091">
            <v>2631</v>
          </cell>
          <cell r="F2091">
            <v>156.93359375</v>
          </cell>
          <cell r="G2091">
            <v>38.920562523755223</v>
          </cell>
        </row>
        <row r="2092">
          <cell r="B2092">
            <v>30009</v>
          </cell>
          <cell r="C2092">
            <v>4804</v>
          </cell>
          <cell r="D2092">
            <v>4052</v>
          </cell>
          <cell r="E2092">
            <v>8856</v>
          </cell>
          <cell r="F2092">
            <v>118.55873642645606</v>
          </cell>
          <cell r="G2092">
            <v>45.754290876242095</v>
          </cell>
        </row>
        <row r="2093">
          <cell r="B2093">
            <v>30010</v>
          </cell>
          <cell r="C2093">
            <v>9109</v>
          </cell>
          <cell r="D2093">
            <v>12134</v>
          </cell>
          <cell r="E2093">
            <v>21243</v>
          </cell>
          <cell r="F2093">
            <v>75.070051096093621</v>
          </cell>
          <cell r="G2093">
            <v>57.119992468107142</v>
          </cell>
        </row>
        <row r="2094">
          <cell r="B2094">
            <v>30011</v>
          </cell>
          <cell r="C2094">
            <v>6615</v>
          </cell>
          <cell r="D2094">
            <v>12724</v>
          </cell>
          <cell r="E2094">
            <v>19339</v>
          </cell>
          <cell r="F2094">
            <v>51.98836843759824</v>
          </cell>
          <cell r="G2094">
            <v>65.794508506127514</v>
          </cell>
        </row>
        <row r="2095">
          <cell r="B2095">
            <v>30012</v>
          </cell>
          <cell r="C2095">
            <v>1176</v>
          </cell>
          <cell r="D2095">
            <v>1492</v>
          </cell>
          <cell r="E2095">
            <v>2668</v>
          </cell>
          <cell r="F2095">
            <v>78.820375335120644</v>
          </cell>
          <cell r="G2095">
            <v>55.922038980509747</v>
          </cell>
        </row>
        <row r="2096">
          <cell r="B2096">
            <v>30013</v>
          </cell>
          <cell r="C2096">
            <v>598</v>
          </cell>
          <cell r="D2096">
            <v>9798</v>
          </cell>
          <cell r="E2096">
            <v>10396</v>
          </cell>
          <cell r="F2096">
            <v>6.103286384976526</v>
          </cell>
          <cell r="G2096">
            <v>94.247787610619469</v>
          </cell>
        </row>
        <row r="2097">
          <cell r="B2097">
            <v>30014</v>
          </cell>
          <cell r="C2097">
            <v>3639</v>
          </cell>
          <cell r="D2097">
            <v>10102</v>
          </cell>
          <cell r="E2097">
            <v>13741</v>
          </cell>
          <cell r="F2097">
            <v>36.022569788160759</v>
          </cell>
          <cell r="G2097">
            <v>73.51721126555563</v>
          </cell>
        </row>
        <row r="2098">
          <cell r="B2098">
            <v>30015</v>
          </cell>
          <cell r="C2098">
            <v>3970</v>
          </cell>
          <cell r="D2098">
            <v>5977</v>
          </cell>
          <cell r="E2098">
            <v>9947</v>
          </cell>
          <cell r="F2098">
            <v>66.421281579387653</v>
          </cell>
          <cell r="G2098">
            <v>60.088468885090982</v>
          </cell>
        </row>
        <row r="2099">
          <cell r="B2099">
            <v>30016</v>
          </cell>
          <cell r="C2099">
            <v>1740</v>
          </cell>
          <cell r="D2099">
            <v>8364</v>
          </cell>
          <cell r="E2099">
            <v>10104</v>
          </cell>
          <cell r="F2099">
            <v>20.803443328550934</v>
          </cell>
          <cell r="G2099">
            <v>82.779097387173394</v>
          </cell>
        </row>
        <row r="2100">
          <cell r="B2100">
            <v>30017</v>
          </cell>
          <cell r="C2100">
            <v>413</v>
          </cell>
          <cell r="D2100">
            <v>858</v>
          </cell>
          <cell r="E2100">
            <v>1271</v>
          </cell>
          <cell r="F2100">
            <v>48.135198135198138</v>
          </cell>
          <cell r="G2100">
            <v>67.505900865460262</v>
          </cell>
        </row>
        <row r="2101">
          <cell r="B2101">
            <v>30018</v>
          </cell>
          <cell r="C2101">
            <v>516</v>
          </cell>
          <cell r="D2101">
            <v>174</v>
          </cell>
          <cell r="E2101">
            <v>690</v>
          </cell>
          <cell r="F2101">
            <v>296.55172413793105</v>
          </cell>
          <cell r="G2101">
            <v>25.217391304347824</v>
          </cell>
        </row>
        <row r="2102">
          <cell r="B2102">
            <v>30019</v>
          </cell>
          <cell r="C2102">
            <v>645</v>
          </cell>
          <cell r="D2102">
            <v>462</v>
          </cell>
          <cell r="E2102">
            <v>1107</v>
          </cell>
          <cell r="F2102">
            <v>139.6103896103896</v>
          </cell>
          <cell r="G2102">
            <v>41.734417344173444</v>
          </cell>
        </row>
        <row r="2103">
          <cell r="B2103">
            <v>30020</v>
          </cell>
          <cell r="C2103">
            <v>1293</v>
          </cell>
          <cell r="D2103">
            <v>1327</v>
          </cell>
          <cell r="E2103">
            <v>2620</v>
          </cell>
          <cell r="F2103">
            <v>97.437829691032405</v>
          </cell>
          <cell r="G2103">
            <v>50.648854961832058</v>
          </cell>
        </row>
        <row r="2104">
          <cell r="B2104">
            <v>30021</v>
          </cell>
          <cell r="C2104">
            <v>2740</v>
          </cell>
          <cell r="D2104">
            <v>4804</v>
          </cell>
          <cell r="E2104">
            <v>7544</v>
          </cell>
          <cell r="F2104">
            <v>57.035803497085759</v>
          </cell>
          <cell r="G2104">
            <v>63.679745493107106</v>
          </cell>
        </row>
        <row r="2105">
          <cell r="B2105">
            <v>30022</v>
          </cell>
          <cell r="C2105">
            <v>2399</v>
          </cell>
          <cell r="D2105">
            <v>3759</v>
          </cell>
          <cell r="E2105">
            <v>6158</v>
          </cell>
          <cell r="F2105">
            <v>63.820164937483376</v>
          </cell>
          <cell r="G2105">
            <v>61.042546281260151</v>
          </cell>
        </row>
        <row r="2106">
          <cell r="B2106">
            <v>30023</v>
          </cell>
          <cell r="C2106">
            <v>11135</v>
          </cell>
          <cell r="D2106">
            <v>5230</v>
          </cell>
          <cell r="E2106">
            <v>16365</v>
          </cell>
          <cell r="F2106">
            <v>212.90630975143404</v>
          </cell>
          <cell r="G2106">
            <v>31.958447907118853</v>
          </cell>
        </row>
        <row r="2107">
          <cell r="B2107">
            <v>30024</v>
          </cell>
          <cell r="C2107">
            <v>3067</v>
          </cell>
          <cell r="D2107">
            <v>1777</v>
          </cell>
          <cell r="E2107">
            <v>4844</v>
          </cell>
          <cell r="F2107">
            <v>172.59425998874508</v>
          </cell>
          <cell r="G2107">
            <v>36.684558216350126</v>
          </cell>
        </row>
        <row r="2108">
          <cell r="B2108">
            <v>30025</v>
          </cell>
          <cell r="C2108">
            <v>5076</v>
          </cell>
          <cell r="D2108">
            <v>2109</v>
          </cell>
          <cell r="E2108">
            <v>7185</v>
          </cell>
          <cell r="F2108">
            <v>240.68278805120912</v>
          </cell>
          <cell r="G2108">
            <v>29.352818371607516</v>
          </cell>
        </row>
        <row r="2109">
          <cell r="B2109">
            <v>30026</v>
          </cell>
          <cell r="C2109">
            <v>228</v>
          </cell>
          <cell r="D2109">
            <v>7933</v>
          </cell>
          <cell r="E2109">
            <v>8161</v>
          </cell>
          <cell r="F2109">
            <v>2.8740703390898776</v>
          </cell>
          <cell r="G2109">
            <v>97.206224727361842</v>
          </cell>
        </row>
        <row r="2110">
          <cell r="B2110">
            <v>30027</v>
          </cell>
          <cell r="C2110">
            <v>2950</v>
          </cell>
          <cell r="D2110">
            <v>1816</v>
          </cell>
          <cell r="E2110">
            <v>4766</v>
          </cell>
          <cell r="F2110">
            <v>162.44493392070484</v>
          </cell>
          <cell r="G2110">
            <v>38.103231221149812</v>
          </cell>
        </row>
        <row r="2111">
          <cell r="B2111">
            <v>30028</v>
          </cell>
          <cell r="C2111">
            <v>491</v>
          </cell>
          <cell r="D2111">
            <v>58406</v>
          </cell>
          <cell r="E2111">
            <v>58897</v>
          </cell>
          <cell r="F2111">
            <v>0.84066705475464854</v>
          </cell>
          <cell r="G2111">
            <v>99.166341239791507</v>
          </cell>
        </row>
        <row r="2112">
          <cell r="B2112">
            <v>30029</v>
          </cell>
          <cell r="C2112">
            <v>2269</v>
          </cell>
          <cell r="D2112">
            <v>837</v>
          </cell>
          <cell r="E2112">
            <v>3106</v>
          </cell>
          <cell r="F2112">
            <v>271.08721624850659</v>
          </cell>
          <cell r="G2112">
            <v>26.947842884739213</v>
          </cell>
        </row>
        <row r="2113">
          <cell r="B2113">
            <v>30030</v>
          </cell>
          <cell r="C2113">
            <v>258</v>
          </cell>
          <cell r="D2113">
            <v>15759</v>
          </cell>
          <cell r="E2113">
            <v>16017</v>
          </cell>
          <cell r="F2113">
            <v>1.6371597182562345</v>
          </cell>
          <cell r="G2113">
            <v>98.389211462820754</v>
          </cell>
        </row>
        <row r="2114">
          <cell r="B2114">
            <v>30031</v>
          </cell>
          <cell r="C2114">
            <v>3124</v>
          </cell>
          <cell r="D2114">
            <v>1112</v>
          </cell>
          <cell r="E2114">
            <v>4236</v>
          </cell>
          <cell r="F2114">
            <v>280.93525179856113</v>
          </cell>
          <cell r="G2114">
            <v>26.251180358829085</v>
          </cell>
        </row>
        <row r="2115">
          <cell r="B2115">
            <v>30032</v>
          </cell>
          <cell r="C2115">
            <v>4844</v>
          </cell>
          <cell r="D2115">
            <v>13090</v>
          </cell>
          <cell r="E2115">
            <v>17934</v>
          </cell>
          <cell r="F2115">
            <v>37.00534759358289</v>
          </cell>
          <cell r="G2115">
            <v>72.989851678376269</v>
          </cell>
        </row>
        <row r="2116">
          <cell r="B2116">
            <v>30033</v>
          </cell>
          <cell r="C2116">
            <v>3879</v>
          </cell>
          <cell r="D2116">
            <v>3184</v>
          </cell>
          <cell r="E2116">
            <v>7063</v>
          </cell>
          <cell r="F2116">
            <v>121.82788944723617</v>
          </cell>
          <cell r="G2116">
            <v>45.07999433668413</v>
          </cell>
        </row>
        <row r="2117">
          <cell r="B2117">
            <v>30034</v>
          </cell>
          <cell r="C2117">
            <v>672</v>
          </cell>
          <cell r="D2117">
            <v>7691</v>
          </cell>
          <cell r="E2117">
            <v>8363</v>
          </cell>
          <cell r="F2117">
            <v>8.7374853725133281</v>
          </cell>
          <cell r="G2117">
            <v>91.964606002630632</v>
          </cell>
        </row>
        <row r="2118">
          <cell r="B2118">
            <v>30035</v>
          </cell>
          <cell r="C2118">
            <v>1497</v>
          </cell>
          <cell r="D2118">
            <v>1531</v>
          </cell>
          <cell r="E2118">
            <v>3028</v>
          </cell>
          <cell r="F2118">
            <v>97.779229261920307</v>
          </cell>
          <cell r="G2118">
            <v>50.56142668428005</v>
          </cell>
        </row>
        <row r="2119">
          <cell r="B2119">
            <v>30036</v>
          </cell>
          <cell r="C2119">
            <v>1089</v>
          </cell>
          <cell r="D2119">
            <v>2301</v>
          </cell>
          <cell r="E2119">
            <v>3390</v>
          </cell>
          <cell r="F2119">
            <v>47.327249022164274</v>
          </cell>
          <cell r="G2119">
            <v>67.876106194690266</v>
          </cell>
        </row>
        <row r="2120">
          <cell r="B2120">
            <v>30037</v>
          </cell>
          <cell r="C2120">
            <v>1176</v>
          </cell>
          <cell r="D2120">
            <v>1170</v>
          </cell>
          <cell r="E2120">
            <v>2346</v>
          </cell>
          <cell r="F2120">
            <v>100.51282051282051</v>
          </cell>
          <cell r="G2120">
            <v>49.872122762148337</v>
          </cell>
        </row>
        <row r="2121">
          <cell r="B2121">
            <v>30038</v>
          </cell>
          <cell r="C2121">
            <v>3356</v>
          </cell>
          <cell r="D2121">
            <v>32114</v>
          </cell>
          <cell r="E2121">
            <v>35470</v>
          </cell>
          <cell r="F2121">
            <v>10.450270909883541</v>
          </cell>
          <cell r="G2121">
            <v>90.538483225260791</v>
          </cell>
        </row>
        <row r="2122">
          <cell r="B2122">
            <v>30039</v>
          </cell>
          <cell r="C2122">
            <v>2323</v>
          </cell>
          <cell r="D2122">
            <v>122352</v>
          </cell>
          <cell r="E2122">
            <v>124675</v>
          </cell>
          <cell r="F2122">
            <v>1.8986203740028769</v>
          </cell>
          <cell r="G2122">
            <v>98.13675556446762</v>
          </cell>
        </row>
        <row r="2123">
          <cell r="B2123">
            <v>30040</v>
          </cell>
          <cell r="C2123">
            <v>1225</v>
          </cell>
          <cell r="D2123">
            <v>17352</v>
          </cell>
          <cell r="E2123">
            <v>18577</v>
          </cell>
          <cell r="F2123">
            <v>7.0597049331489163</v>
          </cell>
          <cell r="G2123">
            <v>93.405824406524204</v>
          </cell>
        </row>
        <row r="2124">
          <cell r="B2124">
            <v>30041</v>
          </cell>
          <cell r="C2124">
            <v>324</v>
          </cell>
          <cell r="D2124">
            <v>356</v>
          </cell>
          <cell r="E2124">
            <v>680</v>
          </cell>
          <cell r="F2124">
            <v>91.011235955056179</v>
          </cell>
          <cell r="G2124">
            <v>52.352941176470587</v>
          </cell>
        </row>
        <row r="2125">
          <cell r="B2125">
            <v>30042</v>
          </cell>
          <cell r="C2125">
            <v>944</v>
          </cell>
          <cell r="D2125">
            <v>636</v>
          </cell>
          <cell r="E2125">
            <v>1580</v>
          </cell>
          <cell r="F2125">
            <v>148.42767295597486</v>
          </cell>
          <cell r="G2125">
            <v>40.253164556962027</v>
          </cell>
        </row>
        <row r="2126">
          <cell r="B2126">
            <v>30043</v>
          </cell>
          <cell r="C2126">
            <v>3725</v>
          </cell>
          <cell r="D2126">
            <v>1942</v>
          </cell>
          <cell r="E2126">
            <v>5667</v>
          </cell>
          <cell r="F2126">
            <v>191.81256436663233</v>
          </cell>
          <cell r="G2126">
            <v>34.268572436915477</v>
          </cell>
        </row>
        <row r="2127">
          <cell r="B2127">
            <v>30044</v>
          </cell>
          <cell r="C2127">
            <v>2780</v>
          </cell>
          <cell r="D2127">
            <v>75682</v>
          </cell>
          <cell r="E2127">
            <v>78462</v>
          </cell>
          <cell r="F2127">
            <v>3.6732644486139372</v>
          </cell>
          <cell r="G2127">
            <v>96.456883586959293</v>
          </cell>
        </row>
        <row r="2128">
          <cell r="B2128">
            <v>30045</v>
          </cell>
          <cell r="C2128">
            <v>4786</v>
          </cell>
          <cell r="D2128">
            <v>16467</v>
          </cell>
          <cell r="E2128">
            <v>21253</v>
          </cell>
          <cell r="F2128">
            <v>29.064188984028664</v>
          </cell>
          <cell r="G2128">
            <v>77.480826236296053</v>
          </cell>
        </row>
        <row r="2129">
          <cell r="B2129">
            <v>30046</v>
          </cell>
          <cell r="C2129">
            <v>2873</v>
          </cell>
          <cell r="D2129">
            <v>2370</v>
          </cell>
          <cell r="E2129">
            <v>5243</v>
          </cell>
          <cell r="F2129">
            <v>121.22362869198312</v>
          </cell>
          <cell r="G2129">
            <v>45.203127980164027</v>
          </cell>
        </row>
        <row r="2130">
          <cell r="B2130">
            <v>30047</v>
          </cell>
          <cell r="C2130">
            <v>7994</v>
          </cell>
          <cell r="D2130">
            <v>9259</v>
          </cell>
          <cell r="E2130">
            <v>17253</v>
          </cell>
          <cell r="F2130">
            <v>86.337617453288686</v>
          </cell>
          <cell r="G2130">
            <v>53.666029096389032</v>
          </cell>
        </row>
        <row r="2131">
          <cell r="B2131">
            <v>30048</v>
          </cell>
          <cell r="C2131">
            <v>1975</v>
          </cell>
          <cell r="D2131">
            <v>43551</v>
          </cell>
          <cell r="E2131">
            <v>45526</v>
          </cell>
          <cell r="F2131">
            <v>4.534913090399761</v>
          </cell>
          <cell r="G2131">
            <v>95.661819619558059</v>
          </cell>
        </row>
        <row r="2132">
          <cell r="B2132">
            <v>30049</v>
          </cell>
          <cell r="C2132">
            <v>3071</v>
          </cell>
          <cell r="D2132">
            <v>3538</v>
          </cell>
          <cell r="E2132">
            <v>6609</v>
          </cell>
          <cell r="F2132">
            <v>86.800452232899943</v>
          </cell>
          <cell r="G2132">
            <v>53.533060977454987</v>
          </cell>
        </row>
        <row r="2133">
          <cell r="B2133">
            <v>30050</v>
          </cell>
          <cell r="C2133">
            <v>2621</v>
          </cell>
          <cell r="D2133">
            <v>1739</v>
          </cell>
          <cell r="E2133">
            <v>4360</v>
          </cell>
          <cell r="F2133">
            <v>150.71880391029327</v>
          </cell>
          <cell r="G2133">
            <v>39.88532110091743</v>
          </cell>
        </row>
        <row r="2134">
          <cell r="B2134">
            <v>30051</v>
          </cell>
          <cell r="C2134">
            <v>3093</v>
          </cell>
          <cell r="D2134">
            <v>2473</v>
          </cell>
          <cell r="E2134">
            <v>5566</v>
          </cell>
          <cell r="F2134">
            <v>125.07076425394258</v>
          </cell>
          <cell r="G2134">
            <v>44.430470715055698</v>
          </cell>
        </row>
        <row r="2135">
          <cell r="B2135">
            <v>30052</v>
          </cell>
          <cell r="C2135">
            <v>1323</v>
          </cell>
          <cell r="D2135">
            <v>2427</v>
          </cell>
          <cell r="E2135">
            <v>3750</v>
          </cell>
          <cell r="F2135">
            <v>54.511742892459829</v>
          </cell>
          <cell r="G2135">
            <v>64.72</v>
          </cell>
        </row>
        <row r="2136">
          <cell r="B2136">
            <v>30053</v>
          </cell>
          <cell r="C2136">
            <v>2686</v>
          </cell>
          <cell r="D2136">
            <v>6495</v>
          </cell>
          <cell r="E2136">
            <v>9181</v>
          </cell>
          <cell r="F2136">
            <v>41.354888375673596</v>
          </cell>
          <cell r="G2136">
            <v>70.743927676723672</v>
          </cell>
        </row>
        <row r="2137">
          <cell r="B2137">
            <v>30054</v>
          </cell>
          <cell r="C2137">
            <v>2119</v>
          </cell>
          <cell r="D2137">
            <v>1581</v>
          </cell>
          <cell r="E2137">
            <v>3700</v>
          </cell>
          <cell r="F2137">
            <v>134.02909550917141</v>
          </cell>
          <cell r="G2137">
            <v>42.729729729729726</v>
          </cell>
        </row>
        <row r="2138">
          <cell r="B2138">
            <v>30055</v>
          </cell>
          <cell r="C2138">
            <v>1288</v>
          </cell>
          <cell r="D2138">
            <v>2424</v>
          </cell>
          <cell r="E2138">
            <v>3712</v>
          </cell>
          <cell r="F2138">
            <v>53.135313531353134</v>
          </cell>
          <cell r="G2138">
            <v>65.301724137931032</v>
          </cell>
        </row>
        <row r="2139">
          <cell r="B2139">
            <v>30056</v>
          </cell>
          <cell r="C2139">
            <v>892</v>
          </cell>
          <cell r="D2139">
            <v>724</v>
          </cell>
          <cell r="E2139">
            <v>1616</v>
          </cell>
          <cell r="F2139">
            <v>123.20441988950276</v>
          </cell>
          <cell r="G2139">
            <v>44.801980198019805</v>
          </cell>
        </row>
        <row r="2140">
          <cell r="B2140">
            <v>30057</v>
          </cell>
          <cell r="C2140">
            <v>2457</v>
          </cell>
          <cell r="D2140">
            <v>999</v>
          </cell>
          <cell r="E2140">
            <v>3456</v>
          </cell>
          <cell r="F2140">
            <v>245.94594594594594</v>
          </cell>
          <cell r="G2140">
            <v>28.90625</v>
          </cell>
        </row>
        <row r="2141">
          <cell r="B2141">
            <v>30058</v>
          </cell>
          <cell r="C2141">
            <v>9675</v>
          </cell>
          <cell r="D2141">
            <v>6126</v>
          </cell>
          <cell r="E2141">
            <v>15801</v>
          </cell>
          <cell r="F2141">
            <v>157.93339862879529</v>
          </cell>
          <cell r="G2141">
            <v>38.769698120372126</v>
          </cell>
        </row>
        <row r="2142">
          <cell r="B2142">
            <v>30059</v>
          </cell>
          <cell r="C2142">
            <v>1077</v>
          </cell>
          <cell r="D2142">
            <v>4722</v>
          </cell>
          <cell r="E2142">
            <v>5799</v>
          </cell>
          <cell r="F2142">
            <v>22.80813214739517</v>
          </cell>
          <cell r="G2142">
            <v>81.427832384893946</v>
          </cell>
        </row>
        <row r="2143">
          <cell r="B2143">
            <v>30060</v>
          </cell>
          <cell r="C2143">
            <v>1160</v>
          </cell>
          <cell r="D2143">
            <v>3669</v>
          </cell>
          <cell r="E2143">
            <v>4829</v>
          </cell>
          <cell r="F2143">
            <v>31.616244208231127</v>
          </cell>
          <cell r="G2143">
            <v>75.978463449989647</v>
          </cell>
        </row>
        <row r="2144">
          <cell r="B2144">
            <v>30061</v>
          </cell>
          <cell r="C2144">
            <v>11464</v>
          </cell>
          <cell r="D2144">
            <v>13961</v>
          </cell>
          <cell r="E2144">
            <v>25425</v>
          </cell>
          <cell r="F2144">
            <v>82.11446171477688</v>
          </cell>
          <cell r="G2144">
            <v>54.910521140609639</v>
          </cell>
        </row>
        <row r="2145">
          <cell r="B2145">
            <v>30062</v>
          </cell>
          <cell r="C2145">
            <v>3100</v>
          </cell>
          <cell r="D2145">
            <v>3660</v>
          </cell>
          <cell r="E2145">
            <v>6760</v>
          </cell>
          <cell r="F2145">
            <v>84.699453551912569</v>
          </cell>
          <cell r="G2145">
            <v>54.142011834319526</v>
          </cell>
        </row>
        <row r="2146">
          <cell r="B2146">
            <v>30063</v>
          </cell>
          <cell r="C2146">
            <v>3037</v>
          </cell>
          <cell r="D2146">
            <v>1798</v>
          </cell>
          <cell r="E2146">
            <v>4835</v>
          </cell>
          <cell r="F2146">
            <v>168.9098998887653</v>
          </cell>
          <cell r="G2146">
            <v>37.187176835573943</v>
          </cell>
        </row>
        <row r="2147">
          <cell r="B2147">
            <v>30064</v>
          </cell>
          <cell r="C2147">
            <v>859</v>
          </cell>
          <cell r="D2147">
            <v>316</v>
          </cell>
          <cell r="E2147">
            <v>1175</v>
          </cell>
          <cell r="F2147">
            <v>271.8354430379747</v>
          </cell>
          <cell r="G2147">
            <v>26.893617021276597</v>
          </cell>
        </row>
        <row r="2148">
          <cell r="B2148">
            <v>30065</v>
          </cell>
          <cell r="C2148">
            <v>2620</v>
          </cell>
          <cell r="D2148">
            <v>21114</v>
          </cell>
          <cell r="E2148">
            <v>23734</v>
          </cell>
          <cell r="F2148">
            <v>12.408828265605759</v>
          </cell>
          <cell r="G2148">
            <v>88.96098424201567</v>
          </cell>
        </row>
        <row r="2149">
          <cell r="B2149">
            <v>30066</v>
          </cell>
          <cell r="C2149">
            <v>4450</v>
          </cell>
          <cell r="D2149">
            <v>3198</v>
          </cell>
          <cell r="E2149">
            <v>7648</v>
          </cell>
          <cell r="F2149">
            <v>139.14946841776111</v>
          </cell>
          <cell r="G2149">
            <v>41.814853556485353</v>
          </cell>
        </row>
        <row r="2150">
          <cell r="B2150">
            <v>30067</v>
          </cell>
          <cell r="C2150">
            <v>2049</v>
          </cell>
          <cell r="D2150">
            <v>1383</v>
          </cell>
          <cell r="E2150">
            <v>3432</v>
          </cell>
          <cell r="F2150">
            <v>148.15618221258134</v>
          </cell>
          <cell r="G2150">
            <v>40.2972027972028</v>
          </cell>
        </row>
        <row r="2151">
          <cell r="B2151">
            <v>30068</v>
          </cell>
          <cell r="C2151">
            <v>2212</v>
          </cell>
          <cell r="D2151">
            <v>21080</v>
          </cell>
          <cell r="E2151">
            <v>23292</v>
          </cell>
          <cell r="F2151">
            <v>10.493358633776092</v>
          </cell>
          <cell r="G2151">
            <v>90.503177056500093</v>
          </cell>
        </row>
        <row r="2152">
          <cell r="B2152">
            <v>30069</v>
          </cell>
          <cell r="C2152">
            <v>3028</v>
          </cell>
          <cell r="D2152">
            <v>6058</v>
          </cell>
          <cell r="E2152">
            <v>9086</v>
          </cell>
          <cell r="F2152">
            <v>49.983492901947841</v>
          </cell>
          <cell r="G2152">
            <v>66.674003962139551</v>
          </cell>
        </row>
        <row r="2153">
          <cell r="B2153">
            <v>30070</v>
          </cell>
          <cell r="C2153">
            <v>3925</v>
          </cell>
          <cell r="D2153">
            <v>1412</v>
          </cell>
          <cell r="E2153">
            <v>5337</v>
          </cell>
          <cell r="F2153">
            <v>277.97450424929178</v>
          </cell>
          <cell r="G2153">
            <v>26.456810942477048</v>
          </cell>
        </row>
        <row r="2154">
          <cell r="B2154">
            <v>30071</v>
          </cell>
          <cell r="C2154">
            <v>5564</v>
          </cell>
          <cell r="D2154">
            <v>15652</v>
          </cell>
          <cell r="E2154">
            <v>21216</v>
          </cell>
          <cell r="F2154">
            <v>35.548172757475086</v>
          </cell>
          <cell r="G2154">
            <v>73.774509803921575</v>
          </cell>
        </row>
        <row r="2155">
          <cell r="B2155">
            <v>30072</v>
          </cell>
          <cell r="C2155">
            <v>2666</v>
          </cell>
          <cell r="D2155">
            <v>3904</v>
          </cell>
          <cell r="E2155">
            <v>6570</v>
          </cell>
          <cell r="F2155">
            <v>68.288934426229503</v>
          </cell>
          <cell r="G2155">
            <v>59.421613394216131</v>
          </cell>
        </row>
        <row r="2156">
          <cell r="B2156">
            <v>30073</v>
          </cell>
          <cell r="C2156">
            <v>5396</v>
          </cell>
          <cell r="D2156">
            <v>4116</v>
          </cell>
          <cell r="E2156">
            <v>9512</v>
          </cell>
          <cell r="F2156">
            <v>131.09815354713314</v>
          </cell>
          <cell r="G2156">
            <v>43.271656854499582</v>
          </cell>
        </row>
        <row r="2157">
          <cell r="B2157">
            <v>30074</v>
          </cell>
          <cell r="C2157">
            <v>139</v>
          </cell>
          <cell r="D2157">
            <v>2553</v>
          </cell>
          <cell r="E2157">
            <v>2692</v>
          </cell>
          <cell r="F2157">
            <v>5.4445750097924011</v>
          </cell>
          <cell r="G2157">
            <v>94.83655274888558</v>
          </cell>
        </row>
        <row r="2158">
          <cell r="B2158">
            <v>30075</v>
          </cell>
          <cell r="C2158">
            <v>2466</v>
          </cell>
          <cell r="D2158">
            <v>3539</v>
          </cell>
          <cell r="E2158">
            <v>6005</v>
          </cell>
          <cell r="F2158">
            <v>69.680700762927387</v>
          </cell>
          <cell r="G2158">
            <v>58.934221482098252</v>
          </cell>
        </row>
        <row r="2159">
          <cell r="B2159">
            <v>30076</v>
          </cell>
          <cell r="C2159">
            <v>2229</v>
          </cell>
          <cell r="D2159">
            <v>972</v>
          </cell>
          <cell r="E2159">
            <v>3201</v>
          </cell>
          <cell r="F2159">
            <v>229.32098765432099</v>
          </cell>
          <cell r="G2159">
            <v>30.365510777881912</v>
          </cell>
        </row>
        <row r="2160">
          <cell r="B2160">
            <v>30077</v>
          </cell>
          <cell r="C2160">
            <v>5659</v>
          </cell>
          <cell r="D2160">
            <v>9646</v>
          </cell>
          <cell r="E2160">
            <v>15305</v>
          </cell>
          <cell r="F2160">
            <v>58.666804893219989</v>
          </cell>
          <cell r="G2160">
            <v>63.02515517804639</v>
          </cell>
        </row>
        <row r="2161">
          <cell r="B2161">
            <v>30078</v>
          </cell>
          <cell r="C2161">
            <v>2516</v>
          </cell>
          <cell r="D2161">
            <v>1608</v>
          </cell>
          <cell r="E2161">
            <v>4124</v>
          </cell>
          <cell r="F2161">
            <v>156.46766169154228</v>
          </cell>
          <cell r="G2161">
            <v>38.991270611057224</v>
          </cell>
        </row>
        <row r="2162">
          <cell r="B2162">
            <v>30079</v>
          </cell>
          <cell r="C2162">
            <v>2226</v>
          </cell>
          <cell r="D2162">
            <v>1510</v>
          </cell>
          <cell r="E2162">
            <v>3736</v>
          </cell>
          <cell r="F2162">
            <v>147.41721854304635</v>
          </cell>
          <cell r="G2162">
            <v>40.417558886509639</v>
          </cell>
        </row>
        <row r="2163">
          <cell r="B2163">
            <v>30080</v>
          </cell>
          <cell r="C2163">
            <v>4336</v>
          </cell>
          <cell r="D2163">
            <v>3020</v>
          </cell>
          <cell r="E2163">
            <v>7356</v>
          </cell>
          <cell r="F2163">
            <v>143.57615894039736</v>
          </cell>
          <cell r="G2163">
            <v>41.054921152800432</v>
          </cell>
        </row>
        <row r="2164">
          <cell r="B2164">
            <v>30081</v>
          </cell>
          <cell r="C2164">
            <v>564</v>
          </cell>
          <cell r="D2164">
            <v>7976</v>
          </cell>
          <cell r="E2164">
            <v>8540</v>
          </cell>
          <cell r="F2164">
            <v>7.0712136409227684</v>
          </cell>
          <cell r="G2164">
            <v>93.395784543325533</v>
          </cell>
        </row>
        <row r="2165">
          <cell r="B2165">
            <v>30082</v>
          </cell>
          <cell r="C2165">
            <v>560</v>
          </cell>
          <cell r="D2165">
            <v>3870</v>
          </cell>
          <cell r="E2165">
            <v>4430</v>
          </cell>
          <cell r="F2165">
            <v>14.470284237726098</v>
          </cell>
          <cell r="G2165">
            <v>87.358916478555301</v>
          </cell>
        </row>
        <row r="2166">
          <cell r="B2166">
            <v>30083</v>
          </cell>
          <cell r="C2166">
            <v>10374</v>
          </cell>
          <cell r="D2166">
            <v>5282</v>
          </cell>
          <cell r="E2166">
            <v>15656</v>
          </cell>
          <cell r="F2166">
            <v>196.40287769784172</v>
          </cell>
          <cell r="G2166">
            <v>33.737864077669904</v>
          </cell>
        </row>
        <row r="2167">
          <cell r="B2167">
            <v>30084</v>
          </cell>
          <cell r="C2167">
            <v>1208</v>
          </cell>
          <cell r="D2167">
            <v>752</v>
          </cell>
          <cell r="E2167">
            <v>1960</v>
          </cell>
          <cell r="F2167">
            <v>160.63829787234042</v>
          </cell>
          <cell r="G2167">
            <v>38.367346938775512</v>
          </cell>
        </row>
        <row r="2168">
          <cell r="B2168">
            <v>30085</v>
          </cell>
          <cell r="C2168">
            <v>4117</v>
          </cell>
          <cell r="D2168">
            <v>20438</v>
          </cell>
          <cell r="E2168">
            <v>24555</v>
          </cell>
          <cell r="F2168">
            <v>20.14384969175066</v>
          </cell>
          <cell r="G2168">
            <v>83.233557320301358</v>
          </cell>
        </row>
        <row r="2169">
          <cell r="B2169">
            <v>30086</v>
          </cell>
          <cell r="C2169">
            <v>5976</v>
          </cell>
          <cell r="D2169">
            <v>8232</v>
          </cell>
          <cell r="E2169">
            <v>14208</v>
          </cell>
          <cell r="F2169">
            <v>72.59475218658892</v>
          </cell>
          <cell r="G2169">
            <v>57.939189189189186</v>
          </cell>
        </row>
        <row r="2170">
          <cell r="B2170">
            <v>30087</v>
          </cell>
          <cell r="C2170">
            <v>5321</v>
          </cell>
          <cell r="D2170">
            <v>202942</v>
          </cell>
          <cell r="E2170">
            <v>208263</v>
          </cell>
          <cell r="F2170">
            <v>2.6219313892639278</v>
          </cell>
          <cell r="G2170">
            <v>97.445057451395584</v>
          </cell>
        </row>
        <row r="2171">
          <cell r="B2171">
            <v>30088</v>
          </cell>
          <cell r="C2171">
            <v>1066</v>
          </cell>
          <cell r="D2171">
            <v>1052</v>
          </cell>
          <cell r="E2171">
            <v>2118</v>
          </cell>
          <cell r="F2171">
            <v>101.33079847908745</v>
          </cell>
          <cell r="G2171">
            <v>49.669499527856466</v>
          </cell>
        </row>
        <row r="2172">
          <cell r="B2172">
            <v>30089</v>
          </cell>
          <cell r="C2172">
            <v>2442</v>
          </cell>
          <cell r="D2172">
            <v>12952</v>
          </cell>
          <cell r="E2172">
            <v>15394</v>
          </cell>
          <cell r="F2172">
            <v>18.854231006794318</v>
          </cell>
          <cell r="G2172">
            <v>84.136676627257373</v>
          </cell>
        </row>
        <row r="2173">
          <cell r="B2173">
            <v>30090</v>
          </cell>
          <cell r="C2173">
            <v>783</v>
          </cell>
          <cell r="D2173">
            <v>3280</v>
          </cell>
          <cell r="E2173">
            <v>4063</v>
          </cell>
          <cell r="F2173">
            <v>23.871951219512194</v>
          </cell>
          <cell r="G2173">
            <v>80.728525719911389</v>
          </cell>
        </row>
        <row r="2174">
          <cell r="B2174">
            <v>30091</v>
          </cell>
          <cell r="C2174">
            <v>5179</v>
          </cell>
          <cell r="D2174">
            <v>4130</v>
          </cell>
          <cell r="E2174">
            <v>9309</v>
          </cell>
          <cell r="F2174">
            <v>125.39951573849879</v>
          </cell>
          <cell r="G2174">
            <v>44.365667633472981</v>
          </cell>
        </row>
        <row r="2175">
          <cell r="B2175">
            <v>30092</v>
          </cell>
          <cell r="C2175">
            <v>3801</v>
          </cell>
          <cell r="D2175">
            <v>9577</v>
          </cell>
          <cell r="E2175">
            <v>13378</v>
          </cell>
          <cell r="F2175">
            <v>39.688837840659914</v>
          </cell>
          <cell r="G2175">
            <v>71.587681267753027</v>
          </cell>
        </row>
        <row r="2176">
          <cell r="B2176">
            <v>30093</v>
          </cell>
          <cell r="C2176">
            <v>1240</v>
          </cell>
          <cell r="D2176">
            <v>4964</v>
          </cell>
          <cell r="E2176">
            <v>6204</v>
          </cell>
          <cell r="F2176">
            <v>24.979854955680903</v>
          </cell>
          <cell r="G2176">
            <v>80.012894906511931</v>
          </cell>
        </row>
        <row r="2177">
          <cell r="B2177">
            <v>30094</v>
          </cell>
          <cell r="C2177">
            <v>6834</v>
          </cell>
          <cell r="D2177">
            <v>5824</v>
          </cell>
          <cell r="E2177">
            <v>12658</v>
          </cell>
          <cell r="F2177">
            <v>117.34203296703296</v>
          </cell>
          <cell r="G2177">
            <v>46.010428187707376</v>
          </cell>
        </row>
        <row r="2178">
          <cell r="B2178">
            <v>30095</v>
          </cell>
          <cell r="C2178">
            <v>2656</v>
          </cell>
          <cell r="D2178">
            <v>2065</v>
          </cell>
          <cell r="E2178">
            <v>4721</v>
          </cell>
          <cell r="F2178">
            <v>128.61985472154964</v>
          </cell>
          <cell r="G2178">
            <v>43.740732895572975</v>
          </cell>
        </row>
        <row r="2179">
          <cell r="B2179">
            <v>30096</v>
          </cell>
          <cell r="C2179">
            <v>332</v>
          </cell>
          <cell r="D2179">
            <v>142</v>
          </cell>
          <cell r="E2179">
            <v>474</v>
          </cell>
          <cell r="F2179">
            <v>233.80281690140845</v>
          </cell>
          <cell r="G2179">
            <v>29.957805907172997</v>
          </cell>
        </row>
        <row r="2180">
          <cell r="B2180">
            <v>30097</v>
          </cell>
          <cell r="C2180">
            <v>693</v>
          </cell>
          <cell r="D2180">
            <v>6158</v>
          </cell>
          <cell r="E2180">
            <v>6851</v>
          </cell>
          <cell r="F2180">
            <v>11.253653783696006</v>
          </cell>
          <cell r="G2180">
            <v>89.884688366661806</v>
          </cell>
        </row>
        <row r="2181">
          <cell r="B2181">
            <v>30098</v>
          </cell>
          <cell r="C2181">
            <v>369</v>
          </cell>
          <cell r="D2181">
            <v>484</v>
          </cell>
          <cell r="E2181">
            <v>853</v>
          </cell>
          <cell r="F2181">
            <v>76.239669421487605</v>
          </cell>
          <cell r="G2181">
            <v>56.740914419695194</v>
          </cell>
        </row>
        <row r="2182">
          <cell r="B2182">
            <v>30099</v>
          </cell>
          <cell r="C2182">
            <v>1216</v>
          </cell>
          <cell r="D2182">
            <v>4020</v>
          </cell>
          <cell r="E2182">
            <v>5236</v>
          </cell>
          <cell r="F2182">
            <v>30.248756218905474</v>
          </cell>
          <cell r="G2182">
            <v>76.776165011459128</v>
          </cell>
        </row>
        <row r="2183">
          <cell r="B2183">
            <v>30100</v>
          </cell>
          <cell r="C2183">
            <v>2075</v>
          </cell>
          <cell r="D2183">
            <v>5482</v>
          </cell>
          <cell r="E2183">
            <v>7557</v>
          </cell>
          <cell r="F2183">
            <v>37.85114921561474</v>
          </cell>
          <cell r="G2183">
            <v>72.542014026730186</v>
          </cell>
        </row>
        <row r="2184">
          <cell r="B2184">
            <v>30101</v>
          </cell>
          <cell r="C2184">
            <v>3450</v>
          </cell>
          <cell r="D2184">
            <v>8913</v>
          </cell>
          <cell r="E2184">
            <v>12363</v>
          </cell>
          <cell r="F2184">
            <v>38.707505890272635</v>
          </cell>
          <cell r="G2184">
            <v>72.094151904877464</v>
          </cell>
        </row>
        <row r="2185">
          <cell r="B2185">
            <v>30102</v>
          </cell>
          <cell r="C2185">
            <v>9594</v>
          </cell>
          <cell r="D2185">
            <v>29701</v>
          </cell>
          <cell r="E2185">
            <v>39295</v>
          </cell>
          <cell r="F2185">
            <v>32.301942695532134</v>
          </cell>
          <cell r="G2185">
            <v>75.584679984730883</v>
          </cell>
        </row>
        <row r="2186">
          <cell r="B2186">
            <v>30103</v>
          </cell>
          <cell r="C2186">
            <v>1190</v>
          </cell>
          <cell r="D2186">
            <v>841</v>
          </cell>
          <cell r="E2186">
            <v>2031</v>
          </cell>
          <cell r="F2186">
            <v>141.49821640903687</v>
          </cell>
          <cell r="G2186">
            <v>41.408173313638599</v>
          </cell>
        </row>
        <row r="2187">
          <cell r="B2187">
            <v>30104</v>
          </cell>
          <cell r="C2187">
            <v>2606</v>
          </cell>
          <cell r="D2187">
            <v>1171</v>
          </cell>
          <cell r="E2187">
            <v>3777</v>
          </cell>
          <cell r="F2187">
            <v>222.54483347566182</v>
          </cell>
          <cell r="G2187">
            <v>31.003441885093991</v>
          </cell>
        </row>
        <row r="2188">
          <cell r="B2188">
            <v>30105</v>
          </cell>
          <cell r="C2188">
            <v>2408</v>
          </cell>
          <cell r="D2188">
            <v>22537</v>
          </cell>
          <cell r="E2188">
            <v>24945</v>
          </cell>
          <cell r="F2188">
            <v>10.684651905754981</v>
          </cell>
          <cell r="G2188">
            <v>90.346762878332328</v>
          </cell>
        </row>
        <row r="2189">
          <cell r="B2189">
            <v>30106</v>
          </cell>
          <cell r="C2189">
            <v>765</v>
          </cell>
          <cell r="D2189">
            <v>532</v>
          </cell>
          <cell r="E2189">
            <v>1297</v>
          </cell>
          <cell r="F2189">
            <v>143.79699248120301</v>
          </cell>
          <cell r="G2189">
            <v>41.017733230531995</v>
          </cell>
        </row>
        <row r="2190">
          <cell r="B2190">
            <v>30107</v>
          </cell>
          <cell r="C2190">
            <v>494</v>
          </cell>
          <cell r="D2190">
            <v>174</v>
          </cell>
          <cell r="E2190">
            <v>668</v>
          </cell>
          <cell r="F2190">
            <v>283.90804597701151</v>
          </cell>
          <cell r="G2190">
            <v>26.047904191616766</v>
          </cell>
        </row>
        <row r="2191">
          <cell r="B2191">
            <v>30108</v>
          </cell>
          <cell r="C2191">
            <v>10315</v>
          </cell>
          <cell r="D2191">
            <v>49197</v>
          </cell>
          <cell r="E2191">
            <v>59512</v>
          </cell>
          <cell r="F2191">
            <v>20.966725613350409</v>
          </cell>
          <cell r="G2191">
            <v>82.667361204462964</v>
          </cell>
        </row>
        <row r="2192">
          <cell r="B2192">
            <v>30109</v>
          </cell>
          <cell r="C2192">
            <v>6814</v>
          </cell>
          <cell r="D2192">
            <v>10891</v>
          </cell>
          <cell r="E2192">
            <v>17705</v>
          </cell>
          <cell r="F2192">
            <v>62.565420989808096</v>
          </cell>
          <cell r="G2192">
            <v>61.51369669584863</v>
          </cell>
        </row>
        <row r="2193">
          <cell r="B2193">
            <v>30110</v>
          </cell>
          <cell r="C2193">
            <v>2219</v>
          </cell>
          <cell r="D2193">
            <v>409</v>
          </cell>
          <cell r="E2193">
            <v>2628</v>
          </cell>
          <cell r="F2193">
            <v>542.54278728606357</v>
          </cell>
          <cell r="G2193">
            <v>15.563165905631658</v>
          </cell>
        </row>
        <row r="2194">
          <cell r="B2194">
            <v>30111</v>
          </cell>
          <cell r="C2194">
            <v>941</v>
          </cell>
          <cell r="D2194">
            <v>3659</v>
          </cell>
          <cell r="E2194">
            <v>4600</v>
          </cell>
          <cell r="F2194">
            <v>25.717409128177099</v>
          </cell>
          <cell r="G2194">
            <v>79.543478260869563</v>
          </cell>
        </row>
        <row r="2195">
          <cell r="B2195">
            <v>30112</v>
          </cell>
          <cell r="C2195">
            <v>2294</v>
          </cell>
          <cell r="D2195">
            <v>5910</v>
          </cell>
          <cell r="E2195">
            <v>8204</v>
          </cell>
          <cell r="F2195">
            <v>38.815566835871401</v>
          </cell>
          <cell r="G2195">
            <v>72.038030229156504</v>
          </cell>
        </row>
        <row r="2196">
          <cell r="B2196">
            <v>30113</v>
          </cell>
          <cell r="C2196">
            <v>510</v>
          </cell>
          <cell r="D2196">
            <v>946</v>
          </cell>
          <cell r="E2196">
            <v>1456</v>
          </cell>
          <cell r="F2196">
            <v>53.911205073995774</v>
          </cell>
          <cell r="G2196">
            <v>64.972527472527474</v>
          </cell>
        </row>
        <row r="2197">
          <cell r="B2197">
            <v>30114</v>
          </cell>
          <cell r="C2197">
            <v>1404</v>
          </cell>
          <cell r="D2197">
            <v>1200</v>
          </cell>
          <cell r="E2197">
            <v>2604</v>
          </cell>
          <cell r="F2197">
            <v>117</v>
          </cell>
          <cell r="G2197">
            <v>46.082949308755758</v>
          </cell>
        </row>
        <row r="2198">
          <cell r="B2198">
            <v>30115</v>
          </cell>
          <cell r="C2198">
            <v>1938</v>
          </cell>
          <cell r="D2198">
            <v>10877</v>
          </cell>
          <cell r="E2198">
            <v>12815</v>
          </cell>
          <cell r="F2198">
            <v>17.817412889583526</v>
          </cell>
          <cell r="G2198">
            <v>84.87709715177526</v>
          </cell>
        </row>
        <row r="2199">
          <cell r="B2199">
            <v>30116</v>
          </cell>
          <cell r="C2199">
            <v>439</v>
          </cell>
          <cell r="D2199">
            <v>4647</v>
          </cell>
          <cell r="E2199">
            <v>5086</v>
          </cell>
          <cell r="F2199">
            <v>9.4469550247471492</v>
          </cell>
          <cell r="G2199">
            <v>91.368462445930007</v>
          </cell>
        </row>
        <row r="2200">
          <cell r="B2200">
            <v>30117</v>
          </cell>
          <cell r="C2200">
            <v>4191</v>
          </cell>
          <cell r="D2200">
            <v>2360</v>
          </cell>
          <cell r="E2200">
            <v>6551</v>
          </cell>
          <cell r="F2200">
            <v>177.58474576271186</v>
          </cell>
          <cell r="G2200">
            <v>36.025034345901389</v>
          </cell>
        </row>
        <row r="2201">
          <cell r="B2201">
            <v>30118</v>
          </cell>
          <cell r="C2201">
            <v>529</v>
          </cell>
          <cell r="D2201">
            <v>47218</v>
          </cell>
          <cell r="E2201">
            <v>47747</v>
          </cell>
          <cell r="F2201">
            <v>1.120335465288661</v>
          </cell>
          <cell r="G2201">
            <v>98.892076989130203</v>
          </cell>
        </row>
        <row r="2202">
          <cell r="B2202">
            <v>30119</v>
          </cell>
          <cell r="C2202">
            <v>621</v>
          </cell>
          <cell r="D2202">
            <v>1304</v>
          </cell>
          <cell r="E2202">
            <v>1925</v>
          </cell>
          <cell r="F2202">
            <v>47.622699386503065</v>
          </cell>
          <cell r="G2202">
            <v>67.740259740259745</v>
          </cell>
        </row>
        <row r="2203">
          <cell r="B2203">
            <v>30120</v>
          </cell>
          <cell r="C2203">
            <v>330</v>
          </cell>
          <cell r="D2203">
            <v>4565</v>
          </cell>
          <cell r="E2203">
            <v>4895</v>
          </cell>
          <cell r="F2203">
            <v>7.2289156626506026</v>
          </cell>
          <cell r="G2203">
            <v>93.258426966292134</v>
          </cell>
        </row>
        <row r="2204">
          <cell r="B2204">
            <v>30121</v>
          </cell>
          <cell r="C2204">
            <v>5253</v>
          </cell>
          <cell r="D2204">
            <v>2755</v>
          </cell>
          <cell r="E2204">
            <v>8008</v>
          </cell>
          <cell r="F2204">
            <v>190.67150635208711</v>
          </cell>
          <cell r="G2204">
            <v>34.403096903096902</v>
          </cell>
        </row>
        <row r="2205">
          <cell r="B2205">
            <v>30122</v>
          </cell>
          <cell r="C2205">
            <v>2797</v>
          </cell>
          <cell r="D2205">
            <v>3033</v>
          </cell>
          <cell r="E2205">
            <v>5830</v>
          </cell>
          <cell r="F2205">
            <v>92.218925156610624</v>
          </cell>
          <cell r="G2205">
            <v>52.024013722126931</v>
          </cell>
        </row>
        <row r="2206">
          <cell r="B2206">
            <v>30123</v>
          </cell>
          <cell r="C2206">
            <v>9105</v>
          </cell>
          <cell r="D2206">
            <v>24726</v>
          </cell>
          <cell r="E2206">
            <v>33831</v>
          </cell>
          <cell r="F2206">
            <v>36.823586508129097</v>
          </cell>
          <cell r="G2206">
            <v>73.086813868936773</v>
          </cell>
        </row>
        <row r="2207">
          <cell r="B2207">
            <v>30124</v>
          </cell>
          <cell r="C2207">
            <v>20617</v>
          </cell>
          <cell r="D2207">
            <v>38146</v>
          </cell>
          <cell r="E2207">
            <v>58763</v>
          </cell>
          <cell r="F2207">
            <v>54.04760656425313</v>
          </cell>
          <cell r="G2207">
            <v>64.914997532460902</v>
          </cell>
        </row>
        <row r="2208">
          <cell r="B2208">
            <v>30125</v>
          </cell>
          <cell r="C2208">
            <v>4570</v>
          </cell>
          <cell r="D2208">
            <v>5862</v>
          </cell>
          <cell r="E2208">
            <v>10432</v>
          </cell>
          <cell r="F2208">
            <v>77.959740702831795</v>
          </cell>
          <cell r="G2208">
            <v>56.192484662576689</v>
          </cell>
        </row>
        <row r="2209">
          <cell r="B2209">
            <v>30126</v>
          </cell>
          <cell r="C2209">
            <v>4589</v>
          </cell>
          <cell r="D2209">
            <v>6645</v>
          </cell>
          <cell r="E2209">
            <v>11234</v>
          </cell>
          <cell r="F2209">
            <v>69.059443190368697</v>
          </cell>
          <cell r="G2209">
            <v>59.150792237849387</v>
          </cell>
        </row>
        <row r="2210">
          <cell r="B2210">
            <v>30127</v>
          </cell>
          <cell r="C2210">
            <v>4713</v>
          </cell>
          <cell r="D2210">
            <v>1644</v>
          </cell>
          <cell r="E2210">
            <v>6357</v>
          </cell>
          <cell r="F2210">
            <v>286.67883211678833</v>
          </cell>
          <cell r="G2210">
            <v>25.861255309108071</v>
          </cell>
        </row>
        <row r="2211">
          <cell r="B2211">
            <v>30128</v>
          </cell>
          <cell r="C2211">
            <v>3950</v>
          </cell>
          <cell r="D2211">
            <v>20703</v>
          </cell>
          <cell r="E2211">
            <v>24653</v>
          </cell>
          <cell r="F2211">
            <v>19.079360479157611</v>
          </cell>
          <cell r="G2211">
            <v>83.977609215916928</v>
          </cell>
        </row>
        <row r="2212">
          <cell r="B2212">
            <v>30129</v>
          </cell>
          <cell r="C2212">
            <v>2040</v>
          </cell>
          <cell r="D2212">
            <v>3341</v>
          </cell>
          <cell r="E2212">
            <v>5381</v>
          </cell>
          <cell r="F2212">
            <v>61.0595630050883</v>
          </cell>
          <cell r="G2212">
            <v>62.088831072291399</v>
          </cell>
        </row>
        <row r="2213">
          <cell r="B2213">
            <v>30130</v>
          </cell>
          <cell r="C2213">
            <v>5564</v>
          </cell>
          <cell r="D2213">
            <v>6997</v>
          </cell>
          <cell r="E2213">
            <v>12561</v>
          </cell>
          <cell r="F2213">
            <v>79.519794197513221</v>
          </cell>
          <cell r="G2213">
            <v>55.70416368123557</v>
          </cell>
        </row>
        <row r="2214">
          <cell r="B2214">
            <v>30131</v>
          </cell>
          <cell r="C2214">
            <v>920</v>
          </cell>
          <cell r="D2214">
            <v>74037</v>
          </cell>
          <cell r="E2214">
            <v>74957</v>
          </cell>
          <cell r="F2214">
            <v>1.2426219322771046</v>
          </cell>
          <cell r="G2214">
            <v>98.772629640994168</v>
          </cell>
        </row>
        <row r="2215">
          <cell r="B2215">
            <v>30132</v>
          </cell>
          <cell r="C2215">
            <v>2415</v>
          </cell>
          <cell r="D2215">
            <v>3284</v>
          </cell>
          <cell r="E2215">
            <v>5699</v>
          </cell>
          <cell r="F2215">
            <v>73.538367844092576</v>
          </cell>
          <cell r="G2215">
            <v>57.62414458676961</v>
          </cell>
        </row>
        <row r="2216">
          <cell r="B2216">
            <v>30133</v>
          </cell>
          <cell r="C2216">
            <v>2657</v>
          </cell>
          <cell r="D2216">
            <v>17600</v>
          </cell>
          <cell r="E2216">
            <v>20257</v>
          </cell>
          <cell r="F2216">
            <v>15.096590909090908</v>
          </cell>
          <cell r="G2216">
            <v>86.883546428395121</v>
          </cell>
        </row>
        <row r="2217">
          <cell r="B2217">
            <v>30134</v>
          </cell>
          <cell r="C2217">
            <v>2883</v>
          </cell>
          <cell r="D2217">
            <v>4749</v>
          </cell>
          <cell r="E2217">
            <v>7632</v>
          </cell>
          <cell r="F2217">
            <v>60.707517372078335</v>
          </cell>
          <cell r="G2217">
            <v>62.224842767295598</v>
          </cell>
        </row>
        <row r="2218">
          <cell r="B2218">
            <v>30135</v>
          </cell>
          <cell r="C2218">
            <v>1868</v>
          </cell>
          <cell r="D2218">
            <v>4845</v>
          </cell>
          <cell r="E2218">
            <v>6713</v>
          </cell>
          <cell r="F2218">
            <v>38.555211558307533</v>
          </cell>
          <cell r="G2218">
            <v>72.17339490540742</v>
          </cell>
        </row>
        <row r="2219">
          <cell r="B2219">
            <v>30136</v>
          </cell>
          <cell r="C2219">
            <v>294</v>
          </cell>
          <cell r="D2219">
            <v>2123</v>
          </cell>
          <cell r="E2219">
            <v>2417</v>
          </cell>
          <cell r="F2219">
            <v>13.848327837965144</v>
          </cell>
          <cell r="G2219">
            <v>87.836160529582131</v>
          </cell>
        </row>
        <row r="2220">
          <cell r="B2220">
            <v>30137</v>
          </cell>
          <cell r="C2220">
            <v>872</v>
          </cell>
          <cell r="D2220">
            <v>661</v>
          </cell>
          <cell r="E2220">
            <v>1533</v>
          </cell>
          <cell r="F2220">
            <v>131.9213313161876</v>
          </cell>
          <cell r="G2220">
            <v>43.118069145466407</v>
          </cell>
        </row>
        <row r="2221">
          <cell r="B2221">
            <v>30138</v>
          </cell>
          <cell r="C2221">
            <v>171</v>
          </cell>
          <cell r="D2221">
            <v>15512</v>
          </cell>
          <cell r="E2221">
            <v>15683</v>
          </cell>
          <cell r="F2221">
            <v>1.1023723568849924</v>
          </cell>
          <cell r="G2221">
            <v>98.909647388892438</v>
          </cell>
        </row>
        <row r="2222">
          <cell r="B2222">
            <v>30139</v>
          </cell>
          <cell r="C2222">
            <v>578</v>
          </cell>
          <cell r="D2222">
            <v>878</v>
          </cell>
          <cell r="E2222">
            <v>1456</v>
          </cell>
          <cell r="F2222">
            <v>65.831435079726646</v>
          </cell>
          <cell r="G2222">
            <v>60.302197802197803</v>
          </cell>
        </row>
        <row r="2223">
          <cell r="B2223">
            <v>30140</v>
          </cell>
          <cell r="C2223">
            <v>215</v>
          </cell>
          <cell r="D2223">
            <v>626</v>
          </cell>
          <cell r="E2223">
            <v>841</v>
          </cell>
          <cell r="F2223">
            <v>34.345047923322682</v>
          </cell>
          <cell r="G2223">
            <v>74.435196195005943</v>
          </cell>
        </row>
        <row r="2224">
          <cell r="B2224">
            <v>30141</v>
          </cell>
          <cell r="C2224">
            <v>16749</v>
          </cell>
          <cell r="D2224">
            <v>34352</v>
          </cell>
          <cell r="E2224">
            <v>51101</v>
          </cell>
          <cell r="F2224">
            <v>48.756986492780626</v>
          </cell>
          <cell r="G2224">
            <v>67.223733390735987</v>
          </cell>
        </row>
        <row r="2225">
          <cell r="B2225">
            <v>30142</v>
          </cell>
          <cell r="C2225">
            <v>6697</v>
          </cell>
          <cell r="D2225">
            <v>4354</v>
          </cell>
          <cell r="E2225">
            <v>11051</v>
          </cell>
          <cell r="F2225">
            <v>153.81258612769867</v>
          </cell>
          <cell r="G2225">
            <v>39.399149398244504</v>
          </cell>
        </row>
        <row r="2226">
          <cell r="B2226">
            <v>30143</v>
          </cell>
          <cell r="C2226">
            <v>8345</v>
          </cell>
          <cell r="D2226">
            <v>8862</v>
          </cell>
          <cell r="E2226">
            <v>17207</v>
          </cell>
          <cell r="F2226">
            <v>94.166102459941328</v>
          </cell>
          <cell r="G2226">
            <v>51.502295577381297</v>
          </cell>
        </row>
        <row r="2227">
          <cell r="B2227">
            <v>30144</v>
          </cell>
          <cell r="C2227">
            <v>3680</v>
          </cell>
          <cell r="D2227">
            <v>6750</v>
          </cell>
          <cell r="E2227">
            <v>10430</v>
          </cell>
          <cell r="F2227">
            <v>54.518518518518519</v>
          </cell>
          <cell r="G2227">
            <v>64.717162032598267</v>
          </cell>
        </row>
        <row r="2228">
          <cell r="B2228">
            <v>30145</v>
          </cell>
          <cell r="C2228">
            <v>512</v>
          </cell>
          <cell r="D2228">
            <v>5492</v>
          </cell>
          <cell r="E2228">
            <v>6004</v>
          </cell>
          <cell r="F2228">
            <v>9.3226511289147851</v>
          </cell>
          <cell r="G2228">
            <v>91.472351765489677</v>
          </cell>
        </row>
        <row r="2229">
          <cell r="B2229">
            <v>30146</v>
          </cell>
          <cell r="C2229">
            <v>712</v>
          </cell>
          <cell r="D2229">
            <v>373</v>
          </cell>
          <cell r="E2229">
            <v>1085</v>
          </cell>
          <cell r="F2229">
            <v>190.88471849865951</v>
          </cell>
          <cell r="G2229">
            <v>34.377880184331801</v>
          </cell>
        </row>
        <row r="2230">
          <cell r="B2230">
            <v>30147</v>
          </cell>
          <cell r="C2230">
            <v>653</v>
          </cell>
          <cell r="D2230">
            <v>3839</v>
          </cell>
          <cell r="E2230">
            <v>4492</v>
          </cell>
          <cell r="F2230">
            <v>17.00963792654337</v>
          </cell>
          <cell r="G2230">
            <v>85.463045414069455</v>
          </cell>
        </row>
        <row r="2231">
          <cell r="B2231">
            <v>30148</v>
          </cell>
          <cell r="C2231">
            <v>3269</v>
          </cell>
          <cell r="D2231">
            <v>5690</v>
          </cell>
          <cell r="E2231">
            <v>8959</v>
          </cell>
          <cell r="F2231">
            <v>57.451669595782072</v>
          </cell>
          <cell r="G2231">
            <v>63.511552628641589</v>
          </cell>
        </row>
        <row r="2232">
          <cell r="B2232">
            <v>30149</v>
          </cell>
          <cell r="C2232">
            <v>7042</v>
          </cell>
          <cell r="D2232">
            <v>1967</v>
          </cell>
          <cell r="E2232">
            <v>9009</v>
          </cell>
          <cell r="F2232">
            <v>358.0071174377224</v>
          </cell>
          <cell r="G2232">
            <v>21.833721833721835</v>
          </cell>
        </row>
        <row r="2233">
          <cell r="B2233">
            <v>30150</v>
          </cell>
          <cell r="C2233">
            <v>1561</v>
          </cell>
          <cell r="D2233">
            <v>2372</v>
          </cell>
          <cell r="E2233">
            <v>3933</v>
          </cell>
          <cell r="F2233">
            <v>65.809443507588526</v>
          </cell>
          <cell r="G2233">
            <v>60.310195779303328</v>
          </cell>
        </row>
        <row r="2234">
          <cell r="B2234">
            <v>30151</v>
          </cell>
          <cell r="C2234">
            <v>4841</v>
          </cell>
          <cell r="D2234">
            <v>3220</v>
          </cell>
          <cell r="E2234">
            <v>8061</v>
          </cell>
          <cell r="F2234">
            <v>150.34161490683229</v>
          </cell>
          <cell r="G2234">
            <v>39.945416201463836</v>
          </cell>
        </row>
        <row r="2235">
          <cell r="B2235">
            <v>30152</v>
          </cell>
          <cell r="C2235">
            <v>2350</v>
          </cell>
          <cell r="D2235">
            <v>2502</v>
          </cell>
          <cell r="E2235">
            <v>4852</v>
          </cell>
          <cell r="F2235">
            <v>93.924860111910476</v>
          </cell>
          <cell r="G2235">
            <v>51.566364385820279</v>
          </cell>
        </row>
        <row r="2236">
          <cell r="B2236">
            <v>30153</v>
          </cell>
          <cell r="C2236">
            <v>640</v>
          </cell>
          <cell r="D2236">
            <v>1396</v>
          </cell>
          <cell r="E2236">
            <v>2036</v>
          </cell>
          <cell r="F2236">
            <v>45.845272206303726</v>
          </cell>
          <cell r="G2236">
            <v>68.56581532416503</v>
          </cell>
        </row>
        <row r="2237">
          <cell r="B2237">
            <v>30154</v>
          </cell>
          <cell r="C2237">
            <v>2659</v>
          </cell>
          <cell r="D2237">
            <v>1480</v>
          </cell>
          <cell r="E2237">
            <v>4139</v>
          </cell>
          <cell r="F2237">
            <v>179.66216216216216</v>
          </cell>
          <cell r="G2237">
            <v>35.757429330756224</v>
          </cell>
        </row>
        <row r="2238">
          <cell r="B2238">
            <v>30155</v>
          </cell>
          <cell r="C2238">
            <v>11888</v>
          </cell>
          <cell r="D2238">
            <v>20894</v>
          </cell>
          <cell r="E2238">
            <v>32782</v>
          </cell>
          <cell r="F2238">
            <v>56.896716760792572</v>
          </cell>
          <cell r="G2238">
            <v>63.736196693307306</v>
          </cell>
        </row>
        <row r="2239">
          <cell r="B2239">
            <v>30156</v>
          </cell>
          <cell r="C2239">
            <v>1071</v>
          </cell>
          <cell r="D2239">
            <v>586</v>
          </cell>
          <cell r="E2239">
            <v>1657</v>
          </cell>
          <cell r="F2239">
            <v>182.76450511945393</v>
          </cell>
          <cell r="G2239">
            <v>35.365117682558839</v>
          </cell>
        </row>
        <row r="2240">
          <cell r="B2240">
            <v>30157</v>
          </cell>
          <cell r="C2240">
            <v>4092</v>
          </cell>
          <cell r="D2240">
            <v>2560</v>
          </cell>
          <cell r="E2240">
            <v>6652</v>
          </cell>
          <cell r="F2240">
            <v>159.84375</v>
          </cell>
          <cell r="G2240">
            <v>38.484666265784725</v>
          </cell>
        </row>
        <row r="2241">
          <cell r="B2241">
            <v>30158</v>
          </cell>
          <cell r="C2241">
            <v>4049</v>
          </cell>
          <cell r="D2241">
            <v>4435</v>
          </cell>
          <cell r="E2241">
            <v>8484</v>
          </cell>
          <cell r="F2241">
            <v>91.296505073280727</v>
          </cell>
          <cell r="G2241">
            <v>52.274870344177273</v>
          </cell>
        </row>
        <row r="2242">
          <cell r="B2242">
            <v>30159</v>
          </cell>
          <cell r="C2242">
            <v>3021</v>
          </cell>
          <cell r="D2242">
            <v>1045</v>
          </cell>
          <cell r="E2242">
            <v>4066</v>
          </cell>
          <cell r="F2242">
            <v>289.09090909090907</v>
          </cell>
          <cell r="G2242">
            <v>25.700934579439252</v>
          </cell>
        </row>
        <row r="2243">
          <cell r="B2243">
            <v>30160</v>
          </cell>
          <cell r="C2243">
            <v>18587</v>
          </cell>
          <cell r="D2243">
            <v>17833</v>
          </cell>
          <cell r="E2243">
            <v>36420</v>
          </cell>
          <cell r="F2243">
            <v>104.22811641339091</v>
          </cell>
          <cell r="G2243">
            <v>48.964854475562881</v>
          </cell>
        </row>
        <row r="2244">
          <cell r="B2244">
            <v>30161</v>
          </cell>
          <cell r="C2244">
            <v>5071</v>
          </cell>
          <cell r="D2244">
            <v>6288</v>
          </cell>
          <cell r="E2244">
            <v>11359</v>
          </cell>
          <cell r="F2244">
            <v>80.645674300254456</v>
          </cell>
          <cell r="G2244">
            <v>55.356985650145262</v>
          </cell>
        </row>
        <row r="2245">
          <cell r="B2245">
            <v>30162</v>
          </cell>
          <cell r="C2245">
            <v>1457</v>
          </cell>
          <cell r="D2245">
            <v>880</v>
          </cell>
          <cell r="E2245">
            <v>2337</v>
          </cell>
          <cell r="F2245">
            <v>165.56818181818181</v>
          </cell>
          <cell r="G2245">
            <v>37.655113393239198</v>
          </cell>
        </row>
        <row r="2246">
          <cell r="B2246">
            <v>30163</v>
          </cell>
          <cell r="C2246">
            <v>788</v>
          </cell>
          <cell r="D2246">
            <v>428</v>
          </cell>
          <cell r="E2246">
            <v>1216</v>
          </cell>
          <cell r="F2246">
            <v>184.11214953271028</v>
          </cell>
          <cell r="G2246">
            <v>35.19736842105263</v>
          </cell>
        </row>
        <row r="2247">
          <cell r="B2247">
            <v>30164</v>
          </cell>
          <cell r="C2247">
            <v>1785</v>
          </cell>
          <cell r="D2247">
            <v>4895</v>
          </cell>
          <cell r="E2247">
            <v>6680</v>
          </cell>
          <cell r="F2247">
            <v>36.465781409601632</v>
          </cell>
          <cell r="G2247">
            <v>73.278443113772454</v>
          </cell>
        </row>
        <row r="2248">
          <cell r="B2248">
            <v>30165</v>
          </cell>
          <cell r="C2248">
            <v>2237</v>
          </cell>
          <cell r="D2248">
            <v>493</v>
          </cell>
          <cell r="E2248">
            <v>2730</v>
          </cell>
          <cell r="F2248">
            <v>453.75253549695742</v>
          </cell>
          <cell r="G2248">
            <v>18.058608058608058</v>
          </cell>
        </row>
        <row r="2249">
          <cell r="B2249">
            <v>30166</v>
          </cell>
          <cell r="C2249">
            <v>2028</v>
          </cell>
          <cell r="D2249">
            <v>765</v>
          </cell>
          <cell r="E2249">
            <v>2793</v>
          </cell>
          <cell r="F2249">
            <v>265.0980392156863</v>
          </cell>
          <cell r="G2249">
            <v>27.389903329752954</v>
          </cell>
        </row>
        <row r="2250">
          <cell r="B2250">
            <v>30167</v>
          </cell>
          <cell r="C2250">
            <v>2358</v>
          </cell>
          <cell r="D2250">
            <v>2191</v>
          </cell>
          <cell r="E2250">
            <v>4549</v>
          </cell>
          <cell r="F2250">
            <v>107.62209036969421</v>
          </cell>
          <cell r="G2250">
            <v>48.164431743240272</v>
          </cell>
        </row>
        <row r="2251">
          <cell r="B2251">
            <v>30168</v>
          </cell>
          <cell r="C2251">
            <v>2116</v>
          </cell>
          <cell r="D2251">
            <v>1882</v>
          </cell>
          <cell r="E2251">
            <v>3998</v>
          </cell>
          <cell r="F2251">
            <v>112.43358129649309</v>
          </cell>
          <cell r="G2251">
            <v>47.073536768384194</v>
          </cell>
        </row>
        <row r="2252">
          <cell r="B2252">
            <v>30169</v>
          </cell>
          <cell r="C2252">
            <v>4611</v>
          </cell>
          <cell r="D2252">
            <v>2696</v>
          </cell>
          <cell r="E2252">
            <v>7307</v>
          </cell>
          <cell r="F2252">
            <v>171.03115727002967</v>
          </cell>
          <cell r="G2252">
            <v>36.896127001505405</v>
          </cell>
        </row>
        <row r="2253">
          <cell r="B2253">
            <v>30170</v>
          </cell>
          <cell r="C2253">
            <v>1905</v>
          </cell>
          <cell r="D2253">
            <v>524</v>
          </cell>
          <cell r="E2253">
            <v>2429</v>
          </cell>
          <cell r="F2253">
            <v>363.5496183206107</v>
          </cell>
          <cell r="G2253">
            <v>21.5726636475916</v>
          </cell>
        </row>
        <row r="2254">
          <cell r="B2254">
            <v>30171</v>
          </cell>
          <cell r="C2254">
            <v>818</v>
          </cell>
          <cell r="D2254">
            <v>641</v>
          </cell>
          <cell r="E2254">
            <v>1459</v>
          </cell>
          <cell r="F2254">
            <v>127.61310452418097</v>
          </cell>
          <cell r="G2254">
            <v>43.934201507882108</v>
          </cell>
        </row>
        <row r="2255">
          <cell r="B2255">
            <v>30172</v>
          </cell>
          <cell r="C2255">
            <v>2993</v>
          </cell>
          <cell r="D2255">
            <v>2967</v>
          </cell>
          <cell r="E2255">
            <v>5960</v>
          </cell>
          <cell r="F2255">
            <v>100.87630603302999</v>
          </cell>
          <cell r="G2255">
            <v>49.781879194630875</v>
          </cell>
        </row>
        <row r="2256">
          <cell r="B2256">
            <v>30173</v>
          </cell>
          <cell r="C2256">
            <v>9219</v>
          </cell>
          <cell r="D2256">
            <v>6007</v>
          </cell>
          <cell r="E2256">
            <v>15226</v>
          </cell>
          <cell r="F2256">
            <v>153.4709505576827</v>
          </cell>
          <cell r="G2256">
            <v>39.452252725600943</v>
          </cell>
        </row>
        <row r="2257">
          <cell r="B2257">
            <v>30174</v>
          </cell>
          <cell r="C2257">
            <v>8510</v>
          </cell>
          <cell r="D2257">
            <v>24306</v>
          </cell>
          <cell r="E2257">
            <v>32816</v>
          </cell>
          <cell r="F2257">
            <v>35.011931210400725</v>
          </cell>
          <cell r="G2257">
            <v>74.067528035104829</v>
          </cell>
        </row>
        <row r="2258">
          <cell r="B2258">
            <v>30175</v>
          </cell>
          <cell r="C2258">
            <v>7337</v>
          </cell>
          <cell r="D2258">
            <v>22668</v>
          </cell>
          <cell r="E2258">
            <v>30005</v>
          </cell>
          <cell r="F2258">
            <v>32.367213693312159</v>
          </cell>
          <cell r="G2258">
            <v>75.547408765205802</v>
          </cell>
        </row>
        <row r="2259">
          <cell r="B2259">
            <v>30176</v>
          </cell>
          <cell r="C2259">
            <v>836</v>
          </cell>
          <cell r="D2259">
            <v>860</v>
          </cell>
          <cell r="E2259">
            <v>1696</v>
          </cell>
          <cell r="F2259">
            <v>97.20930232558139</v>
          </cell>
          <cell r="G2259">
            <v>50.70754716981132</v>
          </cell>
        </row>
        <row r="2260">
          <cell r="B2260">
            <v>30177</v>
          </cell>
          <cell r="C2260">
            <v>1968</v>
          </cell>
          <cell r="D2260">
            <v>1629</v>
          </cell>
          <cell r="E2260">
            <v>3597</v>
          </cell>
          <cell r="F2260">
            <v>120.81031307550644</v>
          </cell>
          <cell r="G2260">
            <v>45.287739783152624</v>
          </cell>
        </row>
        <row r="2261">
          <cell r="B2261">
            <v>30178</v>
          </cell>
          <cell r="C2261">
            <v>1404</v>
          </cell>
          <cell r="D2261">
            <v>3457</v>
          </cell>
          <cell r="E2261">
            <v>4861</v>
          </cell>
          <cell r="F2261">
            <v>40.613248481342204</v>
          </cell>
          <cell r="G2261">
            <v>71.11705410409381</v>
          </cell>
        </row>
        <row r="2262">
          <cell r="B2262">
            <v>30179</v>
          </cell>
          <cell r="C2262">
            <v>786</v>
          </cell>
          <cell r="D2262">
            <v>568</v>
          </cell>
          <cell r="E2262">
            <v>1354</v>
          </cell>
          <cell r="F2262">
            <v>138.38028169014083</v>
          </cell>
          <cell r="G2262">
            <v>41.949778434268836</v>
          </cell>
        </row>
        <row r="2263">
          <cell r="B2263">
            <v>30180</v>
          </cell>
          <cell r="C2263">
            <v>2256</v>
          </cell>
          <cell r="D2263">
            <v>900</v>
          </cell>
          <cell r="E2263">
            <v>3156</v>
          </cell>
          <cell r="F2263">
            <v>250.66666666666666</v>
          </cell>
          <cell r="G2263">
            <v>28.517110266159698</v>
          </cell>
        </row>
        <row r="2264">
          <cell r="B2264">
            <v>30181</v>
          </cell>
          <cell r="C2264">
            <v>5568</v>
          </cell>
          <cell r="D2264">
            <v>8063</v>
          </cell>
          <cell r="E2264">
            <v>13631</v>
          </cell>
          <cell r="F2264">
            <v>69.056182562321723</v>
          </cell>
          <cell r="G2264">
            <v>59.151933093683517</v>
          </cell>
        </row>
        <row r="2265">
          <cell r="B2265">
            <v>30182</v>
          </cell>
          <cell r="C2265">
            <v>760</v>
          </cell>
          <cell r="D2265">
            <v>5284</v>
          </cell>
          <cell r="E2265">
            <v>6044</v>
          </cell>
          <cell r="F2265">
            <v>14.383043149129447</v>
          </cell>
          <cell r="G2265">
            <v>87.425545996029115</v>
          </cell>
        </row>
        <row r="2266">
          <cell r="B2266">
            <v>30183</v>
          </cell>
          <cell r="C2266">
            <v>7912</v>
          </cell>
          <cell r="D2266">
            <v>13577</v>
          </cell>
          <cell r="E2266">
            <v>21489</v>
          </cell>
          <cell r="F2266">
            <v>58.275023937541434</v>
          </cell>
          <cell r="G2266">
            <v>63.181162455209645</v>
          </cell>
        </row>
        <row r="2267">
          <cell r="B2267">
            <v>30184</v>
          </cell>
          <cell r="C2267">
            <v>1048</v>
          </cell>
          <cell r="D2267">
            <v>698</v>
          </cell>
          <cell r="E2267">
            <v>1746</v>
          </cell>
          <cell r="F2267">
            <v>150.14326647564471</v>
          </cell>
          <cell r="G2267">
            <v>39.97709049255441</v>
          </cell>
        </row>
        <row r="2268">
          <cell r="B2268">
            <v>30185</v>
          </cell>
          <cell r="C2268">
            <v>236</v>
          </cell>
          <cell r="D2268">
            <v>1458</v>
          </cell>
          <cell r="E2268">
            <v>1694</v>
          </cell>
          <cell r="F2268">
            <v>16.186556927297669</v>
          </cell>
          <cell r="G2268">
            <v>86.068476977567883</v>
          </cell>
        </row>
        <row r="2269">
          <cell r="B2269">
            <v>30186</v>
          </cell>
          <cell r="C2269">
            <v>1016</v>
          </cell>
          <cell r="D2269">
            <v>1464</v>
          </cell>
          <cell r="E2269">
            <v>2480</v>
          </cell>
          <cell r="F2269">
            <v>69.398907103825138</v>
          </cell>
          <cell r="G2269">
            <v>59.032258064516128</v>
          </cell>
        </row>
        <row r="2270">
          <cell r="B2270">
            <v>30187</v>
          </cell>
          <cell r="C2270">
            <v>1187</v>
          </cell>
          <cell r="D2270">
            <v>545</v>
          </cell>
          <cell r="E2270">
            <v>1732</v>
          </cell>
          <cell r="F2270">
            <v>217.79816513761469</v>
          </cell>
          <cell r="G2270">
            <v>31.466512702078521</v>
          </cell>
        </row>
        <row r="2271">
          <cell r="B2271">
            <v>30188</v>
          </cell>
          <cell r="C2271">
            <v>2930</v>
          </cell>
          <cell r="D2271">
            <v>2258</v>
          </cell>
          <cell r="E2271">
            <v>5188</v>
          </cell>
          <cell r="F2271">
            <v>129.76085031000886</v>
          </cell>
          <cell r="G2271">
            <v>43.523515805705472</v>
          </cell>
        </row>
        <row r="2272">
          <cell r="B2272">
            <v>30189</v>
          </cell>
          <cell r="C2272">
            <v>7330</v>
          </cell>
          <cell r="D2272">
            <v>45382</v>
          </cell>
          <cell r="E2272">
            <v>52712</v>
          </cell>
          <cell r="F2272">
            <v>16.151778238067955</v>
          </cell>
          <cell r="G2272">
            <v>86.094247989072699</v>
          </cell>
        </row>
        <row r="2273">
          <cell r="B2273">
            <v>30190</v>
          </cell>
          <cell r="C2273">
            <v>299</v>
          </cell>
          <cell r="D2273">
            <v>372</v>
          </cell>
          <cell r="E2273">
            <v>671</v>
          </cell>
          <cell r="F2273">
            <v>80.376344086021504</v>
          </cell>
          <cell r="G2273">
            <v>55.439642324888226</v>
          </cell>
        </row>
        <row r="2274">
          <cell r="B2274">
            <v>30191</v>
          </cell>
          <cell r="C2274">
            <v>2182</v>
          </cell>
          <cell r="D2274">
            <v>7936</v>
          </cell>
          <cell r="E2274">
            <v>10118</v>
          </cell>
          <cell r="F2274">
            <v>27.494959677419356</v>
          </cell>
          <cell r="G2274">
            <v>78.434473216050606</v>
          </cell>
        </row>
        <row r="2275">
          <cell r="B2275">
            <v>30192</v>
          </cell>
          <cell r="C2275">
            <v>2133</v>
          </cell>
          <cell r="D2275">
            <v>5006</v>
          </cell>
          <cell r="E2275">
            <v>7139</v>
          </cell>
          <cell r="F2275">
            <v>42.608869356771876</v>
          </cell>
          <cell r="G2275">
            <v>70.121865807536068</v>
          </cell>
        </row>
        <row r="2276">
          <cell r="B2276">
            <v>30193</v>
          </cell>
          <cell r="C2276">
            <v>5303</v>
          </cell>
          <cell r="D2276">
            <v>223031</v>
          </cell>
          <cell r="E2276">
            <v>228334</v>
          </cell>
          <cell r="F2276">
            <v>2.377696374046657</v>
          </cell>
          <cell r="G2276">
            <v>97.677525029123998</v>
          </cell>
        </row>
        <row r="2277">
          <cell r="B2277">
            <v>30194</v>
          </cell>
          <cell r="C2277">
            <v>1182</v>
          </cell>
          <cell r="D2277">
            <v>2328</v>
          </cell>
          <cell r="E2277">
            <v>3510</v>
          </cell>
          <cell r="F2277">
            <v>50.773195876288661</v>
          </cell>
          <cell r="G2277">
            <v>66.324786324786331</v>
          </cell>
        </row>
        <row r="2278">
          <cell r="B2278">
            <v>30195</v>
          </cell>
          <cell r="C2278">
            <v>603</v>
          </cell>
          <cell r="D2278">
            <v>501</v>
          </cell>
          <cell r="E2278">
            <v>1104</v>
          </cell>
          <cell r="F2278">
            <v>120.35928143712574</v>
          </cell>
          <cell r="G2278">
            <v>45.380434782608695</v>
          </cell>
        </row>
        <row r="2279">
          <cell r="B2279">
            <v>30196</v>
          </cell>
          <cell r="C2279">
            <v>1754</v>
          </cell>
          <cell r="D2279">
            <v>3919</v>
          </cell>
          <cell r="E2279">
            <v>5673</v>
          </cell>
          <cell r="F2279">
            <v>44.756315386578208</v>
          </cell>
          <cell r="G2279">
            <v>69.081614665961567</v>
          </cell>
        </row>
        <row r="2280">
          <cell r="B2280">
            <v>30197</v>
          </cell>
          <cell r="C2280">
            <v>1919</v>
          </cell>
          <cell r="D2280">
            <v>1783</v>
          </cell>
          <cell r="E2280">
            <v>3702</v>
          </cell>
          <cell r="F2280">
            <v>107.62759394279304</v>
          </cell>
          <cell r="G2280">
            <v>48.163155051323606</v>
          </cell>
        </row>
        <row r="2281">
          <cell r="B2281">
            <v>30198</v>
          </cell>
          <cell r="C2281">
            <v>1608</v>
          </cell>
          <cell r="D2281">
            <v>849</v>
          </cell>
          <cell r="E2281">
            <v>2457</v>
          </cell>
          <cell r="F2281">
            <v>189.39929328621909</v>
          </cell>
          <cell r="G2281">
            <v>34.554334554334552</v>
          </cell>
        </row>
        <row r="2282">
          <cell r="B2282">
            <v>30199</v>
          </cell>
          <cell r="C2282">
            <v>378</v>
          </cell>
          <cell r="D2282">
            <v>3066</v>
          </cell>
          <cell r="E2282">
            <v>3444</v>
          </cell>
          <cell r="F2282">
            <v>12.328767123287671</v>
          </cell>
          <cell r="G2282">
            <v>89.024390243902445</v>
          </cell>
        </row>
        <row r="2283">
          <cell r="B2283">
            <v>30200</v>
          </cell>
          <cell r="C2283">
            <v>3714</v>
          </cell>
          <cell r="D2283">
            <v>765</v>
          </cell>
          <cell r="E2283">
            <v>4479</v>
          </cell>
          <cell r="F2283">
            <v>485.49019607843138</v>
          </cell>
          <cell r="G2283">
            <v>17.07970529135968</v>
          </cell>
        </row>
        <row r="2284">
          <cell r="B2284">
            <v>30201</v>
          </cell>
          <cell r="C2284">
            <v>7622</v>
          </cell>
          <cell r="D2284">
            <v>5256</v>
          </cell>
          <cell r="E2284">
            <v>12878</v>
          </cell>
          <cell r="F2284">
            <v>145.01522070015221</v>
          </cell>
          <cell r="G2284">
            <v>40.813790961329396</v>
          </cell>
        </row>
        <row r="2285">
          <cell r="B2285">
            <v>30202</v>
          </cell>
          <cell r="C2285">
            <v>2960</v>
          </cell>
          <cell r="D2285">
            <v>683</v>
          </cell>
          <cell r="E2285">
            <v>3643</v>
          </cell>
          <cell r="F2285">
            <v>433.38213762811125</v>
          </cell>
          <cell r="G2285">
            <v>18.748284381004666</v>
          </cell>
        </row>
        <row r="2286">
          <cell r="B2286">
            <v>30203</v>
          </cell>
          <cell r="C2286">
            <v>2305</v>
          </cell>
          <cell r="D2286">
            <v>1765</v>
          </cell>
          <cell r="E2286">
            <v>4070</v>
          </cell>
          <cell r="F2286">
            <v>130.59490084985836</v>
          </cell>
          <cell r="G2286">
            <v>43.366093366093367</v>
          </cell>
        </row>
        <row r="2287">
          <cell r="B2287">
            <v>30204</v>
          </cell>
          <cell r="C2287">
            <v>1208</v>
          </cell>
          <cell r="D2287">
            <v>12739</v>
          </cell>
          <cell r="E2287">
            <v>13947</v>
          </cell>
          <cell r="F2287">
            <v>9.4826909490540867</v>
          </cell>
          <cell r="G2287">
            <v>91.338639133863907</v>
          </cell>
        </row>
        <row r="2288">
          <cell r="B2288">
            <v>30205</v>
          </cell>
          <cell r="C2288">
            <v>2319</v>
          </cell>
          <cell r="D2288">
            <v>3811</v>
          </cell>
          <cell r="E2288">
            <v>6130</v>
          </cell>
          <cell r="F2288">
            <v>60.850170558908424</v>
          </cell>
          <cell r="G2288">
            <v>62.169657422512238</v>
          </cell>
        </row>
        <row r="2289">
          <cell r="B2289">
            <v>30206</v>
          </cell>
          <cell r="C2289">
            <v>117</v>
          </cell>
          <cell r="D2289">
            <v>9777</v>
          </cell>
          <cell r="E2289">
            <v>9894</v>
          </cell>
          <cell r="F2289">
            <v>1.1966861000306843</v>
          </cell>
          <cell r="G2289">
            <v>98.817465130382047</v>
          </cell>
        </row>
        <row r="2290">
          <cell r="B2290">
            <v>30207</v>
          </cell>
          <cell r="C2290">
            <v>5580</v>
          </cell>
          <cell r="D2290">
            <v>10566</v>
          </cell>
          <cell r="E2290">
            <v>16146</v>
          </cell>
          <cell r="F2290">
            <v>52.810902896081771</v>
          </cell>
          <cell r="G2290">
            <v>65.440356744704573</v>
          </cell>
        </row>
        <row r="2291">
          <cell r="B2291">
            <v>30208</v>
          </cell>
          <cell r="C2291">
            <v>1357</v>
          </cell>
          <cell r="D2291">
            <v>6237</v>
          </cell>
          <cell r="E2291">
            <v>7594</v>
          </cell>
          <cell r="F2291">
            <v>21.757255090588423</v>
          </cell>
          <cell r="G2291">
            <v>82.130629444298137</v>
          </cell>
        </row>
        <row r="2292">
          <cell r="B2292">
            <v>30209</v>
          </cell>
          <cell r="C2292">
            <v>2211</v>
          </cell>
          <cell r="D2292">
            <v>1316</v>
          </cell>
          <cell r="E2292">
            <v>3527</v>
          </cell>
          <cell r="F2292">
            <v>168.00911854103344</v>
          </cell>
          <cell r="G2292">
            <v>37.312163311596258</v>
          </cell>
        </row>
        <row r="2293">
          <cell r="B2293">
            <v>30210</v>
          </cell>
          <cell r="C2293">
            <v>6161</v>
          </cell>
          <cell r="D2293">
            <v>1978</v>
          </cell>
          <cell r="E2293">
            <v>8139</v>
          </cell>
          <cell r="F2293">
            <v>311.47623862487359</v>
          </cell>
          <cell r="G2293">
            <v>24.302739894335915</v>
          </cell>
        </row>
        <row r="2294">
          <cell r="B2294">
            <v>30211</v>
          </cell>
          <cell r="C2294">
            <v>5129</v>
          </cell>
          <cell r="D2294">
            <v>6214</v>
          </cell>
          <cell r="E2294">
            <v>11343</v>
          </cell>
          <cell r="F2294">
            <v>82.53942710009656</v>
          </cell>
          <cell r="G2294">
            <v>54.782685356607601</v>
          </cell>
        </row>
        <row r="2295">
          <cell r="B2295">
            <v>30212</v>
          </cell>
          <cell r="C2295">
            <v>2601</v>
          </cell>
          <cell r="D2295">
            <v>1029</v>
          </cell>
          <cell r="E2295">
            <v>3630</v>
          </cell>
          <cell r="F2295">
            <v>252.76967930029156</v>
          </cell>
          <cell r="G2295">
            <v>28.347107438016529</v>
          </cell>
        </row>
        <row r="2296">
          <cell r="B2296">
            <v>31001</v>
          </cell>
          <cell r="C2296">
            <v>414</v>
          </cell>
          <cell r="D2296">
            <v>1980</v>
          </cell>
          <cell r="E2296">
            <v>2394</v>
          </cell>
          <cell r="F2296">
            <v>20.90909090909091</v>
          </cell>
          <cell r="G2296">
            <v>82.706766917293237</v>
          </cell>
        </row>
        <row r="2297">
          <cell r="B2297">
            <v>31002</v>
          </cell>
          <cell r="C2297">
            <v>697</v>
          </cell>
          <cell r="D2297">
            <v>5729</v>
          </cell>
          <cell r="E2297">
            <v>6426</v>
          </cell>
          <cell r="F2297">
            <v>12.166172106824925</v>
          </cell>
          <cell r="G2297">
            <v>89.153439153439152</v>
          </cell>
        </row>
        <row r="2298">
          <cell r="B2298">
            <v>31003</v>
          </cell>
          <cell r="C2298">
            <v>1509</v>
          </cell>
          <cell r="D2298">
            <v>1659</v>
          </cell>
          <cell r="E2298">
            <v>3168</v>
          </cell>
          <cell r="F2298">
            <v>90.958408679927672</v>
          </cell>
          <cell r="G2298">
            <v>52.367424242424242</v>
          </cell>
        </row>
        <row r="2299">
          <cell r="B2299">
            <v>31004</v>
          </cell>
          <cell r="C2299">
            <v>477</v>
          </cell>
          <cell r="D2299">
            <v>1999</v>
          </cell>
          <cell r="E2299">
            <v>2476</v>
          </cell>
          <cell r="F2299">
            <v>23.861930965482742</v>
          </cell>
          <cell r="G2299">
            <v>80.73505654281098</v>
          </cell>
        </row>
        <row r="2300">
          <cell r="B2300">
            <v>31005</v>
          </cell>
          <cell r="C2300">
            <v>150</v>
          </cell>
          <cell r="D2300">
            <v>601</v>
          </cell>
          <cell r="E2300">
            <v>751</v>
          </cell>
          <cell r="F2300">
            <v>24.958402662229616</v>
          </cell>
          <cell r="G2300">
            <v>80.026631158455388</v>
          </cell>
        </row>
        <row r="2301">
          <cell r="B2301">
            <v>31006</v>
          </cell>
          <cell r="C2301">
            <v>1250</v>
          </cell>
          <cell r="D2301">
            <v>1726</v>
          </cell>
          <cell r="E2301">
            <v>2976</v>
          </cell>
          <cell r="F2301">
            <v>72.421784472769403</v>
          </cell>
          <cell r="G2301">
            <v>57.997311827956992</v>
          </cell>
        </row>
        <row r="2302">
          <cell r="B2302">
            <v>31007</v>
          </cell>
          <cell r="C2302">
            <v>218</v>
          </cell>
          <cell r="D2302">
            <v>1596</v>
          </cell>
          <cell r="E2302">
            <v>1814</v>
          </cell>
          <cell r="F2302">
            <v>13.659147869674186</v>
          </cell>
          <cell r="G2302">
            <v>87.98235942668137</v>
          </cell>
        </row>
        <row r="2303">
          <cell r="B2303">
            <v>31008</v>
          </cell>
          <cell r="C2303">
            <v>866</v>
          </cell>
          <cell r="D2303">
            <v>696</v>
          </cell>
          <cell r="E2303">
            <v>1562</v>
          </cell>
          <cell r="F2303">
            <v>124.42528735632185</v>
          </cell>
          <cell r="G2303">
            <v>44.558258642765686</v>
          </cell>
        </row>
        <row r="2304">
          <cell r="B2304">
            <v>31009</v>
          </cell>
          <cell r="C2304">
            <v>368</v>
          </cell>
          <cell r="D2304">
            <v>1809</v>
          </cell>
          <cell r="E2304">
            <v>2177</v>
          </cell>
          <cell r="F2304">
            <v>20.342730790491984</v>
          </cell>
          <cell r="G2304">
            <v>83.096003674781812</v>
          </cell>
        </row>
        <row r="2305">
          <cell r="B2305">
            <v>31010</v>
          </cell>
          <cell r="C2305">
            <v>465</v>
          </cell>
          <cell r="D2305">
            <v>380</v>
          </cell>
          <cell r="E2305">
            <v>845</v>
          </cell>
          <cell r="F2305">
            <v>122.36842105263158</v>
          </cell>
          <cell r="G2305">
            <v>44.970414201183431</v>
          </cell>
        </row>
        <row r="2306">
          <cell r="B2306">
            <v>31011</v>
          </cell>
          <cell r="C2306">
            <v>1163</v>
          </cell>
          <cell r="D2306">
            <v>1184</v>
          </cell>
          <cell r="E2306">
            <v>2347</v>
          </cell>
          <cell r="F2306">
            <v>98.226351351351354</v>
          </cell>
          <cell r="G2306">
            <v>50.447379633574776</v>
          </cell>
        </row>
        <row r="2307">
          <cell r="B2307">
            <v>31012</v>
          </cell>
          <cell r="C2307">
            <v>639</v>
          </cell>
          <cell r="D2307">
            <v>546</v>
          </cell>
          <cell r="E2307">
            <v>1185</v>
          </cell>
          <cell r="F2307">
            <v>117.03296703296704</v>
          </cell>
          <cell r="G2307">
            <v>46.075949367088604</v>
          </cell>
        </row>
        <row r="2308">
          <cell r="B2308">
            <v>31013</v>
          </cell>
          <cell r="C2308">
            <v>294</v>
          </cell>
          <cell r="D2308">
            <v>3498</v>
          </cell>
          <cell r="E2308">
            <v>3792</v>
          </cell>
          <cell r="F2308">
            <v>8.4048027444253854</v>
          </cell>
          <cell r="G2308">
            <v>92.24683544303798</v>
          </cell>
        </row>
        <row r="2309">
          <cell r="B2309">
            <v>31014</v>
          </cell>
          <cell r="C2309">
            <v>227</v>
          </cell>
          <cell r="D2309">
            <v>383</v>
          </cell>
          <cell r="E2309">
            <v>610</v>
          </cell>
          <cell r="F2309">
            <v>59.268929503916446</v>
          </cell>
          <cell r="G2309">
            <v>62.786885245901637</v>
          </cell>
        </row>
        <row r="2310">
          <cell r="B2310">
            <v>31015</v>
          </cell>
          <cell r="C2310">
            <v>274</v>
          </cell>
          <cell r="D2310">
            <v>1420</v>
          </cell>
          <cell r="E2310">
            <v>1694</v>
          </cell>
          <cell r="F2310">
            <v>19.295774647887324</v>
          </cell>
          <cell r="G2310">
            <v>83.825265643447466</v>
          </cell>
        </row>
        <row r="2311">
          <cell r="B2311">
            <v>31016</v>
          </cell>
          <cell r="C2311">
            <v>574</v>
          </cell>
          <cell r="D2311">
            <v>570</v>
          </cell>
          <cell r="E2311">
            <v>1144</v>
          </cell>
          <cell r="F2311">
            <v>100.70175438596492</v>
          </cell>
          <cell r="G2311">
            <v>49.825174825174827</v>
          </cell>
        </row>
        <row r="2312">
          <cell r="B2312">
            <v>31017</v>
          </cell>
          <cell r="C2312">
            <v>892</v>
          </cell>
          <cell r="D2312">
            <v>700</v>
          </cell>
          <cell r="E2312">
            <v>1592</v>
          </cell>
          <cell r="F2312">
            <v>127.42857142857143</v>
          </cell>
          <cell r="G2312">
            <v>43.969849246231156</v>
          </cell>
        </row>
        <row r="2313">
          <cell r="B2313">
            <v>31018</v>
          </cell>
          <cell r="C2313">
            <v>368</v>
          </cell>
          <cell r="D2313">
            <v>705</v>
          </cell>
          <cell r="E2313">
            <v>1073</v>
          </cell>
          <cell r="F2313">
            <v>52.198581560283685</v>
          </cell>
          <cell r="G2313">
            <v>65.70363466915191</v>
          </cell>
        </row>
        <row r="2314">
          <cell r="B2314">
            <v>31019</v>
          </cell>
          <cell r="C2314">
            <v>4374</v>
          </cell>
          <cell r="D2314">
            <v>5235</v>
          </cell>
          <cell r="E2314">
            <v>9609</v>
          </cell>
          <cell r="F2314">
            <v>83.553008595988544</v>
          </cell>
          <cell r="G2314">
            <v>54.480174836091166</v>
          </cell>
        </row>
        <row r="2315">
          <cell r="B2315">
            <v>31020</v>
          </cell>
          <cell r="C2315">
            <v>199</v>
          </cell>
          <cell r="D2315">
            <v>1432</v>
          </cell>
          <cell r="E2315">
            <v>1631</v>
          </cell>
          <cell r="F2315">
            <v>13.896648044692737</v>
          </cell>
          <cell r="G2315">
            <v>87.798896382587372</v>
          </cell>
        </row>
        <row r="2316">
          <cell r="B2316">
            <v>31021</v>
          </cell>
          <cell r="C2316">
            <v>611</v>
          </cell>
          <cell r="D2316">
            <v>1424</v>
          </cell>
          <cell r="E2316">
            <v>2035</v>
          </cell>
          <cell r="F2316">
            <v>42.907303370786515</v>
          </cell>
          <cell r="G2316">
            <v>69.975429975429975</v>
          </cell>
        </row>
        <row r="2317">
          <cell r="B2317">
            <v>31022</v>
          </cell>
          <cell r="C2317">
            <v>981</v>
          </cell>
          <cell r="D2317">
            <v>519</v>
          </cell>
          <cell r="E2317">
            <v>1500</v>
          </cell>
          <cell r="F2317">
            <v>189.01734104046244</v>
          </cell>
          <cell r="G2317">
            <v>34.6</v>
          </cell>
        </row>
        <row r="2318">
          <cell r="B2318">
            <v>31023</v>
          </cell>
          <cell r="C2318">
            <v>406</v>
          </cell>
          <cell r="D2318">
            <v>2054</v>
          </cell>
          <cell r="E2318">
            <v>2460</v>
          </cell>
          <cell r="F2318">
            <v>19.766309639727361</v>
          </cell>
          <cell r="G2318">
            <v>83.495934959349597</v>
          </cell>
        </row>
        <row r="2319">
          <cell r="B2319">
            <v>31024</v>
          </cell>
          <cell r="C2319">
            <v>373</v>
          </cell>
          <cell r="D2319">
            <v>861</v>
          </cell>
          <cell r="E2319">
            <v>1234</v>
          </cell>
          <cell r="F2319">
            <v>43.321718931475026</v>
          </cell>
          <cell r="G2319">
            <v>69.773095623987032</v>
          </cell>
        </row>
        <row r="2320">
          <cell r="B2320">
            <v>31025</v>
          </cell>
          <cell r="C2320">
            <v>1060</v>
          </cell>
          <cell r="D2320">
            <v>878</v>
          </cell>
          <cell r="E2320">
            <v>1938</v>
          </cell>
          <cell r="F2320">
            <v>120.72892938496584</v>
          </cell>
          <cell r="G2320">
            <v>45.304437564499487</v>
          </cell>
        </row>
        <row r="2321">
          <cell r="B2321">
            <v>31026</v>
          </cell>
          <cell r="C2321">
            <v>274</v>
          </cell>
          <cell r="D2321">
            <v>1020</v>
          </cell>
          <cell r="E2321">
            <v>1294</v>
          </cell>
          <cell r="F2321">
            <v>26.862745098039216</v>
          </cell>
          <cell r="G2321">
            <v>78.825347758887176</v>
          </cell>
        </row>
        <row r="2322">
          <cell r="B2322">
            <v>31027</v>
          </cell>
          <cell r="C2322">
            <v>965</v>
          </cell>
          <cell r="D2322">
            <v>2578</v>
          </cell>
          <cell r="E2322">
            <v>3543</v>
          </cell>
          <cell r="F2322">
            <v>37.43211792086889</v>
          </cell>
          <cell r="G2322">
            <v>72.76319503245837</v>
          </cell>
        </row>
        <row r="2323">
          <cell r="B2323">
            <v>31028</v>
          </cell>
          <cell r="C2323">
            <v>461</v>
          </cell>
          <cell r="D2323">
            <v>414</v>
          </cell>
          <cell r="E2323">
            <v>875</v>
          </cell>
          <cell r="F2323">
            <v>111.35265700483092</v>
          </cell>
          <cell r="G2323">
            <v>47.314285714285717</v>
          </cell>
        </row>
        <row r="2324">
          <cell r="B2324">
            <v>31029</v>
          </cell>
          <cell r="C2324">
            <v>862</v>
          </cell>
          <cell r="D2324">
            <v>1172</v>
          </cell>
          <cell r="E2324">
            <v>2034</v>
          </cell>
          <cell r="F2324">
            <v>73.549488054607508</v>
          </cell>
          <cell r="G2324">
            <v>57.620452310717795</v>
          </cell>
        </row>
        <row r="2325">
          <cell r="B2325">
            <v>31030</v>
          </cell>
          <cell r="C2325">
            <v>447</v>
          </cell>
          <cell r="D2325">
            <v>557</v>
          </cell>
          <cell r="E2325">
            <v>1004</v>
          </cell>
          <cell r="F2325">
            <v>80.25134649910234</v>
          </cell>
          <cell r="G2325">
            <v>55.47808764940239</v>
          </cell>
        </row>
        <row r="2326">
          <cell r="B2326">
            <v>31031</v>
          </cell>
          <cell r="C2326">
            <v>413</v>
          </cell>
          <cell r="D2326">
            <v>437</v>
          </cell>
          <cell r="E2326">
            <v>850</v>
          </cell>
          <cell r="F2326">
            <v>94.508009153318085</v>
          </cell>
          <cell r="G2326">
            <v>51.411764705882355</v>
          </cell>
        </row>
        <row r="2327">
          <cell r="B2327">
            <v>31032</v>
          </cell>
          <cell r="C2327">
            <v>2542</v>
          </cell>
          <cell r="D2327">
            <v>3211</v>
          </cell>
          <cell r="E2327">
            <v>5753</v>
          </cell>
          <cell r="F2327">
            <v>79.165369043911554</v>
          </cell>
          <cell r="G2327">
            <v>55.814357726403614</v>
          </cell>
        </row>
        <row r="2328">
          <cell r="B2328">
            <v>31033</v>
          </cell>
          <cell r="C2328">
            <v>1142</v>
          </cell>
          <cell r="D2328">
            <v>5478</v>
          </cell>
          <cell r="E2328">
            <v>6620</v>
          </cell>
          <cell r="F2328">
            <v>20.847024461482292</v>
          </cell>
          <cell r="G2328">
            <v>82.749244712990944</v>
          </cell>
        </row>
        <row r="2329">
          <cell r="B2329">
            <v>31034</v>
          </cell>
          <cell r="C2329">
            <v>354</v>
          </cell>
          <cell r="D2329">
            <v>2079</v>
          </cell>
          <cell r="E2329">
            <v>2433</v>
          </cell>
          <cell r="F2329">
            <v>17.027417027417027</v>
          </cell>
          <cell r="G2329">
            <v>85.450061652281136</v>
          </cell>
        </row>
        <row r="2330">
          <cell r="B2330">
            <v>31035</v>
          </cell>
          <cell r="C2330">
            <v>399</v>
          </cell>
          <cell r="D2330">
            <v>1481</v>
          </cell>
          <cell r="E2330">
            <v>1880</v>
          </cell>
          <cell r="F2330">
            <v>26.941255908170156</v>
          </cell>
          <cell r="G2330">
            <v>78.776595744680847</v>
          </cell>
        </row>
        <row r="2331">
          <cell r="B2331">
            <v>31036</v>
          </cell>
          <cell r="C2331">
            <v>878</v>
          </cell>
          <cell r="D2331">
            <v>1796</v>
          </cell>
          <cell r="E2331">
            <v>2674</v>
          </cell>
          <cell r="F2331">
            <v>48.886414253897549</v>
          </cell>
          <cell r="G2331">
            <v>67.165295437546746</v>
          </cell>
        </row>
        <row r="2332">
          <cell r="B2332">
            <v>31037</v>
          </cell>
          <cell r="C2332">
            <v>299</v>
          </cell>
          <cell r="D2332">
            <v>1686</v>
          </cell>
          <cell r="E2332">
            <v>1985</v>
          </cell>
          <cell r="F2332">
            <v>17.734282325029657</v>
          </cell>
          <cell r="G2332">
            <v>84.937027707808568</v>
          </cell>
        </row>
        <row r="2333">
          <cell r="B2333">
            <v>31038</v>
          </cell>
          <cell r="C2333">
            <v>1661</v>
          </cell>
          <cell r="D2333">
            <v>10979</v>
          </cell>
          <cell r="E2333">
            <v>12640</v>
          </cell>
          <cell r="F2333">
            <v>15.128882411877219</v>
          </cell>
          <cell r="G2333">
            <v>86.859177215189874</v>
          </cell>
        </row>
        <row r="2334">
          <cell r="B2334">
            <v>31039</v>
          </cell>
          <cell r="C2334">
            <v>353</v>
          </cell>
          <cell r="D2334">
            <v>1331</v>
          </cell>
          <cell r="E2334">
            <v>1684</v>
          </cell>
          <cell r="F2334">
            <v>26.521412471825695</v>
          </cell>
          <cell r="G2334">
            <v>79.038004750593828</v>
          </cell>
        </row>
        <row r="2335">
          <cell r="B2335">
            <v>31040</v>
          </cell>
          <cell r="C2335">
            <v>1419</v>
          </cell>
          <cell r="D2335">
            <v>8605</v>
          </cell>
          <cell r="E2335">
            <v>10024</v>
          </cell>
          <cell r="F2335">
            <v>16.490412550842532</v>
          </cell>
          <cell r="G2335">
            <v>85.843974461292902</v>
          </cell>
        </row>
        <row r="2336">
          <cell r="B2336">
            <v>31041</v>
          </cell>
          <cell r="C2336">
            <v>585</v>
          </cell>
          <cell r="D2336">
            <v>32964</v>
          </cell>
          <cell r="E2336">
            <v>33549</v>
          </cell>
          <cell r="F2336">
            <v>1.77466326902075</v>
          </cell>
          <cell r="G2336">
            <v>98.256281856389165</v>
          </cell>
        </row>
        <row r="2337">
          <cell r="B2337">
            <v>31042</v>
          </cell>
          <cell r="C2337">
            <v>510</v>
          </cell>
          <cell r="D2337">
            <v>1310</v>
          </cell>
          <cell r="E2337">
            <v>1820</v>
          </cell>
          <cell r="F2337">
            <v>38.931297709923662</v>
          </cell>
          <cell r="G2337">
            <v>71.978021978021971</v>
          </cell>
        </row>
        <row r="2338">
          <cell r="B2338">
            <v>31043</v>
          </cell>
          <cell r="C2338">
            <v>364</v>
          </cell>
          <cell r="D2338">
            <v>506</v>
          </cell>
          <cell r="E2338">
            <v>870</v>
          </cell>
          <cell r="F2338">
            <v>71.936758893280626</v>
          </cell>
          <cell r="G2338">
            <v>58.160919540229884</v>
          </cell>
        </row>
        <row r="2339">
          <cell r="B2339">
            <v>31044</v>
          </cell>
          <cell r="C2339">
            <v>683</v>
          </cell>
          <cell r="D2339">
            <v>1844</v>
          </cell>
          <cell r="E2339">
            <v>2527</v>
          </cell>
          <cell r="F2339">
            <v>37.039045553145336</v>
          </cell>
          <cell r="G2339">
            <v>72.971903442817563</v>
          </cell>
        </row>
        <row r="2340">
          <cell r="B2340">
            <v>31045</v>
          </cell>
          <cell r="C2340">
            <v>137</v>
          </cell>
          <cell r="D2340">
            <v>842</v>
          </cell>
          <cell r="E2340">
            <v>979</v>
          </cell>
          <cell r="F2340">
            <v>16.270783847980997</v>
          </cell>
          <cell r="G2340">
            <v>86.00612870275792</v>
          </cell>
        </row>
        <row r="2341">
          <cell r="B2341">
            <v>31046</v>
          </cell>
          <cell r="C2341">
            <v>345</v>
          </cell>
          <cell r="D2341">
            <v>710</v>
          </cell>
          <cell r="E2341">
            <v>1055</v>
          </cell>
          <cell r="F2341">
            <v>48.591549295774648</v>
          </cell>
          <cell r="G2341">
            <v>67.29857819905213</v>
          </cell>
        </row>
        <row r="2342">
          <cell r="B2342">
            <v>31047</v>
          </cell>
          <cell r="C2342">
            <v>796</v>
          </cell>
          <cell r="D2342">
            <v>1315</v>
          </cell>
          <cell r="E2342">
            <v>2111</v>
          </cell>
          <cell r="F2342">
            <v>60.532319391634978</v>
          </cell>
          <cell r="G2342">
            <v>62.292752250118426</v>
          </cell>
        </row>
        <row r="2343">
          <cell r="B2343">
            <v>31048</v>
          </cell>
          <cell r="C2343">
            <v>940</v>
          </cell>
          <cell r="D2343">
            <v>7157</v>
          </cell>
          <cell r="E2343">
            <v>8097</v>
          </cell>
          <cell r="F2343">
            <v>13.133994690512784</v>
          </cell>
          <cell r="G2343">
            <v>88.390762010621216</v>
          </cell>
        </row>
        <row r="2344">
          <cell r="B2344">
            <v>31049</v>
          </cell>
          <cell r="C2344">
            <v>338</v>
          </cell>
          <cell r="D2344">
            <v>983</v>
          </cell>
          <cell r="E2344">
            <v>1321</v>
          </cell>
          <cell r="F2344">
            <v>34.384537131230928</v>
          </cell>
          <cell r="G2344">
            <v>74.413323239969714</v>
          </cell>
        </row>
        <row r="2345">
          <cell r="B2345">
            <v>31050</v>
          </cell>
          <cell r="C2345">
            <v>3429</v>
          </cell>
          <cell r="D2345">
            <v>349070</v>
          </cell>
          <cell r="E2345">
            <v>352499</v>
          </cell>
          <cell r="F2345">
            <v>0.98232446214226377</v>
          </cell>
          <cell r="G2345">
            <v>99.027231282925626</v>
          </cell>
        </row>
        <row r="2346">
          <cell r="B2346">
            <v>31051</v>
          </cell>
          <cell r="C2346">
            <v>190</v>
          </cell>
          <cell r="D2346">
            <v>1024</v>
          </cell>
          <cell r="E2346">
            <v>1214</v>
          </cell>
          <cell r="F2346">
            <v>18.5546875</v>
          </cell>
          <cell r="G2346">
            <v>84.349258649093898</v>
          </cell>
        </row>
        <row r="2347">
          <cell r="B2347">
            <v>31052</v>
          </cell>
          <cell r="C2347">
            <v>1115</v>
          </cell>
          <cell r="D2347">
            <v>11899</v>
          </cell>
          <cell r="E2347">
            <v>13014</v>
          </cell>
          <cell r="F2347">
            <v>9.3705353391041264</v>
          </cell>
          <cell r="G2347">
            <v>91.432303672967578</v>
          </cell>
        </row>
        <row r="2348">
          <cell r="B2348">
            <v>31053</v>
          </cell>
          <cell r="C2348">
            <v>2055</v>
          </cell>
          <cell r="D2348">
            <v>3082</v>
          </cell>
          <cell r="E2348">
            <v>5137</v>
          </cell>
          <cell r="F2348">
            <v>66.677482154445173</v>
          </cell>
          <cell r="G2348">
            <v>59.996106677048864</v>
          </cell>
        </row>
        <row r="2349">
          <cell r="B2349">
            <v>31054</v>
          </cell>
          <cell r="C2349">
            <v>155</v>
          </cell>
          <cell r="D2349">
            <v>865</v>
          </cell>
          <cell r="E2349">
            <v>1020</v>
          </cell>
          <cell r="F2349">
            <v>17.919075144508671</v>
          </cell>
          <cell r="G2349">
            <v>84.803921568627445</v>
          </cell>
        </row>
        <row r="2350">
          <cell r="B2350">
            <v>31055</v>
          </cell>
          <cell r="C2350">
            <v>552</v>
          </cell>
          <cell r="D2350">
            <v>1562</v>
          </cell>
          <cell r="E2350">
            <v>2114</v>
          </cell>
          <cell r="F2350">
            <v>35.339308578745197</v>
          </cell>
          <cell r="G2350">
            <v>73.888363292336805</v>
          </cell>
        </row>
        <row r="2351">
          <cell r="B2351">
            <v>31056</v>
          </cell>
          <cell r="C2351">
            <v>4035</v>
          </cell>
          <cell r="D2351">
            <v>7140</v>
          </cell>
          <cell r="E2351">
            <v>11175</v>
          </cell>
          <cell r="F2351">
            <v>56.512605042016808</v>
          </cell>
          <cell r="G2351">
            <v>63.892617449664428</v>
          </cell>
        </row>
        <row r="2352">
          <cell r="B2352">
            <v>31057</v>
          </cell>
          <cell r="C2352">
            <v>1024</v>
          </cell>
          <cell r="D2352">
            <v>1262</v>
          </cell>
          <cell r="E2352">
            <v>2286</v>
          </cell>
          <cell r="F2352">
            <v>81.141045958795559</v>
          </cell>
          <cell r="G2352">
            <v>55.205599300087492</v>
          </cell>
        </row>
        <row r="2353">
          <cell r="B2353">
            <v>31058</v>
          </cell>
          <cell r="C2353">
            <v>2379</v>
          </cell>
          <cell r="D2353">
            <v>5562</v>
          </cell>
          <cell r="E2353">
            <v>7941</v>
          </cell>
          <cell r="F2353">
            <v>42.772384034519959</v>
          </cell>
          <cell r="G2353">
            <v>70.041556479032863</v>
          </cell>
        </row>
        <row r="2354">
          <cell r="B2354">
            <v>31059</v>
          </cell>
          <cell r="C2354">
            <v>3026</v>
          </cell>
          <cell r="D2354">
            <v>17980</v>
          </cell>
          <cell r="E2354">
            <v>21006</v>
          </cell>
          <cell r="F2354">
            <v>16.829810901001114</v>
          </cell>
          <cell r="G2354">
            <v>85.594592021327244</v>
          </cell>
        </row>
        <row r="2355">
          <cell r="B2355">
            <v>31060</v>
          </cell>
          <cell r="C2355">
            <v>189</v>
          </cell>
          <cell r="D2355">
            <v>79</v>
          </cell>
          <cell r="E2355">
            <v>268</v>
          </cell>
          <cell r="F2355">
            <v>239.24050632911391</v>
          </cell>
          <cell r="G2355">
            <v>29.477611940298509</v>
          </cell>
        </row>
        <row r="2356">
          <cell r="B2356">
            <v>31061</v>
          </cell>
          <cell r="C2356">
            <v>572</v>
          </cell>
          <cell r="D2356">
            <v>688</v>
          </cell>
          <cell r="E2356">
            <v>1260</v>
          </cell>
          <cell r="F2356">
            <v>83.139534883720927</v>
          </cell>
          <cell r="G2356">
            <v>54.603174603174601</v>
          </cell>
        </row>
        <row r="2357">
          <cell r="B2357">
            <v>31062</v>
          </cell>
          <cell r="C2357">
            <v>509</v>
          </cell>
          <cell r="D2357">
            <v>1311</v>
          </cell>
          <cell r="E2357">
            <v>1820</v>
          </cell>
          <cell r="F2357">
            <v>38.825324180015258</v>
          </cell>
          <cell r="G2357">
            <v>72.032967032967036</v>
          </cell>
        </row>
        <row r="2358">
          <cell r="B2358">
            <v>31063</v>
          </cell>
          <cell r="C2358">
            <v>406</v>
          </cell>
          <cell r="D2358">
            <v>1274</v>
          </cell>
          <cell r="E2358">
            <v>1680</v>
          </cell>
          <cell r="F2358">
            <v>31.868131868131869</v>
          </cell>
          <cell r="G2358">
            <v>75.833333333333329</v>
          </cell>
        </row>
        <row r="2359">
          <cell r="B2359">
            <v>31064</v>
          </cell>
          <cell r="C2359">
            <v>62</v>
          </cell>
          <cell r="D2359">
            <v>482</v>
          </cell>
          <cell r="E2359">
            <v>544</v>
          </cell>
          <cell r="F2359">
            <v>12.863070539419088</v>
          </cell>
          <cell r="G2359">
            <v>88.602941176470594</v>
          </cell>
        </row>
        <row r="2360">
          <cell r="B2360">
            <v>31065</v>
          </cell>
          <cell r="C2360">
            <v>342</v>
          </cell>
          <cell r="D2360">
            <v>327</v>
          </cell>
          <cell r="E2360">
            <v>669</v>
          </cell>
          <cell r="F2360">
            <v>104.58715596330275</v>
          </cell>
          <cell r="G2360">
            <v>48.878923766816143</v>
          </cell>
        </row>
        <row r="2361">
          <cell r="B2361">
            <v>31066</v>
          </cell>
          <cell r="C2361">
            <v>480</v>
          </cell>
          <cell r="D2361">
            <v>765</v>
          </cell>
          <cell r="E2361">
            <v>1245</v>
          </cell>
          <cell r="F2361">
            <v>62.745098039215684</v>
          </cell>
          <cell r="G2361">
            <v>61.445783132530117</v>
          </cell>
        </row>
        <row r="2362">
          <cell r="B2362">
            <v>31067</v>
          </cell>
          <cell r="C2362">
            <v>390</v>
          </cell>
          <cell r="D2362">
            <v>3402</v>
          </cell>
          <cell r="E2362">
            <v>3792</v>
          </cell>
          <cell r="F2362">
            <v>11.46384479717813</v>
          </cell>
          <cell r="G2362">
            <v>89.715189873417728</v>
          </cell>
        </row>
        <row r="2363">
          <cell r="B2363">
            <v>31068</v>
          </cell>
          <cell r="C2363">
            <v>463</v>
          </cell>
          <cell r="D2363">
            <v>645</v>
          </cell>
          <cell r="E2363">
            <v>1108</v>
          </cell>
          <cell r="F2363">
            <v>71.782945736434115</v>
          </cell>
          <cell r="G2363">
            <v>58.2129963898917</v>
          </cell>
        </row>
        <row r="2364">
          <cell r="B2364">
            <v>31069</v>
          </cell>
          <cell r="C2364">
            <v>1090</v>
          </cell>
          <cell r="D2364">
            <v>1919</v>
          </cell>
          <cell r="E2364">
            <v>3009</v>
          </cell>
          <cell r="F2364">
            <v>56.800416883793645</v>
          </cell>
          <cell r="G2364">
            <v>63.775340644732466</v>
          </cell>
        </row>
        <row r="2365">
          <cell r="B2365">
            <v>31070</v>
          </cell>
          <cell r="C2365">
            <v>594</v>
          </cell>
          <cell r="D2365">
            <v>878</v>
          </cell>
          <cell r="E2365">
            <v>1472</v>
          </cell>
          <cell r="F2365">
            <v>67.653758542141233</v>
          </cell>
          <cell r="G2365">
            <v>59.646739130434781</v>
          </cell>
        </row>
        <row r="2366">
          <cell r="B2366">
            <v>31071</v>
          </cell>
          <cell r="C2366">
            <v>206</v>
          </cell>
          <cell r="D2366">
            <v>262</v>
          </cell>
          <cell r="E2366">
            <v>468</v>
          </cell>
          <cell r="F2366">
            <v>78.625954198473281</v>
          </cell>
          <cell r="G2366">
            <v>55.982905982905983</v>
          </cell>
        </row>
        <row r="2367">
          <cell r="B2367">
            <v>31072</v>
          </cell>
          <cell r="C2367">
            <v>145</v>
          </cell>
          <cell r="D2367">
            <v>502</v>
          </cell>
          <cell r="E2367">
            <v>647</v>
          </cell>
          <cell r="F2367">
            <v>28.884462151394423</v>
          </cell>
          <cell r="G2367">
            <v>77.588871715610509</v>
          </cell>
        </row>
        <row r="2368">
          <cell r="B2368">
            <v>31073</v>
          </cell>
          <cell r="C2368">
            <v>885</v>
          </cell>
          <cell r="D2368">
            <v>585</v>
          </cell>
          <cell r="E2368">
            <v>1470</v>
          </cell>
          <cell r="F2368">
            <v>151.28205128205127</v>
          </cell>
          <cell r="G2368">
            <v>39.795918367346935</v>
          </cell>
        </row>
        <row r="2369">
          <cell r="B2369">
            <v>31074</v>
          </cell>
          <cell r="C2369">
            <v>275</v>
          </cell>
          <cell r="D2369">
            <v>1148</v>
          </cell>
          <cell r="E2369">
            <v>1423</v>
          </cell>
          <cell r="F2369">
            <v>23.954703832752614</v>
          </cell>
          <cell r="G2369">
            <v>80.674631061138442</v>
          </cell>
        </row>
        <row r="2370">
          <cell r="B2370">
            <v>31075</v>
          </cell>
          <cell r="C2370">
            <v>642</v>
          </cell>
          <cell r="D2370">
            <v>2308</v>
          </cell>
          <cell r="E2370">
            <v>2950</v>
          </cell>
          <cell r="F2370">
            <v>27.816291161178508</v>
          </cell>
          <cell r="G2370">
            <v>78.237288135593218</v>
          </cell>
        </row>
        <row r="2371">
          <cell r="B2371">
            <v>31076</v>
          </cell>
          <cell r="C2371">
            <v>927</v>
          </cell>
          <cell r="D2371">
            <v>5438</v>
          </cell>
          <cell r="E2371">
            <v>6365</v>
          </cell>
          <cell r="F2371">
            <v>17.046708348657596</v>
          </cell>
          <cell r="G2371">
            <v>85.435978004713277</v>
          </cell>
        </row>
        <row r="2372">
          <cell r="B2372">
            <v>31077</v>
          </cell>
          <cell r="C2372">
            <v>300</v>
          </cell>
          <cell r="D2372">
            <v>590</v>
          </cell>
          <cell r="E2372">
            <v>890</v>
          </cell>
          <cell r="F2372">
            <v>50.847457627118644</v>
          </cell>
          <cell r="G2372">
            <v>66.292134831460672</v>
          </cell>
        </row>
        <row r="2373">
          <cell r="B2373">
            <v>31078</v>
          </cell>
          <cell r="C2373">
            <v>236</v>
          </cell>
          <cell r="D2373">
            <v>1166</v>
          </cell>
          <cell r="E2373">
            <v>1402</v>
          </cell>
          <cell r="F2373">
            <v>20.240137221269297</v>
          </cell>
          <cell r="G2373">
            <v>83.166904422253921</v>
          </cell>
        </row>
        <row r="2374">
          <cell r="B2374">
            <v>31079</v>
          </cell>
          <cell r="C2374">
            <v>4380</v>
          </cell>
          <cell r="D2374">
            <v>10626</v>
          </cell>
          <cell r="E2374">
            <v>15006</v>
          </cell>
          <cell r="F2374">
            <v>41.219649915302092</v>
          </cell>
          <cell r="G2374">
            <v>70.811675329868052</v>
          </cell>
        </row>
        <row r="2375">
          <cell r="B2375">
            <v>31080</v>
          </cell>
          <cell r="C2375">
            <v>342</v>
          </cell>
          <cell r="D2375">
            <v>3668</v>
          </cell>
          <cell r="E2375">
            <v>4010</v>
          </cell>
          <cell r="F2375">
            <v>9.3238822246455832</v>
          </cell>
          <cell r="G2375">
            <v>91.471321695760594</v>
          </cell>
        </row>
        <row r="2376">
          <cell r="B2376">
            <v>31081</v>
          </cell>
          <cell r="C2376">
            <v>357</v>
          </cell>
          <cell r="D2376">
            <v>544</v>
          </cell>
          <cell r="E2376">
            <v>901</v>
          </cell>
          <cell r="F2376">
            <v>65.625</v>
          </cell>
          <cell r="G2376">
            <v>60.377358490566039</v>
          </cell>
        </row>
        <row r="2377">
          <cell r="B2377">
            <v>31082</v>
          </cell>
          <cell r="C2377">
            <v>298</v>
          </cell>
          <cell r="D2377">
            <v>1086</v>
          </cell>
          <cell r="E2377">
            <v>1384</v>
          </cell>
          <cell r="F2377">
            <v>27.440147329650092</v>
          </cell>
          <cell r="G2377">
            <v>78.468208092485554</v>
          </cell>
        </row>
        <row r="2378">
          <cell r="B2378">
            <v>31083</v>
          </cell>
          <cell r="C2378">
            <v>226</v>
          </cell>
          <cell r="D2378">
            <v>463</v>
          </cell>
          <cell r="E2378">
            <v>689</v>
          </cell>
          <cell r="F2378">
            <v>48.812095032397409</v>
          </cell>
          <cell r="G2378">
            <v>67.198838896952111</v>
          </cell>
        </row>
        <row r="2379">
          <cell r="B2379">
            <v>31084</v>
          </cell>
          <cell r="C2379">
            <v>624</v>
          </cell>
          <cell r="D2379">
            <v>1634</v>
          </cell>
          <cell r="E2379">
            <v>2258</v>
          </cell>
          <cell r="F2379">
            <v>38.188494492044065</v>
          </cell>
          <cell r="G2379">
            <v>72.364924712134638</v>
          </cell>
        </row>
        <row r="2380">
          <cell r="B2380">
            <v>31085</v>
          </cell>
          <cell r="C2380">
            <v>2155</v>
          </cell>
          <cell r="D2380">
            <v>2690</v>
          </cell>
          <cell r="E2380">
            <v>4845</v>
          </cell>
          <cell r="F2380">
            <v>80.111524163568774</v>
          </cell>
          <cell r="G2380">
            <v>55.521155830753351</v>
          </cell>
        </row>
        <row r="2381">
          <cell r="B2381">
            <v>31086</v>
          </cell>
          <cell r="C2381">
            <v>220</v>
          </cell>
          <cell r="D2381">
            <v>547</v>
          </cell>
          <cell r="E2381">
            <v>767</v>
          </cell>
          <cell r="F2381">
            <v>40.219378427787937</v>
          </cell>
          <cell r="G2381">
            <v>71.316818774445892</v>
          </cell>
        </row>
        <row r="2382">
          <cell r="B2382">
            <v>31087</v>
          </cell>
          <cell r="C2382">
            <v>561</v>
          </cell>
          <cell r="D2382">
            <v>1120</v>
          </cell>
          <cell r="E2382">
            <v>1681</v>
          </cell>
          <cell r="F2382">
            <v>50.089285714285715</v>
          </cell>
          <cell r="G2382">
            <v>66.627007733491965</v>
          </cell>
        </row>
        <row r="2383">
          <cell r="B2383">
            <v>31088</v>
          </cell>
          <cell r="C2383">
            <v>143</v>
          </cell>
          <cell r="D2383">
            <v>392</v>
          </cell>
          <cell r="E2383">
            <v>535</v>
          </cell>
          <cell r="F2383">
            <v>36.479591836734691</v>
          </cell>
          <cell r="G2383">
            <v>73.271028037383175</v>
          </cell>
        </row>
        <row r="2384">
          <cell r="B2384">
            <v>31089</v>
          </cell>
          <cell r="C2384">
            <v>1272</v>
          </cell>
          <cell r="D2384">
            <v>14455</v>
          </cell>
          <cell r="E2384">
            <v>15727</v>
          </cell>
          <cell r="F2384">
            <v>8.7997232791421656</v>
          </cell>
          <cell r="G2384">
            <v>91.911998473961972</v>
          </cell>
        </row>
        <row r="2385">
          <cell r="B2385">
            <v>31090</v>
          </cell>
          <cell r="C2385">
            <v>326</v>
          </cell>
          <cell r="D2385">
            <v>2336</v>
          </cell>
          <cell r="E2385">
            <v>2662</v>
          </cell>
          <cell r="F2385">
            <v>13.955479452054794</v>
          </cell>
          <cell r="G2385">
            <v>87.753568745304278</v>
          </cell>
        </row>
        <row r="2386">
          <cell r="B2386">
            <v>31091</v>
          </cell>
          <cell r="C2386">
            <v>952</v>
          </cell>
          <cell r="D2386">
            <v>3129</v>
          </cell>
          <cell r="E2386">
            <v>4081</v>
          </cell>
          <cell r="F2386">
            <v>30.425055928411634</v>
          </cell>
          <cell r="G2386">
            <v>76.672384219554033</v>
          </cell>
        </row>
        <row r="2387">
          <cell r="B2387">
            <v>31092</v>
          </cell>
          <cell r="C2387">
            <v>1021</v>
          </cell>
          <cell r="D2387">
            <v>985</v>
          </cell>
          <cell r="E2387">
            <v>2006</v>
          </cell>
          <cell r="F2387">
            <v>103.65482233502539</v>
          </cell>
          <cell r="G2387">
            <v>49.102691924227315</v>
          </cell>
        </row>
        <row r="2388">
          <cell r="B2388">
            <v>31093</v>
          </cell>
          <cell r="C2388">
            <v>440</v>
          </cell>
          <cell r="D2388">
            <v>6188</v>
          </cell>
          <cell r="E2388">
            <v>6628</v>
          </cell>
          <cell r="F2388">
            <v>7.1105365223012278</v>
          </cell>
          <cell r="G2388">
            <v>93.361496680748346</v>
          </cell>
        </row>
        <row r="2389">
          <cell r="B2389">
            <v>31094</v>
          </cell>
          <cell r="C2389">
            <v>991</v>
          </cell>
          <cell r="D2389">
            <v>1015</v>
          </cell>
          <cell r="E2389">
            <v>2006</v>
          </cell>
          <cell r="F2389">
            <v>97.635467980295573</v>
          </cell>
          <cell r="G2389">
            <v>50.598205383848452</v>
          </cell>
        </row>
        <row r="2390">
          <cell r="B2390">
            <v>31095</v>
          </cell>
          <cell r="C2390">
            <v>231</v>
          </cell>
          <cell r="D2390">
            <v>2360</v>
          </cell>
          <cell r="E2390">
            <v>2591</v>
          </cell>
          <cell r="F2390">
            <v>9.7881355932203391</v>
          </cell>
          <cell r="G2390">
            <v>91.084523350057893</v>
          </cell>
        </row>
        <row r="2391">
          <cell r="B2391">
            <v>31096</v>
          </cell>
          <cell r="C2391">
            <v>6442</v>
          </cell>
          <cell r="D2391">
            <v>19704</v>
          </cell>
          <cell r="E2391">
            <v>26146</v>
          </cell>
          <cell r="F2391">
            <v>32.69386926512383</v>
          </cell>
          <cell r="G2391">
            <v>75.361431958999461</v>
          </cell>
        </row>
        <row r="2392">
          <cell r="B2392">
            <v>31097</v>
          </cell>
          <cell r="C2392">
            <v>622</v>
          </cell>
          <cell r="D2392">
            <v>517</v>
          </cell>
          <cell r="E2392">
            <v>1139</v>
          </cell>
          <cell r="F2392">
            <v>120.30947775628627</v>
          </cell>
          <cell r="G2392">
            <v>45.390693590869184</v>
          </cell>
        </row>
        <row r="2393">
          <cell r="B2393">
            <v>31098</v>
          </cell>
          <cell r="C2393">
            <v>2059</v>
          </cell>
          <cell r="D2393">
            <v>2195</v>
          </cell>
          <cell r="E2393">
            <v>4254</v>
          </cell>
          <cell r="F2393">
            <v>93.804100227790428</v>
          </cell>
          <cell r="G2393">
            <v>51.59849553361542</v>
          </cell>
        </row>
        <row r="2394">
          <cell r="B2394">
            <v>31099</v>
          </cell>
          <cell r="C2394">
            <v>509</v>
          </cell>
          <cell r="D2394">
            <v>669</v>
          </cell>
          <cell r="E2394">
            <v>1178</v>
          </cell>
          <cell r="F2394">
            <v>76.083707025411059</v>
          </cell>
          <cell r="G2394">
            <v>56.791171477079793</v>
          </cell>
        </row>
        <row r="2395">
          <cell r="B2395">
            <v>31100</v>
          </cell>
          <cell r="C2395">
            <v>269</v>
          </cell>
          <cell r="D2395">
            <v>1055</v>
          </cell>
          <cell r="E2395">
            <v>1324</v>
          </cell>
          <cell r="F2395">
            <v>25.497630331753555</v>
          </cell>
          <cell r="G2395">
            <v>79.682779456193359</v>
          </cell>
        </row>
        <row r="2396">
          <cell r="B2396">
            <v>31101</v>
          </cell>
          <cell r="C2396">
            <v>925</v>
          </cell>
          <cell r="D2396">
            <v>20060</v>
          </cell>
          <cell r="E2396">
            <v>20985</v>
          </cell>
          <cell r="F2396">
            <v>4.6111665004985047</v>
          </cell>
          <cell r="G2396">
            <v>95.592089587800814</v>
          </cell>
        </row>
        <row r="2397">
          <cell r="B2397">
            <v>31102</v>
          </cell>
          <cell r="C2397">
            <v>3585</v>
          </cell>
          <cell r="D2397">
            <v>22930</v>
          </cell>
          <cell r="E2397">
            <v>26515</v>
          </cell>
          <cell r="F2397">
            <v>15.634539904055822</v>
          </cell>
          <cell r="G2397">
            <v>86.47935131057892</v>
          </cell>
        </row>
        <row r="2398">
          <cell r="B2398">
            <v>31103</v>
          </cell>
          <cell r="C2398">
            <v>287</v>
          </cell>
          <cell r="D2398">
            <v>783</v>
          </cell>
          <cell r="E2398">
            <v>1070</v>
          </cell>
          <cell r="F2398">
            <v>36.653895274584933</v>
          </cell>
          <cell r="G2398">
            <v>73.177570093457945</v>
          </cell>
        </row>
        <row r="2399">
          <cell r="B2399">
            <v>31104</v>
          </cell>
          <cell r="C2399">
            <v>2512</v>
          </cell>
          <cell r="D2399">
            <v>1969</v>
          </cell>
          <cell r="E2399">
            <v>4481</v>
          </cell>
          <cell r="F2399">
            <v>127.57745048247841</v>
          </cell>
          <cell r="G2399">
            <v>43.941084579334969</v>
          </cell>
        </row>
        <row r="2400">
          <cell r="B2400">
            <v>31105</v>
          </cell>
          <cell r="C2400">
            <v>98</v>
          </cell>
          <cell r="D2400">
            <v>936</v>
          </cell>
          <cell r="E2400">
            <v>1034</v>
          </cell>
          <cell r="F2400">
            <v>10.47008547008547</v>
          </cell>
          <cell r="G2400">
            <v>90.522243713733076</v>
          </cell>
        </row>
        <row r="2401">
          <cell r="B2401">
            <v>31106</v>
          </cell>
          <cell r="C2401">
            <v>321</v>
          </cell>
          <cell r="D2401">
            <v>424</v>
          </cell>
          <cell r="E2401">
            <v>745</v>
          </cell>
          <cell r="F2401">
            <v>75.70754716981132</v>
          </cell>
          <cell r="G2401">
            <v>56.912751677852349</v>
          </cell>
        </row>
        <row r="2402">
          <cell r="B2402">
            <v>32001</v>
          </cell>
          <cell r="C2402">
            <v>836</v>
          </cell>
          <cell r="D2402">
            <v>1116</v>
          </cell>
          <cell r="E2402">
            <v>1952</v>
          </cell>
          <cell r="F2402">
            <v>74.910394265232981</v>
          </cell>
          <cell r="G2402">
            <v>57.172131147540981</v>
          </cell>
        </row>
        <row r="2403">
          <cell r="B2403">
            <v>32002</v>
          </cell>
          <cell r="C2403">
            <v>607</v>
          </cell>
          <cell r="D2403">
            <v>606</v>
          </cell>
          <cell r="E2403">
            <v>1213</v>
          </cell>
          <cell r="F2403">
            <v>100.16501650165017</v>
          </cell>
          <cell r="G2403">
            <v>49.958779884583677</v>
          </cell>
        </row>
        <row r="2404">
          <cell r="B2404">
            <v>32003</v>
          </cell>
          <cell r="C2404">
            <v>369</v>
          </cell>
          <cell r="D2404">
            <v>421</v>
          </cell>
          <cell r="E2404">
            <v>790</v>
          </cell>
          <cell r="F2404">
            <v>87.648456057007124</v>
          </cell>
          <cell r="G2404">
            <v>53.291139240506332</v>
          </cell>
        </row>
        <row r="2405">
          <cell r="B2405">
            <v>32004</v>
          </cell>
          <cell r="C2405">
            <v>530</v>
          </cell>
          <cell r="D2405">
            <v>811</v>
          </cell>
          <cell r="E2405">
            <v>1341</v>
          </cell>
          <cell r="F2405">
            <v>65.35141800246609</v>
          </cell>
          <cell r="G2405">
            <v>60.4772557792692</v>
          </cell>
        </row>
        <row r="2406">
          <cell r="B2406">
            <v>32005</v>
          </cell>
          <cell r="C2406">
            <v>3840</v>
          </cell>
          <cell r="D2406">
            <v>10296</v>
          </cell>
          <cell r="E2406">
            <v>14136</v>
          </cell>
          <cell r="F2406">
            <v>37.296037296037298</v>
          </cell>
          <cell r="G2406">
            <v>72.835314091680814</v>
          </cell>
        </row>
        <row r="2407">
          <cell r="B2407">
            <v>32006</v>
          </cell>
          <cell r="C2407">
            <v>962</v>
          </cell>
          <cell r="D2407">
            <v>1681</v>
          </cell>
          <cell r="E2407">
            <v>2643</v>
          </cell>
          <cell r="F2407">
            <v>57.227840571088635</v>
          </cell>
          <cell r="G2407">
            <v>63.601967461218315</v>
          </cell>
        </row>
        <row r="2408">
          <cell r="B2408">
            <v>32007</v>
          </cell>
          <cell r="C2408">
            <v>1056</v>
          </cell>
          <cell r="D2408">
            <v>3377</v>
          </cell>
          <cell r="E2408">
            <v>4433</v>
          </cell>
          <cell r="F2408">
            <v>31.270358306188925</v>
          </cell>
          <cell r="G2408">
            <v>76.178660049627794</v>
          </cell>
        </row>
        <row r="2409">
          <cell r="B2409">
            <v>32008</v>
          </cell>
          <cell r="C2409">
            <v>1016</v>
          </cell>
          <cell r="D2409">
            <v>1608</v>
          </cell>
          <cell r="E2409">
            <v>2624</v>
          </cell>
          <cell r="F2409">
            <v>63.184079601990049</v>
          </cell>
          <cell r="G2409">
            <v>61.280487804878049</v>
          </cell>
        </row>
        <row r="2410">
          <cell r="B2410">
            <v>32009</v>
          </cell>
          <cell r="C2410">
            <v>1263</v>
          </cell>
          <cell r="D2410">
            <v>2021</v>
          </cell>
          <cell r="E2410">
            <v>3284</v>
          </cell>
          <cell r="F2410">
            <v>62.493814943097476</v>
          </cell>
          <cell r="G2410">
            <v>61.540803897685748</v>
          </cell>
        </row>
        <row r="2411">
          <cell r="B2411">
            <v>32010</v>
          </cell>
          <cell r="C2411">
            <v>19136</v>
          </cell>
          <cell r="D2411">
            <v>56337</v>
          </cell>
          <cell r="E2411">
            <v>75473</v>
          </cell>
          <cell r="F2411">
            <v>33.967019898113143</v>
          </cell>
          <cell r="G2411">
            <v>74.645237369655376</v>
          </cell>
        </row>
        <row r="2412">
          <cell r="B2412">
            <v>32011</v>
          </cell>
          <cell r="C2412">
            <v>331</v>
          </cell>
          <cell r="D2412">
            <v>526</v>
          </cell>
          <cell r="E2412">
            <v>857</v>
          </cell>
          <cell r="F2412">
            <v>62.927756653992397</v>
          </cell>
          <cell r="G2412">
            <v>61.376896149358224</v>
          </cell>
        </row>
        <row r="2413">
          <cell r="B2413">
            <v>32012</v>
          </cell>
          <cell r="C2413">
            <v>342</v>
          </cell>
          <cell r="D2413">
            <v>1117</v>
          </cell>
          <cell r="E2413">
            <v>1459</v>
          </cell>
          <cell r="F2413">
            <v>30.617726051924798</v>
          </cell>
          <cell r="G2413">
            <v>76.559287183002056</v>
          </cell>
        </row>
        <row r="2414">
          <cell r="B2414">
            <v>32013</v>
          </cell>
          <cell r="C2414">
            <v>712</v>
          </cell>
          <cell r="D2414">
            <v>1120</v>
          </cell>
          <cell r="E2414">
            <v>1832</v>
          </cell>
          <cell r="F2414">
            <v>63.571428571428569</v>
          </cell>
          <cell r="G2414">
            <v>61.135371179039304</v>
          </cell>
        </row>
        <row r="2415">
          <cell r="B2415">
            <v>32014</v>
          </cell>
          <cell r="C2415">
            <v>3592</v>
          </cell>
          <cell r="D2415">
            <v>2663</v>
          </cell>
          <cell r="E2415">
            <v>6255</v>
          </cell>
          <cell r="F2415">
            <v>134.88546751783701</v>
          </cell>
          <cell r="G2415">
            <v>42.573940847322142</v>
          </cell>
        </row>
        <row r="2416">
          <cell r="B2416">
            <v>32015</v>
          </cell>
          <cell r="C2416">
            <v>260</v>
          </cell>
          <cell r="D2416">
            <v>174</v>
          </cell>
          <cell r="E2416">
            <v>434</v>
          </cell>
          <cell r="F2416">
            <v>149.42528735632183</v>
          </cell>
          <cell r="G2416">
            <v>40.092165898617509</v>
          </cell>
        </row>
        <row r="2417">
          <cell r="B2417">
            <v>32016</v>
          </cell>
          <cell r="C2417">
            <v>2536</v>
          </cell>
          <cell r="D2417">
            <v>2857</v>
          </cell>
          <cell r="E2417">
            <v>5393</v>
          </cell>
          <cell r="F2417">
            <v>88.764438221911092</v>
          </cell>
          <cell r="G2417">
            <v>52.976080103838306</v>
          </cell>
        </row>
        <row r="2418">
          <cell r="B2418">
            <v>32017</v>
          </cell>
          <cell r="C2418">
            <v>3243</v>
          </cell>
          <cell r="D2418">
            <v>55801</v>
          </cell>
          <cell r="E2418">
            <v>59044</v>
          </cell>
          <cell r="F2418">
            <v>5.8117238042328987</v>
          </cell>
          <cell r="G2418">
            <v>94.507485942686813</v>
          </cell>
        </row>
        <row r="2419">
          <cell r="B2419">
            <v>32018</v>
          </cell>
          <cell r="C2419">
            <v>516</v>
          </cell>
          <cell r="D2419">
            <v>862</v>
          </cell>
          <cell r="E2419">
            <v>1378</v>
          </cell>
          <cell r="F2419">
            <v>59.86078886310905</v>
          </cell>
          <cell r="G2419">
            <v>62.554426705370105</v>
          </cell>
        </row>
        <row r="2420">
          <cell r="B2420">
            <v>32019</v>
          </cell>
          <cell r="C2420">
            <v>1273</v>
          </cell>
          <cell r="D2420">
            <v>6400</v>
          </cell>
          <cell r="E2420">
            <v>7673</v>
          </cell>
          <cell r="F2420">
            <v>19.890625</v>
          </cell>
          <cell r="G2420">
            <v>83.409357487293107</v>
          </cell>
        </row>
        <row r="2421">
          <cell r="B2421">
            <v>32020</v>
          </cell>
          <cell r="C2421">
            <v>3236</v>
          </cell>
          <cell r="D2421">
            <v>16279</v>
          </cell>
          <cell r="E2421">
            <v>19515</v>
          </cell>
          <cell r="F2421">
            <v>19.878370907303889</v>
          </cell>
          <cell r="G2421">
            <v>83.417883679221106</v>
          </cell>
        </row>
        <row r="2422">
          <cell r="B2422">
            <v>32021</v>
          </cell>
          <cell r="C2422">
            <v>593</v>
          </cell>
          <cell r="D2422">
            <v>579</v>
          </cell>
          <cell r="E2422">
            <v>1172</v>
          </cell>
          <cell r="F2422">
            <v>102.41796200345424</v>
          </cell>
          <cell r="G2422">
            <v>49.402730375426621</v>
          </cell>
        </row>
        <row r="2423">
          <cell r="B2423">
            <v>32022</v>
          </cell>
          <cell r="C2423">
            <v>1441</v>
          </cell>
          <cell r="D2423">
            <v>5643</v>
          </cell>
          <cell r="E2423">
            <v>7084</v>
          </cell>
          <cell r="F2423">
            <v>25.536062378167642</v>
          </cell>
          <cell r="G2423">
            <v>79.658385093167695</v>
          </cell>
        </row>
        <row r="2424">
          <cell r="B2424">
            <v>32023</v>
          </cell>
          <cell r="C2424">
            <v>556</v>
          </cell>
          <cell r="D2424">
            <v>3823</v>
          </cell>
          <cell r="E2424">
            <v>4379</v>
          </cell>
          <cell r="F2424">
            <v>14.543552184148574</v>
          </cell>
          <cell r="G2424">
            <v>87.303037223110294</v>
          </cell>
        </row>
        <row r="2425">
          <cell r="B2425">
            <v>32024</v>
          </cell>
          <cell r="C2425">
            <v>4718</v>
          </cell>
          <cell r="D2425">
            <v>11662</v>
          </cell>
          <cell r="E2425">
            <v>16380</v>
          </cell>
          <cell r="F2425">
            <v>40.456182472989198</v>
          </cell>
          <cell r="G2425">
            <v>71.196581196581192</v>
          </cell>
        </row>
        <row r="2426">
          <cell r="B2426">
            <v>32025</v>
          </cell>
          <cell r="C2426">
            <v>1194</v>
          </cell>
          <cell r="D2426">
            <v>2145</v>
          </cell>
          <cell r="E2426">
            <v>3339</v>
          </cell>
          <cell r="F2426">
            <v>55.664335664335667</v>
          </cell>
          <cell r="G2426">
            <v>64.240790655884993</v>
          </cell>
        </row>
        <row r="2427">
          <cell r="B2427">
            <v>32026</v>
          </cell>
          <cell r="C2427">
            <v>2712</v>
          </cell>
          <cell r="D2427">
            <v>2884</v>
          </cell>
          <cell r="E2427">
            <v>5596</v>
          </cell>
          <cell r="F2427">
            <v>94.036061026352286</v>
          </cell>
          <cell r="G2427">
            <v>51.536812008577556</v>
          </cell>
        </row>
        <row r="2428">
          <cell r="B2428">
            <v>32027</v>
          </cell>
          <cell r="C2428">
            <v>317</v>
          </cell>
          <cell r="D2428">
            <v>558</v>
          </cell>
          <cell r="E2428">
            <v>875</v>
          </cell>
          <cell r="F2428">
            <v>56.810035842293907</v>
          </cell>
          <cell r="G2428">
            <v>63.771428571428572</v>
          </cell>
        </row>
        <row r="2429">
          <cell r="B2429">
            <v>32028</v>
          </cell>
          <cell r="C2429">
            <v>349</v>
          </cell>
          <cell r="D2429">
            <v>340</v>
          </cell>
          <cell r="E2429">
            <v>689</v>
          </cell>
          <cell r="F2429">
            <v>102.64705882352941</v>
          </cell>
          <cell r="G2429">
            <v>49.346879535558784</v>
          </cell>
        </row>
        <row r="2430">
          <cell r="B2430">
            <v>32029</v>
          </cell>
          <cell r="C2430">
            <v>2240</v>
          </cell>
          <cell r="D2430">
            <v>4128</v>
          </cell>
          <cell r="E2430">
            <v>6368</v>
          </cell>
          <cell r="F2430">
            <v>54.263565891472865</v>
          </cell>
          <cell r="G2430">
            <v>64.824120603015075</v>
          </cell>
        </row>
        <row r="2431">
          <cell r="B2431">
            <v>32030</v>
          </cell>
          <cell r="C2431">
            <v>226</v>
          </cell>
          <cell r="D2431">
            <v>609</v>
          </cell>
          <cell r="E2431">
            <v>835</v>
          </cell>
          <cell r="F2431">
            <v>37.110016420361248</v>
          </cell>
          <cell r="G2431">
            <v>72.93413173652695</v>
          </cell>
        </row>
        <row r="2432">
          <cell r="B2432">
            <v>32031</v>
          </cell>
          <cell r="C2432">
            <v>977</v>
          </cell>
          <cell r="D2432">
            <v>1471</v>
          </cell>
          <cell r="E2432">
            <v>2448</v>
          </cell>
          <cell r="F2432">
            <v>66.417403127124402</v>
          </cell>
          <cell r="G2432">
            <v>60.08986928104575</v>
          </cell>
        </row>
        <row r="2433">
          <cell r="B2433">
            <v>32032</v>
          </cell>
          <cell r="C2433">
            <v>822</v>
          </cell>
          <cell r="D2433">
            <v>3624</v>
          </cell>
          <cell r="E2433">
            <v>4446</v>
          </cell>
          <cell r="F2433">
            <v>22.682119205298012</v>
          </cell>
          <cell r="G2433">
            <v>81.511470985155199</v>
          </cell>
        </row>
        <row r="2434">
          <cell r="B2434">
            <v>32033</v>
          </cell>
          <cell r="C2434">
            <v>548</v>
          </cell>
          <cell r="D2434">
            <v>1040</v>
          </cell>
          <cell r="E2434">
            <v>1588</v>
          </cell>
          <cell r="F2434">
            <v>52.692307692307693</v>
          </cell>
          <cell r="G2434">
            <v>65.491183879093199</v>
          </cell>
        </row>
        <row r="2435">
          <cell r="B2435">
            <v>32034</v>
          </cell>
          <cell r="C2435">
            <v>1939</v>
          </cell>
          <cell r="D2435">
            <v>7566</v>
          </cell>
          <cell r="E2435">
            <v>9505</v>
          </cell>
          <cell r="F2435">
            <v>25.62780861749934</v>
          </cell>
          <cell r="G2435">
            <v>79.600210415570757</v>
          </cell>
        </row>
        <row r="2436">
          <cell r="B2436">
            <v>32035</v>
          </cell>
          <cell r="C2436">
            <v>2765</v>
          </cell>
          <cell r="D2436">
            <v>2108</v>
          </cell>
          <cell r="E2436">
            <v>4873</v>
          </cell>
          <cell r="F2436">
            <v>131.16698292220113</v>
          </cell>
          <cell r="G2436">
            <v>43.258772829878922</v>
          </cell>
        </row>
        <row r="2437">
          <cell r="B2437">
            <v>32036</v>
          </cell>
          <cell r="C2437">
            <v>2780</v>
          </cell>
          <cell r="D2437">
            <v>8256</v>
          </cell>
          <cell r="E2437">
            <v>11036</v>
          </cell>
          <cell r="F2437">
            <v>33.672480620155042</v>
          </cell>
          <cell r="G2437">
            <v>74.809713664371145</v>
          </cell>
        </row>
        <row r="2438">
          <cell r="B2438">
            <v>32037</v>
          </cell>
          <cell r="C2438">
            <v>3048</v>
          </cell>
          <cell r="D2438">
            <v>2500</v>
          </cell>
          <cell r="E2438">
            <v>5548</v>
          </cell>
          <cell r="F2438">
            <v>121.92</v>
          </cell>
          <cell r="G2438">
            <v>45.061283345349679</v>
          </cell>
        </row>
        <row r="2439">
          <cell r="B2439">
            <v>32038</v>
          </cell>
          <cell r="C2439">
            <v>4768</v>
          </cell>
          <cell r="D2439">
            <v>10540</v>
          </cell>
          <cell r="E2439">
            <v>15308</v>
          </cell>
          <cell r="F2439">
            <v>45.237191650853887</v>
          </cell>
          <cell r="G2439">
            <v>68.852887379148157</v>
          </cell>
        </row>
        <row r="2440">
          <cell r="B2440">
            <v>32039</v>
          </cell>
          <cell r="C2440">
            <v>4447</v>
          </cell>
          <cell r="D2440">
            <v>16191</v>
          </cell>
          <cell r="E2440">
            <v>20638</v>
          </cell>
          <cell r="F2440">
            <v>27.465876104008398</v>
          </cell>
          <cell r="G2440">
            <v>78.452369415641044</v>
          </cell>
        </row>
        <row r="2441">
          <cell r="B2441">
            <v>32040</v>
          </cell>
          <cell r="C2441">
            <v>3379</v>
          </cell>
          <cell r="D2441">
            <v>2394</v>
          </cell>
          <cell r="E2441">
            <v>5773</v>
          </cell>
          <cell r="F2441">
            <v>141.14452798663325</v>
          </cell>
          <cell r="G2441">
            <v>41.468906980772559</v>
          </cell>
        </row>
        <row r="2442">
          <cell r="B2442">
            <v>32041</v>
          </cell>
          <cell r="C2442">
            <v>471</v>
          </cell>
          <cell r="D2442">
            <v>269</v>
          </cell>
          <cell r="E2442">
            <v>740</v>
          </cell>
          <cell r="F2442">
            <v>175.09293680297398</v>
          </cell>
          <cell r="G2442">
            <v>36.351351351351354</v>
          </cell>
        </row>
        <row r="2443">
          <cell r="B2443">
            <v>32042</v>
          </cell>
          <cell r="C2443">
            <v>6567</v>
          </cell>
          <cell r="D2443">
            <v>12633</v>
          </cell>
          <cell r="E2443">
            <v>19200</v>
          </cell>
          <cell r="F2443">
            <v>51.982901923533603</v>
          </cell>
          <cell r="G2443">
            <v>65.796875</v>
          </cell>
        </row>
        <row r="2444">
          <cell r="B2444">
            <v>32043</v>
          </cell>
          <cell r="C2444">
            <v>147</v>
          </cell>
          <cell r="D2444">
            <v>243</v>
          </cell>
          <cell r="E2444">
            <v>390</v>
          </cell>
          <cell r="F2444">
            <v>60.493827160493829</v>
          </cell>
          <cell r="G2444">
            <v>62.307692307692307</v>
          </cell>
        </row>
        <row r="2445">
          <cell r="B2445">
            <v>32044</v>
          </cell>
          <cell r="C2445">
            <v>1866</v>
          </cell>
          <cell r="D2445">
            <v>3093</v>
          </cell>
          <cell r="E2445">
            <v>4959</v>
          </cell>
          <cell r="F2445">
            <v>60.329776915615909</v>
          </cell>
          <cell r="G2445">
            <v>62.371445856019356</v>
          </cell>
        </row>
        <row r="2446">
          <cell r="B2446">
            <v>32045</v>
          </cell>
          <cell r="C2446">
            <v>672</v>
          </cell>
          <cell r="D2446">
            <v>1347</v>
          </cell>
          <cell r="E2446">
            <v>2019</v>
          </cell>
          <cell r="F2446">
            <v>49.888641425389757</v>
          </cell>
          <cell r="G2446">
            <v>66.716196136701342</v>
          </cell>
        </row>
        <row r="2447">
          <cell r="B2447">
            <v>32046</v>
          </cell>
          <cell r="C2447">
            <v>678</v>
          </cell>
          <cell r="D2447">
            <v>897</v>
          </cell>
          <cell r="E2447">
            <v>1575</v>
          </cell>
          <cell r="F2447">
            <v>75.585284280936449</v>
          </cell>
          <cell r="G2447">
            <v>56.952380952380949</v>
          </cell>
        </row>
        <row r="2448">
          <cell r="B2448">
            <v>32047</v>
          </cell>
          <cell r="C2448">
            <v>526</v>
          </cell>
          <cell r="D2448">
            <v>1122</v>
          </cell>
          <cell r="E2448">
            <v>1648</v>
          </cell>
          <cell r="F2448">
            <v>46.880570409982177</v>
          </cell>
          <cell r="G2448">
            <v>68.082524271844662</v>
          </cell>
        </row>
        <row r="2449">
          <cell r="B2449">
            <v>32048</v>
          </cell>
          <cell r="C2449">
            <v>1780</v>
          </cell>
          <cell r="D2449">
            <v>7398</v>
          </cell>
          <cell r="E2449">
            <v>9178</v>
          </cell>
          <cell r="F2449">
            <v>24.060556907272236</v>
          </cell>
          <cell r="G2449">
            <v>80.605796469819126</v>
          </cell>
        </row>
        <row r="2450">
          <cell r="B2450">
            <v>32049</v>
          </cell>
          <cell r="C2450">
            <v>3214</v>
          </cell>
          <cell r="D2450">
            <v>6133</v>
          </cell>
          <cell r="E2450">
            <v>9347</v>
          </cell>
          <cell r="F2450">
            <v>52.405022012065871</v>
          </cell>
          <cell r="G2450">
            <v>65.614635711993159</v>
          </cell>
        </row>
        <row r="2451">
          <cell r="B2451">
            <v>32050</v>
          </cell>
          <cell r="C2451">
            <v>1165</v>
          </cell>
          <cell r="D2451">
            <v>2375</v>
          </cell>
          <cell r="E2451">
            <v>3540</v>
          </cell>
          <cell r="F2451">
            <v>49.05263157894737</v>
          </cell>
          <cell r="G2451">
            <v>67.090395480225993</v>
          </cell>
        </row>
        <row r="2452">
          <cell r="B2452">
            <v>32051</v>
          </cell>
          <cell r="C2452">
            <v>6966</v>
          </cell>
          <cell r="D2452">
            <v>4022</v>
          </cell>
          <cell r="E2452">
            <v>10988</v>
          </cell>
          <cell r="F2452">
            <v>173.19741422178021</v>
          </cell>
          <cell r="G2452">
            <v>36.603567528212594</v>
          </cell>
        </row>
        <row r="2453">
          <cell r="B2453">
            <v>32052</v>
          </cell>
          <cell r="C2453">
            <v>1268</v>
          </cell>
          <cell r="D2453">
            <v>4370</v>
          </cell>
          <cell r="E2453">
            <v>5638</v>
          </cell>
          <cell r="F2453">
            <v>29.016018306636155</v>
          </cell>
          <cell r="G2453">
            <v>77.509755232351893</v>
          </cell>
        </row>
        <row r="2454">
          <cell r="B2454">
            <v>32053</v>
          </cell>
          <cell r="C2454">
            <v>838</v>
          </cell>
          <cell r="D2454">
            <v>2231</v>
          </cell>
          <cell r="E2454">
            <v>3069</v>
          </cell>
          <cell r="F2454">
            <v>37.561631555356342</v>
          </cell>
          <cell r="G2454">
            <v>72.69468882372108</v>
          </cell>
        </row>
        <row r="2455">
          <cell r="B2455">
            <v>32054</v>
          </cell>
          <cell r="C2455">
            <v>2205</v>
          </cell>
          <cell r="D2455">
            <v>1958</v>
          </cell>
          <cell r="E2455">
            <v>4163</v>
          </cell>
          <cell r="F2455">
            <v>112.61491317671093</v>
          </cell>
          <cell r="G2455">
            <v>47.033389382656736</v>
          </cell>
        </row>
        <row r="2456">
          <cell r="B2456">
            <v>32055</v>
          </cell>
          <cell r="C2456">
            <v>2258</v>
          </cell>
          <cell r="D2456">
            <v>6180</v>
          </cell>
          <cell r="E2456">
            <v>8438</v>
          </cell>
          <cell r="F2456">
            <v>36.537216828478961</v>
          </cell>
          <cell r="G2456">
            <v>73.240104290116136</v>
          </cell>
        </row>
        <row r="2457">
          <cell r="B2457">
            <v>32056</v>
          </cell>
          <cell r="C2457">
            <v>1643</v>
          </cell>
          <cell r="D2457">
            <v>53152</v>
          </cell>
          <cell r="E2457">
            <v>54795</v>
          </cell>
          <cell r="F2457">
            <v>3.0911348585189646</v>
          </cell>
          <cell r="G2457">
            <v>97.001551236426678</v>
          </cell>
        </row>
        <row r="2458">
          <cell r="B2458">
            <v>32057</v>
          </cell>
          <cell r="C2458">
            <v>896</v>
          </cell>
          <cell r="D2458">
            <v>4132</v>
          </cell>
          <cell r="E2458">
            <v>5028</v>
          </cell>
          <cell r="F2458">
            <v>21.684414327202322</v>
          </cell>
          <cell r="G2458">
            <v>82.179793158313444</v>
          </cell>
        </row>
        <row r="2459">
          <cell r="B2459">
            <v>32058</v>
          </cell>
          <cell r="C2459">
            <v>257</v>
          </cell>
          <cell r="D2459">
            <v>487</v>
          </cell>
          <cell r="E2459">
            <v>744</v>
          </cell>
          <cell r="F2459">
            <v>52.772073921971256</v>
          </cell>
          <cell r="G2459">
            <v>65.456989247311824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conapo.gob.mx/en/CONAPO/Zonas_metropolitanas_2010" TargetMode="External"/><Relationship Id="rId1" Type="http://schemas.openxmlformats.org/officeDocument/2006/relationships/hyperlink" Target="https://en.wikipedia.org/wiki/Metropolitan_areas_of_Mexic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onapo.gob.mx/en/CONAPO/Zonas_metropolitanas_20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6"/>
  <sheetViews>
    <sheetView tabSelected="1" topLeftCell="M1" workbookViewId="0">
      <selection activeCell="W3" sqref="W3"/>
    </sheetView>
  </sheetViews>
  <sheetFormatPr defaultRowHeight="15" x14ac:dyDescent="0.25"/>
  <cols>
    <col min="1" max="1" width="18.42578125" bestFit="1" customWidth="1"/>
    <col min="13" max="13" width="37.5703125" bestFit="1" customWidth="1"/>
    <col min="14" max="17" width="12" bestFit="1" customWidth="1"/>
    <col min="22" max="23" width="12" bestFit="1" customWidth="1"/>
  </cols>
  <sheetData>
    <row r="1" spans="1:23" x14ac:dyDescent="0.25">
      <c r="K1" s="1" t="s">
        <v>56</v>
      </c>
      <c r="L1" s="1" t="s">
        <v>57</v>
      </c>
    </row>
    <row r="2" spans="1:23" x14ac:dyDescent="0.25">
      <c r="A2" t="s">
        <v>0</v>
      </c>
      <c r="B2" t="s">
        <v>1</v>
      </c>
      <c r="C2" t="s">
        <v>53</v>
      </c>
      <c r="D2" t="s">
        <v>0</v>
      </c>
      <c r="E2" t="s">
        <v>54</v>
      </c>
      <c r="F2" t="s">
        <v>42</v>
      </c>
      <c r="G2" t="s">
        <v>0</v>
      </c>
      <c r="H2" t="s">
        <v>43</v>
      </c>
      <c r="I2" t="s">
        <v>44</v>
      </c>
      <c r="J2" s="3" t="s">
        <v>0</v>
      </c>
      <c r="K2" s="3" t="s">
        <v>218</v>
      </c>
      <c r="L2" s="3" t="s">
        <v>215</v>
      </c>
      <c r="M2" s="56" t="s">
        <v>224</v>
      </c>
      <c r="N2" s="56" t="s">
        <v>225</v>
      </c>
      <c r="O2" s="56" t="s">
        <v>226</v>
      </c>
      <c r="P2" s="56" t="s">
        <v>227</v>
      </c>
      <c r="U2" t="s">
        <v>0</v>
      </c>
      <c r="V2" t="s">
        <v>237</v>
      </c>
      <c r="W2" t="s">
        <v>238</v>
      </c>
    </row>
    <row r="3" spans="1:23" x14ac:dyDescent="0.25">
      <c r="A3" t="s">
        <v>2</v>
      </c>
      <c r="B3">
        <v>0.76810959999999995</v>
      </c>
      <c r="C3">
        <v>2020</v>
      </c>
      <c r="D3" t="s">
        <v>2</v>
      </c>
      <c r="E3">
        <v>127191826</v>
      </c>
      <c r="F3" t="s">
        <v>52</v>
      </c>
      <c r="G3" t="s">
        <v>2</v>
      </c>
      <c r="H3">
        <v>1960189</v>
      </c>
      <c r="I3">
        <v>756833</v>
      </c>
      <c r="J3" t="s">
        <v>2</v>
      </c>
      <c r="K3">
        <f>SUM(K4:K40)</f>
        <v>63930362</v>
      </c>
      <c r="L3">
        <f>SUM(L4:L40)</f>
        <v>4482.2</v>
      </c>
      <c r="M3">
        <f>ROUND(K3*POWER(1.013,10),0)</f>
        <v>72744744</v>
      </c>
      <c r="N3">
        <f>IF(ISNUMBER(L3),M3/L3,"")</f>
        <v>16229.696131364062</v>
      </c>
      <c r="O3">
        <f>IF(ISNUMBER(L3),(E3-M3)/(I3-L3),E3/I3)</f>
        <v>72.369275077530318</v>
      </c>
      <c r="P3">
        <f>IF(ISNUMBER(L3),N3*B3+O3*(1-B3),O3)</f>
        <v>12482.967143729034</v>
      </c>
      <c r="Q3" t="str">
        <f>A3</f>
        <v>National</v>
      </c>
      <c r="R3">
        <f>B3</f>
        <v>0.76810959999999995</v>
      </c>
      <c r="S3">
        <f>IF(LEN(L3)&gt;0,P3,"")</f>
        <v>12482.967143729034</v>
      </c>
      <c r="U3" t="str">
        <f>Q3</f>
        <v>National</v>
      </c>
      <c r="V3">
        <f>P3</f>
        <v>12482.967143729034</v>
      </c>
      <c r="W3">
        <f t="shared" ref="W3:W11" si="0">LOG(V3,2)</f>
        <v>13.607673276470267</v>
      </c>
    </row>
    <row r="4" spans="1:23" x14ac:dyDescent="0.25">
      <c r="A4" t="s">
        <v>3</v>
      </c>
      <c r="B4">
        <v>0.80809470000000005</v>
      </c>
      <c r="C4">
        <v>2020</v>
      </c>
      <c r="D4" t="s">
        <v>3</v>
      </c>
      <c r="E4">
        <v>1425105</v>
      </c>
      <c r="F4" t="s">
        <v>3</v>
      </c>
      <c r="G4" t="s">
        <v>3</v>
      </c>
      <c r="H4">
        <v>5589</v>
      </c>
      <c r="I4">
        <v>2158</v>
      </c>
      <c r="J4" s="3" t="s">
        <v>3</v>
      </c>
      <c r="K4" s="54">
        <v>932369</v>
      </c>
      <c r="L4" s="3">
        <v>104.9</v>
      </c>
      <c r="M4">
        <f t="shared" ref="M4:M35" si="1">ROUND(K4*POWER(1.013,10),0)</f>
        <v>1060919</v>
      </c>
      <c r="N4">
        <f t="shared" ref="N4:N37" si="2">IF(ISNUMBER(L4),M4/L4,"")</f>
        <v>10113.622497616778</v>
      </c>
      <c r="O4">
        <f t="shared" ref="O4:O37" si="3">IF(ISNUMBER(L4),(E4-M4)/(I4-L4),E4/I4)</f>
        <v>177.38346890068678</v>
      </c>
      <c r="P4">
        <f t="shared" ref="P4:P37" si="4">IF(ISNUMBER(L4),N4*B4+O4*(1-B4),O4)</f>
        <v>8206.8055659393085</v>
      </c>
      <c r="Q4" t="str">
        <f t="shared" ref="Q4:Q37" si="5">A4</f>
        <v>Aguascalientes</v>
      </c>
      <c r="R4">
        <f>B4</f>
        <v>0.80809470000000005</v>
      </c>
      <c r="S4">
        <f>IF(LEN(L4)&gt;0,P4,"")</f>
        <v>8206.8055659393085</v>
      </c>
      <c r="U4" t="str">
        <f>Q4</f>
        <v>Aguascalientes</v>
      </c>
      <c r="V4">
        <v>8206.81</v>
      </c>
      <c r="W4">
        <f t="shared" si="0"/>
        <v>13.002605837785117</v>
      </c>
    </row>
    <row r="5" spans="1:23" x14ac:dyDescent="0.25">
      <c r="A5" t="s">
        <v>4</v>
      </c>
      <c r="B5">
        <v>0.92291900000000004</v>
      </c>
      <c r="C5">
        <v>2020</v>
      </c>
      <c r="D5" t="s">
        <v>35</v>
      </c>
      <c r="E5">
        <v>3606940</v>
      </c>
      <c r="F5" t="s">
        <v>35</v>
      </c>
      <c r="G5" t="s">
        <v>35</v>
      </c>
      <c r="H5">
        <v>70113</v>
      </c>
      <c r="I5">
        <v>27071</v>
      </c>
      <c r="J5" t="s">
        <v>35</v>
      </c>
      <c r="K5" s="55">
        <v>2700000</v>
      </c>
      <c r="L5">
        <v>144.30000000000001</v>
      </c>
      <c r="M5">
        <f t="shared" si="1"/>
        <v>3072262</v>
      </c>
      <c r="N5">
        <f t="shared" si="2"/>
        <v>21290.79695079695</v>
      </c>
      <c r="O5">
        <f t="shared" si="3"/>
        <v>19.85679641396829</v>
      </c>
      <c r="P5">
        <f t="shared" si="4"/>
        <v>19651.211612756957</v>
      </c>
      <c r="Q5" t="str">
        <f t="shared" si="5"/>
        <v>BajaÊCalifornia</v>
      </c>
      <c r="R5">
        <f>B5</f>
        <v>0.92291900000000004</v>
      </c>
      <c r="S5">
        <f>IF(LEN(L5)&gt;0,P5,"")</f>
        <v>19651.211612756957</v>
      </c>
      <c r="U5" t="str">
        <f t="shared" ref="U5:U35" si="6">Q5</f>
        <v>BajaÊCalifornia</v>
      </c>
      <c r="V5">
        <v>19651.2</v>
      </c>
      <c r="W5">
        <f t="shared" si="0"/>
        <v>14.262329792857205</v>
      </c>
    </row>
    <row r="6" spans="1:23" x14ac:dyDescent="0.25">
      <c r="A6" t="s">
        <v>5</v>
      </c>
      <c r="B6">
        <v>0.86137459999999999</v>
      </c>
      <c r="C6">
        <v>2020</v>
      </c>
      <c r="D6" t="s">
        <v>36</v>
      </c>
      <c r="E6">
        <v>796398</v>
      </c>
      <c r="F6" t="s">
        <v>36</v>
      </c>
      <c r="G6" t="s">
        <v>36</v>
      </c>
      <c r="H6">
        <v>73677</v>
      </c>
      <c r="I6">
        <v>28447</v>
      </c>
      <c r="M6">
        <f t="shared" si="1"/>
        <v>0</v>
      </c>
      <c r="N6" t="str">
        <f t="shared" si="2"/>
        <v/>
      </c>
      <c r="O6">
        <f t="shared" si="3"/>
        <v>27.995851935177701</v>
      </c>
      <c r="P6">
        <f t="shared" si="4"/>
        <v>27.995851935177701</v>
      </c>
      <c r="Q6" t="str">
        <f t="shared" si="5"/>
        <v>BajaÊCaliforniaÊSur</v>
      </c>
      <c r="R6">
        <f>B6</f>
        <v>0.86137459999999999</v>
      </c>
      <c r="S6" t="str">
        <f>IF(LEN(L6)&gt;0,P6,"")</f>
        <v/>
      </c>
      <c r="U6" t="str">
        <f t="shared" si="6"/>
        <v>BajaÊCaliforniaÊSur</v>
      </c>
      <c r="V6">
        <v>10049.9</v>
      </c>
      <c r="W6">
        <f t="shared" si="0"/>
        <v>13.2948935257077</v>
      </c>
    </row>
    <row r="7" spans="1:23" x14ac:dyDescent="0.25">
      <c r="A7" t="s">
        <v>6</v>
      </c>
      <c r="B7">
        <v>0.74583949999999999</v>
      </c>
      <c r="C7">
        <v>2020</v>
      </c>
      <c r="D7" t="s">
        <v>6</v>
      </c>
      <c r="E7">
        <v>992306</v>
      </c>
      <c r="F7" t="s">
        <v>6</v>
      </c>
      <c r="G7" t="s">
        <v>6</v>
      </c>
      <c r="H7">
        <v>51833</v>
      </c>
      <c r="I7">
        <v>20013</v>
      </c>
      <c r="M7">
        <f t="shared" si="1"/>
        <v>0</v>
      </c>
      <c r="N7" t="str">
        <f t="shared" si="2"/>
        <v/>
      </c>
      <c r="O7">
        <f t="shared" si="3"/>
        <v>49.5830710038475</v>
      </c>
      <c r="P7">
        <f t="shared" si="4"/>
        <v>49.5830710038475</v>
      </c>
      <c r="Q7" t="str">
        <f t="shared" si="5"/>
        <v>Campeche</v>
      </c>
      <c r="R7">
        <f>B7</f>
        <v>0.74583949999999999</v>
      </c>
      <c r="S7" t="str">
        <f>IF(LEN(L7)&gt;0,P7,"")</f>
        <v/>
      </c>
      <c r="U7" t="str">
        <f t="shared" si="6"/>
        <v>Campeche</v>
      </c>
      <c r="V7">
        <v>7366.37</v>
      </c>
      <c r="W7">
        <f t="shared" si="0"/>
        <v>12.846738147791545</v>
      </c>
    </row>
    <row r="8" spans="1:23" x14ac:dyDescent="0.25">
      <c r="A8" t="s">
        <v>7</v>
      </c>
      <c r="B8">
        <v>0.89994039999999997</v>
      </c>
      <c r="C8">
        <v>2020</v>
      </c>
      <c r="D8" t="s">
        <v>7</v>
      </c>
      <c r="E8">
        <v>3197188</v>
      </c>
      <c r="F8" t="s">
        <v>7</v>
      </c>
      <c r="G8" t="s">
        <v>7</v>
      </c>
      <c r="H8">
        <v>151571</v>
      </c>
      <c r="I8">
        <v>58522</v>
      </c>
      <c r="J8" s="3" t="s">
        <v>119</v>
      </c>
      <c r="K8" s="54">
        <v>2500000</v>
      </c>
      <c r="L8" s="3">
        <v>268.3</v>
      </c>
      <c r="M8">
        <f t="shared" si="1"/>
        <v>2844687</v>
      </c>
      <c r="N8">
        <f t="shared" si="2"/>
        <v>10602.635109951547</v>
      </c>
      <c r="O8">
        <f t="shared" si="3"/>
        <v>6.0511349493680235</v>
      </c>
      <c r="P8">
        <f t="shared" si="4"/>
        <v>9542.3451560464182</v>
      </c>
      <c r="Q8" t="str">
        <f t="shared" si="5"/>
        <v>Coahuila</v>
      </c>
      <c r="R8">
        <f>B8</f>
        <v>0.89994039999999997</v>
      </c>
      <c r="S8">
        <f>IF(LEN(L8)&gt;0,P8,"")</f>
        <v>9542.3451560464182</v>
      </c>
      <c r="U8" t="str">
        <f t="shared" si="6"/>
        <v>Coahuila</v>
      </c>
      <c r="V8">
        <v>9542.34</v>
      </c>
      <c r="W8">
        <f t="shared" si="0"/>
        <v>13.220127376095926</v>
      </c>
    </row>
    <row r="9" spans="1:23" x14ac:dyDescent="0.25">
      <c r="A9" t="s">
        <v>8</v>
      </c>
      <c r="B9">
        <v>0.88776350000000004</v>
      </c>
      <c r="C9">
        <v>2020</v>
      </c>
      <c r="D9" t="s">
        <v>8</v>
      </c>
      <c r="E9">
        <v>778989</v>
      </c>
      <c r="F9" t="s">
        <v>8</v>
      </c>
      <c r="G9" t="s">
        <v>8</v>
      </c>
      <c r="H9">
        <v>5455</v>
      </c>
      <c r="I9">
        <v>2106</v>
      </c>
      <c r="J9" s="3" t="s">
        <v>8</v>
      </c>
      <c r="K9" s="3">
        <v>475661</v>
      </c>
      <c r="L9" s="3">
        <v>133.1</v>
      </c>
      <c r="M9">
        <f t="shared" si="1"/>
        <v>541243</v>
      </c>
      <c r="N9">
        <f t="shared" si="2"/>
        <v>4066.4387678437265</v>
      </c>
      <c r="O9">
        <f t="shared" si="3"/>
        <v>120.50585432611891</v>
      </c>
      <c r="P9">
        <f t="shared" si="4"/>
        <v>3623.5610683957075</v>
      </c>
      <c r="Q9" t="str">
        <f t="shared" si="5"/>
        <v>Colima</v>
      </c>
      <c r="R9">
        <f>B9</f>
        <v>0.88776350000000004</v>
      </c>
      <c r="S9">
        <f>IF(LEN(L9)&gt;0,P9,"")</f>
        <v>3623.5610683957075</v>
      </c>
      <c r="U9" t="str">
        <f t="shared" si="6"/>
        <v>Colima</v>
      </c>
      <c r="V9">
        <v>3623.56</v>
      </c>
      <c r="W9">
        <f t="shared" si="0"/>
        <v>11.823192067762387</v>
      </c>
    </row>
    <row r="10" spans="1:23" x14ac:dyDescent="0.25">
      <c r="A10" t="s">
        <v>9</v>
      </c>
      <c r="B10">
        <v>0.48726340000000001</v>
      </c>
      <c r="C10">
        <v>2020</v>
      </c>
      <c r="D10" t="s">
        <v>9</v>
      </c>
      <c r="E10">
        <v>5688998</v>
      </c>
      <c r="F10" t="s">
        <v>9</v>
      </c>
      <c r="G10" t="s">
        <v>9</v>
      </c>
      <c r="H10">
        <v>73887</v>
      </c>
      <c r="I10">
        <v>28528</v>
      </c>
      <c r="J10" s="3" t="s">
        <v>9</v>
      </c>
      <c r="K10" s="54">
        <v>684156</v>
      </c>
      <c r="L10" s="3">
        <v>82.3</v>
      </c>
      <c r="M10">
        <f t="shared" si="1"/>
        <v>778484</v>
      </c>
      <c r="N10">
        <f t="shared" si="2"/>
        <v>9459.1008505467798</v>
      </c>
      <c r="O10">
        <f t="shared" si="3"/>
        <v>172.62763792066991</v>
      </c>
      <c r="P10">
        <f t="shared" si="4"/>
        <v>4697.5861495137915</v>
      </c>
      <c r="Q10" t="str">
        <f t="shared" si="5"/>
        <v>Chiapas</v>
      </c>
      <c r="R10">
        <f>B10</f>
        <v>0.48726340000000001</v>
      </c>
      <c r="S10">
        <f>IF(LEN(L10)&gt;0,P10,"")</f>
        <v>4697.5861495137915</v>
      </c>
      <c r="U10" t="str">
        <f t="shared" si="6"/>
        <v>Chiapas</v>
      </c>
      <c r="V10">
        <v>4697.59</v>
      </c>
      <c r="W10">
        <f t="shared" si="0"/>
        <v>12.197705086820427</v>
      </c>
    </row>
    <row r="11" spans="1:23" x14ac:dyDescent="0.25">
      <c r="A11" t="s">
        <v>10</v>
      </c>
      <c r="B11">
        <v>0.84815079999999998</v>
      </c>
      <c r="C11">
        <v>2020</v>
      </c>
      <c r="D11" t="s">
        <v>10</v>
      </c>
      <c r="E11">
        <v>3783680</v>
      </c>
      <c r="F11" t="s">
        <v>10</v>
      </c>
      <c r="G11" t="s">
        <v>10</v>
      </c>
      <c r="H11">
        <v>247087</v>
      </c>
      <c r="I11">
        <v>95401</v>
      </c>
      <c r="J11" s="3" t="s">
        <v>10</v>
      </c>
      <c r="K11" s="54">
        <v>2200000</v>
      </c>
      <c r="L11" s="3">
        <v>133.80000000000001</v>
      </c>
      <c r="M11">
        <f t="shared" si="1"/>
        <v>2503324</v>
      </c>
      <c r="N11">
        <f t="shared" si="2"/>
        <v>18709.446935724962</v>
      </c>
      <c r="O11">
        <f t="shared" si="3"/>
        <v>13.439630848812604</v>
      </c>
      <c r="P11">
        <f t="shared" si="4"/>
        <v>15870.473183285361</v>
      </c>
      <c r="Q11" t="str">
        <f t="shared" si="5"/>
        <v>Chihuahua</v>
      </c>
      <c r="R11">
        <f>B11</f>
        <v>0.84815079999999998</v>
      </c>
      <c r="S11">
        <f>IF(LEN(L11)&gt;0,P11,"")</f>
        <v>15870.473183285361</v>
      </c>
      <c r="U11" t="str">
        <f t="shared" si="6"/>
        <v>Chihuahua</v>
      </c>
      <c r="V11">
        <v>15870.5</v>
      </c>
      <c r="W11">
        <f t="shared" si="0"/>
        <v>13.954059960536489</v>
      </c>
    </row>
    <row r="12" spans="1:23" x14ac:dyDescent="0.25">
      <c r="A12" t="s">
        <v>11</v>
      </c>
      <c r="B12">
        <v>0.99540320000000004</v>
      </c>
      <c r="C12">
        <v>2020</v>
      </c>
      <c r="D12" t="s">
        <v>37</v>
      </c>
      <c r="E12">
        <v>9025363</v>
      </c>
      <c r="F12" t="s">
        <v>45</v>
      </c>
      <c r="G12" t="s">
        <v>37</v>
      </c>
      <c r="H12">
        <v>1499</v>
      </c>
      <c r="I12">
        <v>579</v>
      </c>
      <c r="J12" s="3" t="s">
        <v>223</v>
      </c>
      <c r="K12" s="54">
        <v>20000000</v>
      </c>
      <c r="L12" s="3">
        <v>160.1</v>
      </c>
      <c r="M12">
        <f t="shared" si="1"/>
        <v>22757495</v>
      </c>
      <c r="N12">
        <f t="shared" si="2"/>
        <v>142145.50281074329</v>
      </c>
      <c r="O12">
        <f t="shared" si="3"/>
        <v>-32781.408450704228</v>
      </c>
      <c r="P12">
        <f t="shared" si="4"/>
        <v>141341.39878505666</v>
      </c>
      <c r="Q12" t="str">
        <f t="shared" si="5"/>
        <v>MexicoÊCity</v>
      </c>
      <c r="R12">
        <f>B12</f>
        <v>0.99540320000000004</v>
      </c>
      <c r="S12">
        <f>IF(LEN(L12)&gt;0,P12,"")</f>
        <v>141341.39878505666</v>
      </c>
      <c r="U12" t="str">
        <f t="shared" si="6"/>
        <v>MexicoÊCity</v>
      </c>
      <c r="V12">
        <v>141341</v>
      </c>
      <c r="W12">
        <f>LOG(V12,2)</f>
        <v>17.10882049578241</v>
      </c>
    </row>
    <row r="13" spans="1:23" x14ac:dyDescent="0.25">
      <c r="A13" t="s">
        <v>12</v>
      </c>
      <c r="B13">
        <v>0.68859789999999998</v>
      </c>
      <c r="C13">
        <v>2020</v>
      </c>
      <c r="D13" t="s">
        <v>12</v>
      </c>
      <c r="E13">
        <v>1861051</v>
      </c>
      <c r="F13" t="s">
        <v>12</v>
      </c>
      <c r="G13" t="s">
        <v>12</v>
      </c>
      <c r="H13">
        <v>73677</v>
      </c>
      <c r="I13">
        <v>28447</v>
      </c>
      <c r="M13">
        <f t="shared" si="1"/>
        <v>0</v>
      </c>
      <c r="N13" t="str">
        <f t="shared" si="2"/>
        <v/>
      </c>
      <c r="O13">
        <f t="shared" si="3"/>
        <v>65.421696488206138</v>
      </c>
      <c r="P13">
        <f t="shared" si="4"/>
        <v>65.421696488206138</v>
      </c>
      <c r="Q13" t="str">
        <f t="shared" si="5"/>
        <v>Durango</v>
      </c>
      <c r="R13">
        <f>B13</f>
        <v>0.68859789999999998</v>
      </c>
      <c r="S13" t="str">
        <f>IF(LEN(L13)&gt;0,P13,"")</f>
        <v/>
      </c>
      <c r="U13" t="str">
        <f t="shared" si="6"/>
        <v>Durango</v>
      </c>
      <c r="V13">
        <v>6315.58</v>
      </c>
      <c r="W13">
        <f t="shared" ref="W13:W35" si="7">LOG(V13,2)</f>
        <v>12.624699516647977</v>
      </c>
    </row>
    <row r="14" spans="1:23" x14ac:dyDescent="0.25">
      <c r="A14" t="s">
        <v>13</v>
      </c>
      <c r="B14">
        <v>0.69904189999999999</v>
      </c>
      <c r="C14">
        <v>2020</v>
      </c>
      <c r="D14" t="s">
        <v>13</v>
      </c>
      <c r="E14">
        <v>6201449</v>
      </c>
      <c r="F14" t="s">
        <v>13</v>
      </c>
      <c r="G14" t="s">
        <v>13</v>
      </c>
      <c r="H14">
        <v>30589</v>
      </c>
      <c r="I14">
        <v>11810</v>
      </c>
      <c r="J14" s="3" t="s">
        <v>13</v>
      </c>
      <c r="K14" s="54">
        <v>2800000</v>
      </c>
      <c r="L14" s="3">
        <v>414.4</v>
      </c>
      <c r="M14">
        <f t="shared" si="1"/>
        <v>3186049</v>
      </c>
      <c r="N14">
        <f t="shared" si="2"/>
        <v>7688.3421814671819</v>
      </c>
      <c r="O14">
        <f t="shared" si="3"/>
        <v>264.61090245357855</v>
      </c>
      <c r="P14">
        <f t="shared" si="4"/>
        <v>5454.1101208246782</v>
      </c>
      <c r="Q14" t="str">
        <f t="shared" si="5"/>
        <v>Guanajuato</v>
      </c>
      <c r="R14">
        <f>B14</f>
        <v>0.69904189999999999</v>
      </c>
      <c r="S14">
        <f>IF(LEN(L14)&gt;0,P14,"")</f>
        <v>5454.1101208246782</v>
      </c>
      <c r="U14" t="str">
        <f t="shared" si="6"/>
        <v>Guanajuato</v>
      </c>
      <c r="V14">
        <v>5454.11</v>
      </c>
      <c r="W14">
        <f t="shared" si="7"/>
        <v>12.413128081881558</v>
      </c>
    </row>
    <row r="15" spans="1:23" x14ac:dyDescent="0.25">
      <c r="A15" t="s">
        <v>14</v>
      </c>
      <c r="B15">
        <v>0.58187750000000005</v>
      </c>
      <c r="C15">
        <v>2020</v>
      </c>
      <c r="D15" t="s">
        <v>14</v>
      </c>
      <c r="E15">
        <v>3650850</v>
      </c>
      <c r="F15" t="s">
        <v>14</v>
      </c>
      <c r="G15" t="s">
        <v>14</v>
      </c>
      <c r="H15">
        <v>63794</v>
      </c>
      <c r="I15">
        <v>24631</v>
      </c>
      <c r="J15" s="3" t="s">
        <v>14</v>
      </c>
      <c r="K15" s="54">
        <v>863431</v>
      </c>
      <c r="L15" s="3">
        <v>98</v>
      </c>
      <c r="M15">
        <f t="shared" si="1"/>
        <v>982476</v>
      </c>
      <c r="N15">
        <f t="shared" si="2"/>
        <v>10025.265306122448</v>
      </c>
      <c r="O15">
        <f t="shared" si="3"/>
        <v>108.7667223739453</v>
      </c>
      <c r="P15">
        <f t="shared" si="4"/>
        <v>5878.9541270390655</v>
      </c>
      <c r="Q15" t="str">
        <f t="shared" si="5"/>
        <v>Guerrero</v>
      </c>
      <c r="R15">
        <f>B15</f>
        <v>0.58187750000000005</v>
      </c>
      <c r="S15">
        <f>IF(LEN(L15)&gt;0,P15,"")</f>
        <v>5878.9541270390655</v>
      </c>
      <c r="U15" t="str">
        <f t="shared" si="6"/>
        <v>Guerrero</v>
      </c>
      <c r="V15">
        <v>5878.95</v>
      </c>
      <c r="W15">
        <f t="shared" si="7"/>
        <v>12.521342792604392</v>
      </c>
    </row>
    <row r="16" spans="1:23" x14ac:dyDescent="0.25">
      <c r="A16" t="s">
        <v>15</v>
      </c>
      <c r="B16">
        <v>0.52203770000000005</v>
      </c>
      <c r="C16">
        <v>2020</v>
      </c>
      <c r="D16" t="s">
        <v>15</v>
      </c>
      <c r="E16">
        <v>3068696</v>
      </c>
      <c r="F16" t="s">
        <v>15</v>
      </c>
      <c r="G16" t="s">
        <v>15</v>
      </c>
      <c r="H16">
        <v>20987</v>
      </c>
      <c r="I16">
        <v>8103</v>
      </c>
      <c r="J16" s="3" t="s">
        <v>15</v>
      </c>
      <c r="K16" s="3">
        <v>957587</v>
      </c>
      <c r="L16" s="3">
        <v>169.9</v>
      </c>
      <c r="M16">
        <f t="shared" si="1"/>
        <v>1089614</v>
      </c>
      <c r="N16">
        <f t="shared" si="2"/>
        <v>6413.2666274278981</v>
      </c>
      <c r="O16">
        <f t="shared" si="3"/>
        <v>249.47145504279536</v>
      </c>
      <c r="P16">
        <f t="shared" si="4"/>
        <v>3467.2049101058178</v>
      </c>
      <c r="Q16" t="str">
        <f t="shared" si="5"/>
        <v>Hidalgo</v>
      </c>
      <c r="R16">
        <f>B16</f>
        <v>0.52203770000000005</v>
      </c>
      <c r="S16">
        <f>IF(LEN(L16)&gt;0,P16,"")</f>
        <v>3467.2049101058178</v>
      </c>
      <c r="U16" t="str">
        <f t="shared" si="6"/>
        <v>Hidalgo</v>
      </c>
      <c r="V16">
        <v>3467.2</v>
      </c>
      <c r="W16">
        <f t="shared" si="7"/>
        <v>11.759555343206312</v>
      </c>
    </row>
    <row r="17" spans="1:23" x14ac:dyDescent="0.25">
      <c r="A17" t="s">
        <v>16</v>
      </c>
      <c r="B17">
        <v>0.86596510000000004</v>
      </c>
      <c r="C17">
        <v>2020</v>
      </c>
      <c r="D17" t="s">
        <v>16</v>
      </c>
      <c r="E17">
        <v>8368602</v>
      </c>
      <c r="F17" t="s">
        <v>16</v>
      </c>
      <c r="G17" t="s">
        <v>16</v>
      </c>
      <c r="H17">
        <v>80137</v>
      </c>
      <c r="I17">
        <v>30941</v>
      </c>
      <c r="J17" s="3" t="s">
        <v>16</v>
      </c>
      <c r="K17" s="54">
        <v>5000000</v>
      </c>
      <c r="L17" s="3">
        <v>285.7</v>
      </c>
      <c r="M17">
        <f t="shared" si="1"/>
        <v>5689374</v>
      </c>
      <c r="N17">
        <f t="shared" si="2"/>
        <v>19913.804690234512</v>
      </c>
      <c r="O17">
        <f t="shared" si="3"/>
        <v>87.398524888029158</v>
      </c>
      <c r="P17">
        <f t="shared" si="4"/>
        <v>17256.374322502914</v>
      </c>
      <c r="Q17" t="str">
        <f t="shared" si="5"/>
        <v>Jalisco</v>
      </c>
      <c r="R17">
        <f>B17</f>
        <v>0.86596510000000004</v>
      </c>
      <c r="S17">
        <f>IF(LEN(L17)&gt;0,P17,"")</f>
        <v>17256.374322502914</v>
      </c>
      <c r="U17" t="str">
        <f t="shared" si="6"/>
        <v>Jalisco</v>
      </c>
      <c r="V17">
        <v>17256.400000000001</v>
      </c>
      <c r="W17">
        <f t="shared" si="7"/>
        <v>14.07484390293885</v>
      </c>
    </row>
    <row r="18" spans="1:23" x14ac:dyDescent="0.25">
      <c r="A18" t="s">
        <v>17</v>
      </c>
      <c r="B18">
        <v>0.86991459999999998</v>
      </c>
      <c r="C18">
        <v>2020</v>
      </c>
      <c r="D18" t="s">
        <v>38</v>
      </c>
      <c r="E18">
        <v>17338220</v>
      </c>
      <c r="F18" t="s">
        <v>46</v>
      </c>
      <c r="G18" t="s">
        <v>38</v>
      </c>
      <c r="H18">
        <v>21461</v>
      </c>
      <c r="I18">
        <v>8286</v>
      </c>
      <c r="J18" s="3" t="s">
        <v>84</v>
      </c>
      <c r="K18" s="54">
        <v>2100000</v>
      </c>
      <c r="L18" s="3">
        <v>121.2</v>
      </c>
      <c r="M18">
        <f t="shared" si="1"/>
        <v>2389537</v>
      </c>
      <c r="N18">
        <f t="shared" si="2"/>
        <v>19715.651815181518</v>
      </c>
      <c r="O18">
        <f t="shared" si="3"/>
        <v>1830.8694640407602</v>
      </c>
      <c r="P18">
        <f t="shared" si="4"/>
        <v>17389.10274912043</v>
      </c>
      <c r="Q18" t="str">
        <f t="shared" si="5"/>
        <v>StateÊofÊMexico</v>
      </c>
      <c r="R18">
        <f>B18</f>
        <v>0.86991459999999998</v>
      </c>
      <c r="S18">
        <f>IF(LEN(L18)&gt;0,P18,"")</f>
        <v>17389.10274912043</v>
      </c>
      <c r="U18" t="str">
        <f t="shared" si="6"/>
        <v>StateÊofÊMexico</v>
      </c>
      <c r="V18">
        <v>17389.099999999999</v>
      </c>
      <c r="W18">
        <f t="shared" si="7"/>
        <v>14.085895645193535</v>
      </c>
    </row>
    <row r="19" spans="1:23" x14ac:dyDescent="0.25">
      <c r="A19" t="s">
        <v>18</v>
      </c>
      <c r="B19">
        <v>0.68681309999999995</v>
      </c>
      <c r="C19">
        <v>2020</v>
      </c>
      <c r="D19" t="s">
        <v>18</v>
      </c>
      <c r="E19">
        <v>4808791</v>
      </c>
      <c r="F19" t="s">
        <v>47</v>
      </c>
      <c r="G19" t="s">
        <v>18</v>
      </c>
      <c r="H19">
        <v>59864</v>
      </c>
      <c r="I19">
        <v>23114</v>
      </c>
      <c r="J19" s="3" t="s">
        <v>116</v>
      </c>
      <c r="K19" s="54">
        <v>1100000</v>
      </c>
      <c r="L19" s="3">
        <v>188.2</v>
      </c>
      <c r="M19">
        <f t="shared" si="1"/>
        <v>1251662</v>
      </c>
      <c r="N19">
        <f t="shared" si="2"/>
        <v>6650.7013815090331</v>
      </c>
      <c r="O19">
        <f t="shared" si="3"/>
        <v>155.15833689555001</v>
      </c>
      <c r="P19">
        <f t="shared" si="4"/>
        <v>4616.3823915499743</v>
      </c>
      <c r="Q19" t="str">
        <f t="shared" si="5"/>
        <v>Michoacan</v>
      </c>
      <c r="R19">
        <f>B19</f>
        <v>0.68681309999999995</v>
      </c>
      <c r="S19">
        <f>IF(LEN(L19)&gt;0,P19,"")</f>
        <v>4616.3823915499743</v>
      </c>
      <c r="U19" t="str">
        <f t="shared" si="6"/>
        <v>Michoacan</v>
      </c>
      <c r="V19">
        <v>4616.38</v>
      </c>
      <c r="W19">
        <f t="shared" si="7"/>
        <v>12.172546269813427</v>
      </c>
    </row>
    <row r="20" spans="1:23" x14ac:dyDescent="0.25">
      <c r="A20" t="s">
        <v>19</v>
      </c>
      <c r="B20">
        <v>0.83857490000000001</v>
      </c>
      <c r="C20">
        <v>2020</v>
      </c>
      <c r="D20" t="s">
        <v>19</v>
      </c>
      <c r="E20">
        <v>2033373</v>
      </c>
      <c r="F20" t="s">
        <v>19</v>
      </c>
      <c r="G20" t="s">
        <v>19</v>
      </c>
      <c r="H20">
        <v>4941</v>
      </c>
      <c r="I20">
        <v>1908</v>
      </c>
      <c r="J20" s="3" t="s">
        <v>19</v>
      </c>
      <c r="K20" s="54">
        <v>1400000</v>
      </c>
      <c r="L20" s="3">
        <v>121.8</v>
      </c>
      <c r="M20">
        <f t="shared" si="1"/>
        <v>1593025</v>
      </c>
      <c r="N20">
        <f t="shared" si="2"/>
        <v>13079.022988505747</v>
      </c>
      <c r="O20">
        <f t="shared" si="3"/>
        <v>246.52782443175457</v>
      </c>
      <c r="P20">
        <f t="shared" si="4"/>
        <v>11007.536173395587</v>
      </c>
      <c r="Q20" t="str">
        <f t="shared" si="5"/>
        <v>Morelos</v>
      </c>
      <c r="R20">
        <f>B20</f>
        <v>0.83857490000000001</v>
      </c>
      <c r="S20">
        <f>IF(LEN(L20)&gt;0,P20,"")</f>
        <v>11007.536173395587</v>
      </c>
      <c r="U20" t="str">
        <f t="shared" si="6"/>
        <v>Morelos</v>
      </c>
      <c r="V20">
        <v>11007.5</v>
      </c>
      <c r="W20">
        <f t="shared" si="7"/>
        <v>13.426199223824256</v>
      </c>
    </row>
    <row r="21" spans="1:23" x14ac:dyDescent="0.25">
      <c r="A21" t="s">
        <v>20</v>
      </c>
      <c r="B21">
        <v>0.68944559999999999</v>
      </c>
      <c r="C21">
        <v>2020</v>
      </c>
      <c r="D21" t="s">
        <v>20</v>
      </c>
      <c r="E21">
        <v>1279671</v>
      </c>
      <c r="F21" t="s">
        <v>20</v>
      </c>
      <c r="G21" t="s">
        <v>20</v>
      </c>
      <c r="H21">
        <v>27621</v>
      </c>
      <c r="I21">
        <v>10665</v>
      </c>
      <c r="J21" s="3" t="s">
        <v>20</v>
      </c>
      <c r="K21" s="54">
        <v>429351</v>
      </c>
      <c r="L21" s="3">
        <v>87.7</v>
      </c>
      <c r="M21">
        <f t="shared" si="1"/>
        <v>488548</v>
      </c>
      <c r="N21">
        <f t="shared" si="2"/>
        <v>5570.6727480045611</v>
      </c>
      <c r="O21">
        <f t="shared" si="3"/>
        <v>74.794418235277433</v>
      </c>
      <c r="P21">
        <f t="shared" si="4"/>
        <v>3863.903550830059</v>
      </c>
      <c r="Q21" t="str">
        <f t="shared" si="5"/>
        <v>Nayarit</v>
      </c>
      <c r="R21">
        <f>B21</f>
        <v>0.68944559999999999</v>
      </c>
      <c r="S21">
        <f>IF(LEN(L21)&gt;0,P21,"")</f>
        <v>3863.903550830059</v>
      </c>
      <c r="U21" t="str">
        <f t="shared" si="6"/>
        <v>Nayarit</v>
      </c>
      <c r="V21">
        <v>3863.9</v>
      </c>
      <c r="W21">
        <f t="shared" si="7"/>
        <v>11.915842041524447</v>
      </c>
    </row>
    <row r="22" spans="1:23" x14ac:dyDescent="0.25">
      <c r="A22" t="s">
        <v>21</v>
      </c>
      <c r="B22">
        <v>0.94684959999999996</v>
      </c>
      <c r="C22">
        <v>2020</v>
      </c>
      <c r="D22" t="s">
        <v>39</v>
      </c>
      <c r="E22">
        <v>5571904</v>
      </c>
      <c r="F22" t="s">
        <v>48</v>
      </c>
      <c r="G22" t="s">
        <v>39</v>
      </c>
      <c r="H22">
        <v>64555</v>
      </c>
      <c r="I22">
        <v>24925</v>
      </c>
      <c r="J22" s="3" t="s">
        <v>78</v>
      </c>
      <c r="K22" s="54">
        <v>4100000</v>
      </c>
      <c r="L22" s="3">
        <v>109.1</v>
      </c>
      <c r="M22">
        <f t="shared" si="1"/>
        <v>4665286</v>
      </c>
      <c r="N22">
        <f t="shared" si="2"/>
        <v>42761.558203483044</v>
      </c>
      <c r="O22">
        <f t="shared" si="3"/>
        <v>36.533754568643488</v>
      </c>
      <c r="P22">
        <f t="shared" si="4"/>
        <v>40490.706064013459</v>
      </c>
      <c r="Q22" t="str">
        <f t="shared" si="5"/>
        <v>NuevoÊLeon</v>
      </c>
      <c r="R22">
        <f>B22</f>
        <v>0.94684959999999996</v>
      </c>
      <c r="S22">
        <f>IF(LEN(L22)&gt;0,P22,"")</f>
        <v>40490.706064013459</v>
      </c>
      <c r="U22" t="str">
        <f t="shared" si="6"/>
        <v>NuevoÊLeon</v>
      </c>
      <c r="V22">
        <v>40490.699999999997</v>
      </c>
      <c r="W22">
        <f t="shared" si="7"/>
        <v>15.305302963976494</v>
      </c>
    </row>
    <row r="23" spans="1:23" x14ac:dyDescent="0.25">
      <c r="A23" t="s">
        <v>22</v>
      </c>
      <c r="B23">
        <v>0.4732307</v>
      </c>
      <c r="C23">
        <v>2020</v>
      </c>
      <c r="D23" t="s">
        <v>22</v>
      </c>
      <c r="E23">
        <v>4132318</v>
      </c>
      <c r="F23" t="s">
        <v>22</v>
      </c>
      <c r="G23" t="s">
        <v>22</v>
      </c>
      <c r="H23">
        <v>95364</v>
      </c>
      <c r="I23">
        <v>36820</v>
      </c>
      <c r="J23" t="s">
        <v>22</v>
      </c>
      <c r="K23">
        <v>769300</v>
      </c>
      <c r="L23">
        <v>116.4</v>
      </c>
      <c r="M23">
        <f t="shared" si="1"/>
        <v>875367</v>
      </c>
      <c r="N23">
        <f t="shared" si="2"/>
        <v>7520.3350515463917</v>
      </c>
      <c r="O23">
        <f t="shared" si="3"/>
        <v>88.736554452424286</v>
      </c>
      <c r="P23">
        <f t="shared" si="4"/>
        <v>3605.5971133511503</v>
      </c>
      <c r="Q23" t="str">
        <f t="shared" si="5"/>
        <v>Oaxaca</v>
      </c>
      <c r="R23">
        <f>B23</f>
        <v>0.4732307</v>
      </c>
      <c r="S23">
        <f>IF(LEN(L23)&gt;0,P23,"")</f>
        <v>3605.5971133511503</v>
      </c>
      <c r="U23" t="str">
        <f t="shared" si="6"/>
        <v>Oaxaca</v>
      </c>
      <c r="V23">
        <v>3605.6</v>
      </c>
      <c r="W23">
        <f t="shared" si="7"/>
        <v>11.816023639827998</v>
      </c>
    </row>
    <row r="24" spans="1:23" x14ac:dyDescent="0.25">
      <c r="A24" t="s">
        <v>23</v>
      </c>
      <c r="B24">
        <v>0.71773509999999996</v>
      </c>
      <c r="C24">
        <v>2020</v>
      </c>
      <c r="D24" t="s">
        <v>23</v>
      </c>
      <c r="E24">
        <v>6573843</v>
      </c>
      <c r="F24" t="s">
        <v>23</v>
      </c>
      <c r="G24" t="s">
        <v>23</v>
      </c>
      <c r="H24">
        <v>33919</v>
      </c>
      <c r="I24">
        <v>13096</v>
      </c>
      <c r="J24" t="s">
        <v>23</v>
      </c>
      <c r="K24" s="55">
        <v>3100000</v>
      </c>
      <c r="L24">
        <v>200.1</v>
      </c>
      <c r="M24">
        <f t="shared" si="1"/>
        <v>3527412</v>
      </c>
      <c r="N24">
        <f t="shared" si="2"/>
        <v>17628.245877061468</v>
      </c>
      <c r="O24">
        <f t="shared" si="3"/>
        <v>236.23252351522578</v>
      </c>
      <c r="P24">
        <f t="shared" si="4"/>
        <v>12719.090967024073</v>
      </c>
      <c r="Q24" t="str">
        <f t="shared" si="5"/>
        <v>Puebla</v>
      </c>
      <c r="R24">
        <f>B24</f>
        <v>0.71773509999999996</v>
      </c>
      <c r="S24">
        <f>IF(LEN(L24)&gt;0,P24,"")</f>
        <v>12719.090967024073</v>
      </c>
      <c r="U24" t="str">
        <f t="shared" si="6"/>
        <v>Puebla</v>
      </c>
      <c r="V24">
        <v>12719.1</v>
      </c>
      <c r="W24">
        <f t="shared" si="7"/>
        <v>13.634708969081007</v>
      </c>
    </row>
    <row r="25" spans="1:23" x14ac:dyDescent="0.25">
      <c r="A25" t="s">
        <v>24</v>
      </c>
      <c r="B25">
        <v>0.70422180000000001</v>
      </c>
      <c r="C25">
        <v>2020</v>
      </c>
      <c r="D25" t="s">
        <v>24</v>
      </c>
      <c r="E25">
        <v>2259471</v>
      </c>
      <c r="F25" t="s">
        <v>49</v>
      </c>
      <c r="G25" t="s">
        <v>24</v>
      </c>
      <c r="H25">
        <v>11769</v>
      </c>
      <c r="I25">
        <v>4544</v>
      </c>
      <c r="J25" t="s">
        <v>95</v>
      </c>
      <c r="K25" s="55">
        <v>1100000</v>
      </c>
      <c r="L25">
        <v>98.1</v>
      </c>
      <c r="M25">
        <f t="shared" si="1"/>
        <v>1251662</v>
      </c>
      <c r="N25">
        <f t="shared" si="2"/>
        <v>12759.041794087667</v>
      </c>
      <c r="O25">
        <f t="shared" si="3"/>
        <v>226.68278638745812</v>
      </c>
      <c r="P25">
        <f t="shared" si="4"/>
        <v>9052.2432050363132</v>
      </c>
      <c r="Q25" t="str">
        <f t="shared" si="5"/>
        <v>Queretaro</v>
      </c>
      <c r="R25">
        <f>B25</f>
        <v>0.70422180000000001</v>
      </c>
      <c r="S25">
        <f>IF(LEN(L25)&gt;0,P25,"")</f>
        <v>9052.2432050363132</v>
      </c>
      <c r="U25" t="str">
        <f t="shared" si="6"/>
        <v>Queretaro</v>
      </c>
      <c r="V25">
        <v>9052.24</v>
      </c>
      <c r="W25">
        <f t="shared" si="7"/>
        <v>13.144059119622593</v>
      </c>
    </row>
    <row r="26" spans="1:23" x14ac:dyDescent="0.25">
      <c r="A26" t="s">
        <v>25</v>
      </c>
      <c r="B26">
        <v>0.88151729999999995</v>
      </c>
      <c r="C26">
        <v>2020</v>
      </c>
      <c r="D26" t="s">
        <v>40</v>
      </c>
      <c r="E26">
        <v>1704010</v>
      </c>
      <c r="F26" t="s">
        <v>40</v>
      </c>
      <c r="G26" t="s">
        <v>40</v>
      </c>
      <c r="H26">
        <v>50350</v>
      </c>
      <c r="I26">
        <v>19440</v>
      </c>
      <c r="J26" s="3" t="s">
        <v>40</v>
      </c>
      <c r="K26" s="54">
        <v>677379</v>
      </c>
      <c r="L26" s="3">
        <v>103.2</v>
      </c>
      <c r="M26">
        <f t="shared" si="1"/>
        <v>770772</v>
      </c>
      <c r="N26">
        <f t="shared" si="2"/>
        <v>7468.7209302325582</v>
      </c>
      <c r="O26">
        <f t="shared" si="3"/>
        <v>48.262277108932196</v>
      </c>
      <c r="P26">
        <f t="shared" si="4"/>
        <v>6589.5249537721074</v>
      </c>
      <c r="Q26" t="str">
        <f t="shared" si="5"/>
        <v>QuintanaÊRoo</v>
      </c>
      <c r="R26">
        <f>B26</f>
        <v>0.88151729999999995</v>
      </c>
      <c r="S26">
        <f>IF(LEN(L26)&gt;0,P26,"")</f>
        <v>6589.5249537721074</v>
      </c>
      <c r="U26" t="str">
        <f t="shared" si="6"/>
        <v>QuintanaÊRoo</v>
      </c>
      <c r="V26">
        <v>6589.52</v>
      </c>
      <c r="W26">
        <f t="shared" si="7"/>
        <v>12.685957663576652</v>
      </c>
    </row>
    <row r="27" spans="1:23" x14ac:dyDescent="0.25">
      <c r="A27" t="s">
        <v>26</v>
      </c>
      <c r="B27">
        <v>0.63836720000000002</v>
      </c>
      <c r="C27">
        <v>2020</v>
      </c>
      <c r="D27" t="s">
        <v>41</v>
      </c>
      <c r="E27">
        <v>2856171</v>
      </c>
      <c r="F27" t="s">
        <v>50</v>
      </c>
      <c r="G27" t="s">
        <v>41</v>
      </c>
      <c r="H27">
        <v>62848</v>
      </c>
      <c r="I27">
        <v>24266</v>
      </c>
      <c r="J27" s="3" t="s">
        <v>98</v>
      </c>
      <c r="K27" s="54">
        <v>1200000</v>
      </c>
      <c r="L27" s="3">
        <v>135.1</v>
      </c>
      <c r="M27">
        <f t="shared" si="1"/>
        <v>1365450</v>
      </c>
      <c r="N27">
        <f t="shared" si="2"/>
        <v>10106.957809030348</v>
      </c>
      <c r="O27">
        <f t="shared" si="3"/>
        <v>61.776436021864079</v>
      </c>
      <c r="P27">
        <f t="shared" si="4"/>
        <v>6474.2907426014453</v>
      </c>
      <c r="Q27" t="str">
        <f t="shared" si="5"/>
        <v>SanÊLuisÊPotosi</v>
      </c>
      <c r="R27">
        <f>B27</f>
        <v>0.63836720000000002</v>
      </c>
      <c r="S27">
        <f>IF(LEN(L27)&gt;0,P27,"")</f>
        <v>6474.2907426014453</v>
      </c>
      <c r="U27" t="str">
        <f t="shared" si="6"/>
        <v>SanÊLuisÊPotosi</v>
      </c>
      <c r="V27">
        <v>6474.29</v>
      </c>
      <c r="W27">
        <f t="shared" si="7"/>
        <v>12.660506273655502</v>
      </c>
    </row>
    <row r="28" spans="1:23" x14ac:dyDescent="0.25">
      <c r="A28" t="s">
        <v>27</v>
      </c>
      <c r="B28">
        <v>0.72830240000000002</v>
      </c>
      <c r="C28">
        <v>2020</v>
      </c>
      <c r="D28" t="s">
        <v>27</v>
      </c>
      <c r="E28">
        <v>3143980</v>
      </c>
      <c r="F28" t="s">
        <v>27</v>
      </c>
      <c r="G28" t="s">
        <v>27</v>
      </c>
      <c r="H28">
        <v>58092</v>
      </c>
      <c r="I28">
        <v>22429</v>
      </c>
      <c r="M28">
        <f t="shared" si="1"/>
        <v>0</v>
      </c>
      <c r="N28" t="str">
        <f t="shared" si="2"/>
        <v/>
      </c>
      <c r="O28">
        <f t="shared" si="3"/>
        <v>140.17477373043826</v>
      </c>
      <c r="P28">
        <f t="shared" si="4"/>
        <v>140.17477373043826</v>
      </c>
      <c r="Q28" t="str">
        <f t="shared" si="5"/>
        <v>Sinaloa</v>
      </c>
      <c r="R28">
        <f>B28</f>
        <v>0.72830240000000002</v>
      </c>
      <c r="S28" t="str">
        <f>IF(LEN(L28)&gt;0,P28,"")</f>
        <v/>
      </c>
      <c r="U28" t="str">
        <f t="shared" si="6"/>
        <v>Sinaloa</v>
      </c>
      <c r="V28">
        <v>7027.1</v>
      </c>
      <c r="W28">
        <f t="shared" si="7"/>
        <v>12.778713713816918</v>
      </c>
    </row>
    <row r="29" spans="1:23" x14ac:dyDescent="0.25">
      <c r="A29" t="s">
        <v>28</v>
      </c>
      <c r="B29">
        <v>0.86018600000000001</v>
      </c>
      <c r="C29">
        <v>2020</v>
      </c>
      <c r="D29" t="s">
        <v>28</v>
      </c>
      <c r="E29">
        <v>3056397</v>
      </c>
      <c r="F29" t="s">
        <v>28</v>
      </c>
      <c r="G29" t="s">
        <v>28</v>
      </c>
      <c r="H29">
        <v>184934</v>
      </c>
      <c r="I29">
        <v>71403</v>
      </c>
      <c r="J29" s="3" t="s">
        <v>28</v>
      </c>
      <c r="K29" s="54">
        <v>203430</v>
      </c>
      <c r="L29" s="3">
        <v>52.3</v>
      </c>
      <c r="M29">
        <f t="shared" si="1"/>
        <v>231478</v>
      </c>
      <c r="N29">
        <f t="shared" si="2"/>
        <v>4425.9655831739965</v>
      </c>
      <c r="O29">
        <f t="shared" si="3"/>
        <v>39.592029230266839</v>
      </c>
      <c r="P29">
        <f t="shared" si="4"/>
        <v>3812.689151102908</v>
      </c>
      <c r="Q29" t="str">
        <f t="shared" si="5"/>
        <v>Sonora</v>
      </c>
      <c r="R29">
        <f>B29</f>
        <v>0.86018600000000001</v>
      </c>
      <c r="S29">
        <f>IF(LEN(L29)&gt;0,P29,"")</f>
        <v>3812.689151102908</v>
      </c>
      <c r="U29" t="str">
        <f t="shared" si="6"/>
        <v>Sonora</v>
      </c>
      <c r="V29">
        <v>3812.69</v>
      </c>
      <c r="W29">
        <f t="shared" si="7"/>
        <v>11.896593518678131</v>
      </c>
    </row>
    <row r="30" spans="1:23" x14ac:dyDescent="0.25">
      <c r="A30" t="s">
        <v>29</v>
      </c>
      <c r="B30">
        <v>0.57380790000000004</v>
      </c>
      <c r="C30">
        <v>2020</v>
      </c>
      <c r="D30" t="s">
        <v>29</v>
      </c>
      <c r="E30">
        <v>2558349</v>
      </c>
      <c r="F30" t="s">
        <v>29</v>
      </c>
      <c r="G30" t="s">
        <v>29</v>
      </c>
      <c r="H30">
        <v>24661</v>
      </c>
      <c r="I30">
        <v>9522</v>
      </c>
      <c r="J30" s="3" t="s">
        <v>29</v>
      </c>
      <c r="K30" s="3">
        <v>755425</v>
      </c>
      <c r="L30" s="3">
        <v>85.2</v>
      </c>
      <c r="M30">
        <f t="shared" si="1"/>
        <v>859579</v>
      </c>
      <c r="N30">
        <f t="shared" si="2"/>
        <v>10088.955399061033</v>
      </c>
      <c r="O30">
        <f t="shared" si="3"/>
        <v>180.01547134621907</v>
      </c>
      <c r="P30">
        <f t="shared" si="4"/>
        <v>5865.8434824944079</v>
      </c>
      <c r="Q30" t="str">
        <f t="shared" si="5"/>
        <v>Tabasco</v>
      </c>
      <c r="R30">
        <f>B30</f>
        <v>0.57380790000000004</v>
      </c>
      <c r="S30">
        <f>IF(LEN(L30)&gt;0,P30,"")</f>
        <v>5865.8434824944079</v>
      </c>
      <c r="U30" t="str">
        <f t="shared" si="6"/>
        <v>Tabasco</v>
      </c>
      <c r="V30">
        <v>5865.84</v>
      </c>
      <c r="W30">
        <f t="shared" si="7"/>
        <v>12.518122004520228</v>
      </c>
    </row>
    <row r="31" spans="1:23" x14ac:dyDescent="0.25">
      <c r="A31" t="s">
        <v>30</v>
      </c>
      <c r="B31">
        <v>0.87794450000000002</v>
      </c>
      <c r="C31">
        <v>2020</v>
      </c>
      <c r="D31" t="s">
        <v>30</v>
      </c>
      <c r="E31">
        <v>3635833</v>
      </c>
      <c r="F31" t="s">
        <v>30</v>
      </c>
      <c r="G31" t="s">
        <v>30</v>
      </c>
      <c r="H31">
        <v>79829</v>
      </c>
      <c r="I31">
        <v>30822</v>
      </c>
      <c r="J31" s="3" t="s">
        <v>30</v>
      </c>
      <c r="K31" s="54">
        <v>2500000</v>
      </c>
      <c r="L31" s="3">
        <v>291.89999999999998</v>
      </c>
      <c r="M31">
        <f t="shared" si="1"/>
        <v>2844687</v>
      </c>
      <c r="N31">
        <f t="shared" si="2"/>
        <v>9745.4162384378214</v>
      </c>
      <c r="O31">
        <f t="shared" si="3"/>
        <v>25.913639326435224</v>
      </c>
      <c r="P31">
        <f t="shared" si="4"/>
        <v>8559.0974889519821</v>
      </c>
      <c r="Q31" t="str">
        <f t="shared" si="5"/>
        <v>Tamaulipas</v>
      </c>
      <c r="R31">
        <f>B31</f>
        <v>0.87794450000000002</v>
      </c>
      <c r="S31">
        <f>IF(LEN(L31)&gt;0,P31,"")</f>
        <v>8559.0974889519821</v>
      </c>
      <c r="U31" t="str">
        <f t="shared" si="6"/>
        <v>Tamaulipas</v>
      </c>
      <c r="V31">
        <v>8559.1</v>
      </c>
      <c r="W31">
        <f t="shared" si="7"/>
        <v>13.063243388087582</v>
      </c>
    </row>
    <row r="32" spans="1:23" x14ac:dyDescent="0.25">
      <c r="A32" t="s">
        <v>31</v>
      </c>
      <c r="B32">
        <v>0.79853940000000001</v>
      </c>
      <c r="C32">
        <v>2020</v>
      </c>
      <c r="D32" t="s">
        <v>31</v>
      </c>
      <c r="E32">
        <v>1372108</v>
      </c>
      <c r="F32" t="s">
        <v>31</v>
      </c>
      <c r="G32" t="s">
        <v>31</v>
      </c>
      <c r="H32">
        <v>3914</v>
      </c>
      <c r="I32">
        <v>1511</v>
      </c>
      <c r="J32" s="3" t="s">
        <v>31</v>
      </c>
      <c r="K32" s="54">
        <v>499567</v>
      </c>
      <c r="L32" s="3">
        <v>34.700000000000003</v>
      </c>
      <c r="M32">
        <f t="shared" si="1"/>
        <v>568445</v>
      </c>
      <c r="N32">
        <f t="shared" si="2"/>
        <v>16381.700288184436</v>
      </c>
      <c r="O32">
        <f t="shared" si="3"/>
        <v>544.37648174490278</v>
      </c>
      <c r="P32">
        <f t="shared" si="4"/>
        <v>13191.103531744844</v>
      </c>
      <c r="Q32" t="str">
        <f t="shared" si="5"/>
        <v>Tlaxcala</v>
      </c>
      <c r="R32">
        <f>B32</f>
        <v>0.79853940000000001</v>
      </c>
      <c r="S32">
        <f>IF(LEN(L32)&gt;0,P32,"")</f>
        <v>13191.103531744844</v>
      </c>
      <c r="U32" t="str">
        <f t="shared" si="6"/>
        <v>Tlaxcala</v>
      </c>
      <c r="V32">
        <v>13191.1</v>
      </c>
      <c r="W32">
        <f t="shared" si="7"/>
        <v>13.687277254857255</v>
      </c>
    </row>
    <row r="33" spans="1:23" x14ac:dyDescent="0.25">
      <c r="A33" t="s">
        <v>32</v>
      </c>
      <c r="B33">
        <v>0.61062609999999995</v>
      </c>
      <c r="C33">
        <v>2020</v>
      </c>
      <c r="D33" t="s">
        <v>32</v>
      </c>
      <c r="E33">
        <v>8514724</v>
      </c>
      <c r="F33" t="s">
        <v>32</v>
      </c>
      <c r="G33" t="s">
        <v>32</v>
      </c>
      <c r="H33">
        <v>72815</v>
      </c>
      <c r="I33">
        <v>28114</v>
      </c>
      <c r="J33" s="3" t="s">
        <v>122</v>
      </c>
      <c r="K33" s="54">
        <v>3600000</v>
      </c>
      <c r="L33" s="3">
        <v>596.29999999999995</v>
      </c>
      <c r="M33">
        <f t="shared" si="1"/>
        <v>4096349</v>
      </c>
      <c r="N33">
        <f t="shared" si="2"/>
        <v>6869.6109340935773</v>
      </c>
      <c r="O33">
        <f t="shared" si="3"/>
        <v>160.5648364507208</v>
      </c>
      <c r="P33">
        <f t="shared" si="4"/>
        <v>4257.283489774597</v>
      </c>
      <c r="Q33" t="str">
        <f t="shared" si="5"/>
        <v>Veracruz</v>
      </c>
      <c r="R33">
        <f>B33</f>
        <v>0.61062609999999995</v>
      </c>
      <c r="S33">
        <f>IF(LEN(L33)&gt;0,P33,"")</f>
        <v>4257.283489774597</v>
      </c>
      <c r="U33" t="str">
        <f t="shared" si="6"/>
        <v>Veracruz</v>
      </c>
      <c r="V33">
        <v>4257.28</v>
      </c>
      <c r="W33">
        <f t="shared" si="7"/>
        <v>12.055716263512544</v>
      </c>
    </row>
    <row r="34" spans="1:23" x14ac:dyDescent="0.25">
      <c r="A34" t="s">
        <v>33</v>
      </c>
      <c r="B34">
        <v>0.84003649999999996</v>
      </c>
      <c r="C34">
        <v>2020</v>
      </c>
      <c r="D34" t="s">
        <v>33</v>
      </c>
      <c r="E34">
        <v>2246505</v>
      </c>
      <c r="F34" t="s">
        <v>51</v>
      </c>
      <c r="G34" t="s">
        <v>33</v>
      </c>
      <c r="H34">
        <v>39340</v>
      </c>
      <c r="I34">
        <v>15189</v>
      </c>
      <c r="J34" s="3" t="s">
        <v>101</v>
      </c>
      <c r="K34" s="3">
        <v>973046</v>
      </c>
      <c r="L34" s="3">
        <v>58</v>
      </c>
      <c r="M34">
        <f t="shared" si="1"/>
        <v>1107204</v>
      </c>
      <c r="N34">
        <f t="shared" si="2"/>
        <v>19089.724137931036</v>
      </c>
      <c r="O34">
        <f t="shared" si="3"/>
        <v>75.295816535589182</v>
      </c>
      <c r="P34">
        <f t="shared" si="4"/>
        <v>16048.109633141496</v>
      </c>
      <c r="Q34" t="str">
        <f t="shared" si="5"/>
        <v>Yucatan</v>
      </c>
      <c r="R34">
        <f>B34</f>
        <v>0.84003649999999996</v>
      </c>
      <c r="S34">
        <f>IF(LEN(L34)&gt;0,P34,"")</f>
        <v>16048.109633141496</v>
      </c>
      <c r="U34" t="str">
        <f t="shared" si="6"/>
        <v>Yucatan</v>
      </c>
      <c r="V34">
        <v>16048.1</v>
      </c>
      <c r="W34">
        <f t="shared" si="7"/>
        <v>13.970114880458555</v>
      </c>
    </row>
    <row r="35" spans="1:23" x14ac:dyDescent="0.25">
      <c r="A35" t="s">
        <v>34</v>
      </c>
      <c r="B35">
        <v>0.59476560000000001</v>
      </c>
      <c r="C35">
        <v>2020</v>
      </c>
      <c r="D35" t="s">
        <v>34</v>
      </c>
      <c r="E35">
        <v>1660543</v>
      </c>
      <c r="F35" t="s">
        <v>34</v>
      </c>
      <c r="G35" t="s">
        <v>34</v>
      </c>
      <c r="H35">
        <v>75040</v>
      </c>
      <c r="I35">
        <v>28973</v>
      </c>
      <c r="J35" s="3" t="s">
        <v>34</v>
      </c>
      <c r="K35" s="54">
        <v>309660</v>
      </c>
      <c r="L35" s="3">
        <v>88.1</v>
      </c>
      <c r="M35">
        <f t="shared" si="1"/>
        <v>352354</v>
      </c>
      <c r="N35">
        <f t="shared" si="2"/>
        <v>3999.4778660612942</v>
      </c>
      <c r="O35">
        <f t="shared" si="3"/>
        <v>45.289718849641162</v>
      </c>
      <c r="P35">
        <f t="shared" si="4"/>
        <v>2397.1048047388681</v>
      </c>
      <c r="Q35" t="str">
        <f t="shared" si="5"/>
        <v>Zacatecas</v>
      </c>
      <c r="R35">
        <f>B35</f>
        <v>0.59476560000000001</v>
      </c>
      <c r="S35">
        <f>IF(LEN(L35)&gt;0,P35,"")</f>
        <v>2397.1048047388681</v>
      </c>
      <c r="U35" t="str">
        <f t="shared" si="6"/>
        <v>Zacatecas</v>
      </c>
      <c r="V35">
        <v>2397.1</v>
      </c>
      <c r="W35">
        <f t="shared" si="7"/>
        <v>11.227074379921472</v>
      </c>
    </row>
    <row r="36" spans="1:23" x14ac:dyDescent="0.25">
      <c r="D36" t="s">
        <v>55</v>
      </c>
      <c r="J36" s="3"/>
      <c r="K36" s="3"/>
      <c r="L36" s="3"/>
      <c r="N36" t="str">
        <f t="shared" si="2"/>
        <v/>
      </c>
    </row>
    <row r="37" spans="1:23" x14ac:dyDescent="0.25">
      <c r="D37">
        <f>1024148/H3</f>
        <v>0.5224741083640404</v>
      </c>
      <c r="J37" s="3"/>
      <c r="K37" s="3"/>
      <c r="L37" s="3"/>
      <c r="N37" t="str">
        <f t="shared" si="2"/>
        <v/>
      </c>
    </row>
    <row r="38" spans="1:23" x14ac:dyDescent="0.25">
      <c r="J38" s="3"/>
      <c r="K38" s="54"/>
      <c r="L38" s="3"/>
      <c r="R38" t="s">
        <v>228</v>
      </c>
    </row>
    <row r="39" spans="1:23" x14ac:dyDescent="0.25">
      <c r="J39" s="3"/>
      <c r="K39" s="3"/>
      <c r="L39" s="3"/>
      <c r="R39" t="s">
        <v>229</v>
      </c>
    </row>
    <row r="40" spans="1:23" x14ac:dyDescent="0.25">
      <c r="J40" s="3"/>
      <c r="K40" s="3"/>
      <c r="L40" s="3"/>
      <c r="R40" t="s">
        <v>230</v>
      </c>
    </row>
    <row r="41" spans="1:23" x14ac:dyDescent="0.25">
      <c r="R41" t="s">
        <v>231</v>
      </c>
    </row>
    <row r="42" spans="1:23" x14ac:dyDescent="0.25">
      <c r="R42" t="s">
        <v>232</v>
      </c>
    </row>
    <row r="43" spans="1:23" x14ac:dyDescent="0.25">
      <c r="R43" t="s">
        <v>233</v>
      </c>
    </row>
    <row r="44" spans="1:23" x14ac:dyDescent="0.25">
      <c r="R44" t="s">
        <v>234</v>
      </c>
    </row>
    <row r="45" spans="1:23" x14ac:dyDescent="0.25">
      <c r="R45" t="s">
        <v>235</v>
      </c>
    </row>
    <row r="46" spans="1:23" x14ac:dyDescent="0.25">
      <c r="R46" t="s">
        <v>236</v>
      </c>
    </row>
  </sheetData>
  <hyperlinks>
    <hyperlink ref="K1" r:id="rId1"/>
    <hyperlink ref="L1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8"/>
  <sheetViews>
    <sheetView topLeftCell="D12" workbookViewId="0">
      <selection activeCell="P5" sqref="P5:R33"/>
    </sheetView>
  </sheetViews>
  <sheetFormatPr defaultColWidth="11.42578125" defaultRowHeight="12.75" x14ac:dyDescent="0.2"/>
  <cols>
    <col min="1" max="1" width="6.5703125" style="3" customWidth="1"/>
    <col min="2" max="2" width="8.140625" style="3" customWidth="1"/>
    <col min="3" max="3" width="44.42578125" style="3" customWidth="1"/>
    <col min="4" max="4" width="35.5703125" style="3" customWidth="1"/>
    <col min="5" max="7" width="10.7109375" style="3" customWidth="1"/>
    <col min="8" max="8" width="1" style="3" customWidth="1"/>
    <col min="9" max="10" width="9.7109375" style="3" customWidth="1"/>
    <col min="11" max="11" width="1" style="3" customWidth="1"/>
    <col min="12" max="12" width="11.42578125" style="45" customWidth="1"/>
    <col min="13" max="13" width="1" style="3" customWidth="1"/>
    <col min="14" max="14" width="9.7109375" style="3" customWidth="1"/>
    <col min="15" max="17" width="11.42578125" style="3"/>
    <col min="18" max="18" width="12.7109375" style="3" bestFit="1" customWidth="1"/>
    <col min="19" max="19" width="14" style="3" customWidth="1"/>
    <col min="20" max="16384" width="11.42578125" style="3"/>
  </cols>
  <sheetData>
    <row r="1" spans="1:20" ht="15" x14ac:dyDescent="0.25">
      <c r="A1" s="2" t="s">
        <v>58</v>
      </c>
      <c r="C1" s="4"/>
      <c r="D1" s="4"/>
      <c r="E1" s="5"/>
      <c r="F1" s="5"/>
      <c r="G1" s="5"/>
      <c r="H1" s="4"/>
      <c r="I1" s="6"/>
      <c r="J1" s="6"/>
      <c r="K1" s="6"/>
      <c r="L1" s="6"/>
      <c r="M1" s="6"/>
      <c r="N1" s="6"/>
    </row>
    <row r="2" spans="1:20" ht="13.5" thickBot="1" x14ac:dyDescent="0.25">
      <c r="A2" s="7"/>
      <c r="B2" s="7"/>
      <c r="C2" s="8"/>
      <c r="D2" s="8"/>
      <c r="E2" s="9"/>
      <c r="F2" s="9"/>
      <c r="G2" s="9"/>
      <c r="H2" s="8"/>
      <c r="I2" s="10"/>
      <c r="J2" s="10"/>
      <c r="K2" s="10"/>
      <c r="L2" s="10"/>
      <c r="M2" s="10"/>
      <c r="N2" s="10"/>
    </row>
    <row r="3" spans="1:20" x14ac:dyDescent="0.2">
      <c r="A3" s="11"/>
      <c r="B3" s="11"/>
      <c r="C3" s="4"/>
      <c r="D3" s="4"/>
      <c r="E3" s="5"/>
      <c r="F3" s="5"/>
      <c r="G3" s="5"/>
      <c r="H3" s="4"/>
      <c r="I3" s="6"/>
      <c r="J3" s="6"/>
      <c r="K3" s="6"/>
      <c r="L3" s="6"/>
      <c r="M3" s="6"/>
      <c r="N3" s="6"/>
      <c r="P3" s="3" t="s">
        <v>216</v>
      </c>
      <c r="T3" s="3" t="s">
        <v>219</v>
      </c>
    </row>
    <row r="4" spans="1:20" x14ac:dyDescent="0.2">
      <c r="A4" s="12" t="s">
        <v>59</v>
      </c>
      <c r="B4" s="13" t="s">
        <v>60</v>
      </c>
      <c r="C4" s="13" t="s">
        <v>61</v>
      </c>
      <c r="D4" s="14" t="s">
        <v>62</v>
      </c>
      <c r="E4" s="15" t="s">
        <v>63</v>
      </c>
      <c r="F4" s="15"/>
      <c r="G4" s="15"/>
      <c r="H4" s="16"/>
      <c r="I4" s="17" t="s">
        <v>64</v>
      </c>
      <c r="J4" s="17"/>
      <c r="K4" s="18"/>
      <c r="L4" s="17" t="s">
        <v>65</v>
      </c>
      <c r="M4" s="19"/>
      <c r="N4" s="12" t="s">
        <v>66</v>
      </c>
      <c r="P4" s="3" t="s">
        <v>217</v>
      </c>
      <c r="T4" s="3" t="s">
        <v>220</v>
      </c>
    </row>
    <row r="5" spans="1:20" x14ac:dyDescent="0.2">
      <c r="A5" s="12"/>
      <c r="B5" s="13"/>
      <c r="C5" s="13"/>
      <c r="D5" s="14"/>
      <c r="E5" s="20"/>
      <c r="F5" s="20"/>
      <c r="G5" s="20"/>
      <c r="H5" s="16"/>
      <c r="I5" s="21"/>
      <c r="J5" s="21"/>
      <c r="K5" s="18"/>
      <c r="L5" s="17"/>
      <c r="M5" s="19"/>
      <c r="N5" s="12"/>
      <c r="P5" s="3" t="s">
        <v>0</v>
      </c>
      <c r="Q5" s="3" t="s">
        <v>218</v>
      </c>
      <c r="R5" s="3" t="s">
        <v>215</v>
      </c>
      <c r="T5" s="3" t="s">
        <v>221</v>
      </c>
    </row>
    <row r="6" spans="1:20" x14ac:dyDescent="0.2">
      <c r="A6" s="12"/>
      <c r="B6" s="13"/>
      <c r="C6" s="13"/>
      <c r="D6" s="14"/>
      <c r="E6" s="22"/>
      <c r="F6" s="22"/>
      <c r="G6" s="22"/>
      <c r="H6" s="16"/>
      <c r="I6" s="18"/>
      <c r="J6" s="18"/>
      <c r="K6" s="18"/>
      <c r="L6" s="17"/>
      <c r="M6" s="19"/>
      <c r="N6" s="12"/>
      <c r="P6" s="3" t="s">
        <v>3</v>
      </c>
      <c r="Q6" s="3">
        <v>932369</v>
      </c>
      <c r="R6" s="3">
        <v>104.9</v>
      </c>
      <c r="T6" s="3" t="s">
        <v>222</v>
      </c>
    </row>
    <row r="7" spans="1:20" x14ac:dyDescent="0.2">
      <c r="A7" s="12"/>
      <c r="B7" s="13"/>
      <c r="C7" s="13"/>
      <c r="D7" s="14"/>
      <c r="E7" s="23">
        <v>1990</v>
      </c>
      <c r="F7" s="23">
        <v>2000</v>
      </c>
      <c r="G7" s="23" t="s">
        <v>67</v>
      </c>
      <c r="H7" s="24"/>
      <c r="I7" s="18" t="s">
        <v>68</v>
      </c>
      <c r="J7" s="18" t="s">
        <v>69</v>
      </c>
      <c r="K7" s="18"/>
      <c r="L7" s="25"/>
      <c r="M7" s="24"/>
      <c r="N7" s="13"/>
      <c r="P7" s="3" t="s">
        <v>35</v>
      </c>
      <c r="Q7" s="54">
        <v>2700000</v>
      </c>
      <c r="R7" s="3">
        <v>144.30000000000001</v>
      </c>
    </row>
    <row r="8" spans="1:20" x14ac:dyDescent="0.2">
      <c r="A8" s="26"/>
      <c r="B8" s="26"/>
      <c r="C8" s="27"/>
      <c r="D8" s="27"/>
      <c r="E8" s="28"/>
      <c r="F8" s="28"/>
      <c r="G8" s="28"/>
      <c r="H8" s="27"/>
      <c r="I8" s="29"/>
      <c r="J8" s="30"/>
      <c r="K8" s="30"/>
      <c r="L8" s="30"/>
      <c r="M8" s="30"/>
      <c r="N8" s="30"/>
      <c r="P8" s="3" t="s">
        <v>9</v>
      </c>
      <c r="Q8" s="3">
        <v>684156</v>
      </c>
      <c r="R8" s="3">
        <v>82.3</v>
      </c>
    </row>
    <row r="9" spans="1:20" ht="12.75" customHeight="1" x14ac:dyDescent="0.2">
      <c r="A9" s="3" t="s">
        <v>205</v>
      </c>
      <c r="B9" s="11" t="s">
        <v>206</v>
      </c>
      <c r="C9" s="4" t="s">
        <v>207</v>
      </c>
      <c r="D9" s="4" t="s">
        <v>208</v>
      </c>
      <c r="E9" s="5" t="s">
        <v>209</v>
      </c>
      <c r="F9" s="5" t="s">
        <v>210</v>
      </c>
      <c r="G9" s="5" t="s">
        <v>211</v>
      </c>
      <c r="H9" s="4"/>
      <c r="I9" s="31" t="s">
        <v>212</v>
      </c>
      <c r="J9" s="6" t="s">
        <v>213</v>
      </c>
      <c r="K9" s="6"/>
      <c r="L9" s="6" t="s">
        <v>214</v>
      </c>
      <c r="M9" s="6"/>
      <c r="N9" s="6" t="s">
        <v>215</v>
      </c>
      <c r="P9" s="3" t="s">
        <v>10</v>
      </c>
      <c r="Q9" s="54">
        <v>2200000</v>
      </c>
      <c r="R9" s="3">
        <v>133.80000000000001</v>
      </c>
    </row>
    <row r="10" spans="1:20" x14ac:dyDescent="0.2">
      <c r="A10" s="46">
        <v>14</v>
      </c>
      <c r="B10" s="46">
        <v>1</v>
      </c>
      <c r="C10" s="47" t="s">
        <v>104</v>
      </c>
      <c r="D10" s="47" t="s">
        <v>3</v>
      </c>
      <c r="E10" s="52">
        <v>547366</v>
      </c>
      <c r="F10" s="52">
        <v>727582</v>
      </c>
      <c r="G10" s="52">
        <v>932369</v>
      </c>
      <c r="H10" s="49"/>
      <c r="I10" s="48">
        <v>2.9063619318868028</v>
      </c>
      <c r="J10" s="48">
        <v>2.4294857355426913</v>
      </c>
      <c r="K10" s="48"/>
      <c r="L10" s="50">
        <v>1822.2773793279998</v>
      </c>
      <c r="M10" s="51"/>
      <c r="N10" s="50">
        <v>104.9</v>
      </c>
      <c r="P10" s="3" t="s">
        <v>119</v>
      </c>
      <c r="Q10" s="54">
        <v>2500000</v>
      </c>
      <c r="R10" s="3">
        <v>268.3</v>
      </c>
    </row>
    <row r="11" spans="1:20" x14ac:dyDescent="0.2">
      <c r="A11" s="11">
        <v>6</v>
      </c>
      <c r="B11" s="11">
        <v>2</v>
      </c>
      <c r="C11" s="4" t="s">
        <v>85</v>
      </c>
      <c r="D11" s="4" t="s">
        <v>35</v>
      </c>
      <c r="E11" s="53">
        <v>798938</v>
      </c>
      <c r="F11" s="53">
        <v>1352035</v>
      </c>
      <c r="G11" s="53">
        <v>1751430</v>
      </c>
      <c r="H11" s="32"/>
      <c r="I11" s="31">
        <v>5.4383764557031311</v>
      </c>
      <c r="J11" s="31">
        <v>2.5368122956775041</v>
      </c>
      <c r="K11" s="31"/>
      <c r="L11" s="33">
        <v>4422.657681185</v>
      </c>
      <c r="M11" s="34"/>
      <c r="N11" s="33">
        <v>85.017889990048388</v>
      </c>
      <c r="P11" s="3" t="s">
        <v>8</v>
      </c>
      <c r="Q11" s="54">
        <v>475661</v>
      </c>
      <c r="R11" s="3">
        <v>133.1</v>
      </c>
    </row>
    <row r="12" spans="1:20" x14ac:dyDescent="0.2">
      <c r="A12" s="11">
        <v>13</v>
      </c>
      <c r="B12" s="11" t="s">
        <v>102</v>
      </c>
      <c r="C12" s="4" t="s">
        <v>103</v>
      </c>
      <c r="D12" s="4" t="s">
        <v>35</v>
      </c>
      <c r="E12" s="53">
        <v>601938</v>
      </c>
      <c r="F12" s="53">
        <v>764602</v>
      </c>
      <c r="G12" s="53">
        <v>936826</v>
      </c>
      <c r="H12" s="32"/>
      <c r="I12" s="31">
        <v>2.4370648527672012</v>
      </c>
      <c r="J12" s="31">
        <v>1.9856969170928718</v>
      </c>
      <c r="K12" s="31"/>
      <c r="L12" s="33">
        <v>15654.133103599999</v>
      </c>
      <c r="M12" s="34"/>
      <c r="N12" s="33">
        <v>59.30600363606866</v>
      </c>
      <c r="P12" s="3" t="s">
        <v>223</v>
      </c>
      <c r="Q12" s="54">
        <v>20000000</v>
      </c>
      <c r="R12" s="3">
        <v>160.1</v>
      </c>
    </row>
    <row r="13" spans="1:20" x14ac:dyDescent="0.2">
      <c r="A13" s="11">
        <v>24</v>
      </c>
      <c r="B13" s="11" t="s">
        <v>127</v>
      </c>
      <c r="C13" s="4" t="s">
        <v>128</v>
      </c>
      <c r="D13" s="4" t="s">
        <v>9</v>
      </c>
      <c r="E13" s="53">
        <v>362921</v>
      </c>
      <c r="F13" s="53">
        <v>523482</v>
      </c>
      <c r="G13" s="53">
        <v>684156</v>
      </c>
      <c r="H13" s="32"/>
      <c r="I13" s="31">
        <v>3.7562494679290959</v>
      </c>
      <c r="J13" s="31">
        <v>2.6247983327142288</v>
      </c>
      <c r="K13" s="31"/>
      <c r="L13" s="33">
        <v>1517.488823613</v>
      </c>
      <c r="M13" s="34"/>
      <c r="N13" s="33">
        <v>82.29865868511105</v>
      </c>
      <c r="P13" s="3" t="s">
        <v>13</v>
      </c>
      <c r="Q13" s="54">
        <v>2800000</v>
      </c>
      <c r="R13" s="3">
        <v>414.4</v>
      </c>
    </row>
    <row r="14" spans="1:20" x14ac:dyDescent="0.2">
      <c r="A14" s="11">
        <v>8</v>
      </c>
      <c r="B14" s="11" t="s">
        <v>88</v>
      </c>
      <c r="C14" s="4" t="s">
        <v>89</v>
      </c>
      <c r="D14" s="4" t="s">
        <v>10</v>
      </c>
      <c r="E14" s="53">
        <v>798499</v>
      </c>
      <c r="F14" s="53">
        <v>1218817</v>
      </c>
      <c r="G14" s="53">
        <v>1332131</v>
      </c>
      <c r="H14" s="32"/>
      <c r="I14" s="31">
        <v>4.3489245439462865</v>
      </c>
      <c r="J14" s="31">
        <v>0.86417958430096142</v>
      </c>
      <c r="K14" s="31"/>
      <c r="L14" s="33">
        <v>3547.49402022</v>
      </c>
      <c r="M14" s="34"/>
      <c r="N14" s="33">
        <v>67.918809326799803</v>
      </c>
      <c r="P14" s="3" t="s">
        <v>14</v>
      </c>
      <c r="Q14" s="54">
        <v>863431</v>
      </c>
      <c r="R14" s="3">
        <v>98</v>
      </c>
    </row>
    <row r="15" spans="1:20" x14ac:dyDescent="0.2">
      <c r="A15" s="11">
        <v>18</v>
      </c>
      <c r="B15" s="11" t="s">
        <v>112</v>
      </c>
      <c r="C15" s="4" t="s">
        <v>113</v>
      </c>
      <c r="D15" s="4" t="s">
        <v>10</v>
      </c>
      <c r="E15" s="53">
        <v>551868</v>
      </c>
      <c r="F15" s="53">
        <v>696495</v>
      </c>
      <c r="G15" s="53">
        <v>852533</v>
      </c>
      <c r="H15" s="32"/>
      <c r="I15" s="31">
        <v>2.3705848387561845</v>
      </c>
      <c r="J15" s="31">
        <v>1.9759166241010817</v>
      </c>
      <c r="K15" s="31"/>
      <c r="L15" s="33">
        <v>18093.666281573998</v>
      </c>
      <c r="M15" s="34"/>
      <c r="N15" s="33">
        <v>65.926985195999592</v>
      </c>
      <c r="P15" s="3" t="s">
        <v>15</v>
      </c>
      <c r="Q15" s="3">
        <v>957587</v>
      </c>
      <c r="R15" s="3">
        <v>169.9</v>
      </c>
    </row>
    <row r="16" spans="1:20" x14ac:dyDescent="0.2">
      <c r="A16" s="11">
        <v>20</v>
      </c>
      <c r="B16" s="11" t="s">
        <v>117</v>
      </c>
      <c r="C16" s="4" t="s">
        <v>118</v>
      </c>
      <c r="D16" s="4" t="s">
        <v>119</v>
      </c>
      <c r="E16" s="53">
        <v>486580</v>
      </c>
      <c r="F16" s="53">
        <v>637273</v>
      </c>
      <c r="G16" s="53">
        <v>823128</v>
      </c>
      <c r="H16" s="32"/>
      <c r="I16" s="31">
        <v>2.753040228766257</v>
      </c>
      <c r="J16" s="31">
        <v>2.507953920788708</v>
      </c>
      <c r="K16" s="31"/>
      <c r="L16" s="33">
        <v>14009.292578010001</v>
      </c>
      <c r="M16" s="34"/>
      <c r="N16" s="33">
        <v>81.327030082545434</v>
      </c>
      <c r="P16" s="3" t="s">
        <v>16</v>
      </c>
      <c r="Q16" s="54">
        <v>5000000</v>
      </c>
      <c r="R16" s="3">
        <v>285.7</v>
      </c>
    </row>
    <row r="17" spans="1:18" x14ac:dyDescent="0.2">
      <c r="A17" s="11">
        <v>41</v>
      </c>
      <c r="B17" s="11" t="s">
        <v>162</v>
      </c>
      <c r="C17" s="4" t="s">
        <v>163</v>
      </c>
      <c r="D17" s="4" t="s">
        <v>119</v>
      </c>
      <c r="E17" s="53">
        <v>261412</v>
      </c>
      <c r="F17" s="53">
        <v>282853</v>
      </c>
      <c r="G17" s="53">
        <v>317313</v>
      </c>
      <c r="H17" s="32"/>
      <c r="I17" s="31">
        <v>0.79667050297556052</v>
      </c>
      <c r="J17" s="31">
        <v>1.11893960150653</v>
      </c>
      <c r="K17" s="31"/>
      <c r="L17" s="33">
        <v>5052.0282947699998</v>
      </c>
      <c r="M17" s="34"/>
      <c r="N17" s="33">
        <v>53.737472361299396</v>
      </c>
      <c r="P17" s="3" t="s">
        <v>116</v>
      </c>
      <c r="Q17" s="54">
        <v>1100000</v>
      </c>
      <c r="R17" s="3">
        <v>188.2</v>
      </c>
    </row>
    <row r="18" spans="1:18" x14ac:dyDescent="0.2">
      <c r="A18" s="11">
        <v>51</v>
      </c>
      <c r="B18" s="11" t="s">
        <v>183</v>
      </c>
      <c r="C18" s="4" t="s">
        <v>184</v>
      </c>
      <c r="D18" s="4" t="s">
        <v>119</v>
      </c>
      <c r="E18" s="53">
        <v>115100</v>
      </c>
      <c r="F18" s="53">
        <v>151149</v>
      </c>
      <c r="G18" s="53">
        <v>180734</v>
      </c>
      <c r="H18" s="32"/>
      <c r="I18" s="31">
        <v>2.7806397159464424</v>
      </c>
      <c r="J18" s="31">
        <v>1.7452989793201867</v>
      </c>
      <c r="K18" s="31"/>
      <c r="L18" s="33">
        <v>1382.3644973099999</v>
      </c>
      <c r="M18" s="34"/>
      <c r="N18" s="33">
        <v>56.200654158538498</v>
      </c>
      <c r="P18" s="3" t="s">
        <v>19</v>
      </c>
      <c r="Q18" s="54">
        <v>1400000</v>
      </c>
      <c r="R18" s="3">
        <v>121.8</v>
      </c>
    </row>
    <row r="19" spans="1:18" x14ac:dyDescent="0.2">
      <c r="A19" s="11">
        <v>9</v>
      </c>
      <c r="B19" s="11" t="s">
        <v>90</v>
      </c>
      <c r="C19" s="4" t="s">
        <v>91</v>
      </c>
      <c r="D19" s="4" t="s">
        <v>92</v>
      </c>
      <c r="E19" s="53">
        <v>878289</v>
      </c>
      <c r="F19" s="53">
        <v>1007291</v>
      </c>
      <c r="G19" s="53">
        <v>1215817</v>
      </c>
      <c r="H19" s="32"/>
      <c r="I19" s="31">
        <v>1.389071253137808</v>
      </c>
      <c r="J19" s="31">
        <v>1.8378290624768479</v>
      </c>
      <c r="K19" s="31"/>
      <c r="L19" s="33">
        <v>5078.9010406759999</v>
      </c>
      <c r="M19" s="34"/>
      <c r="N19" s="33">
        <v>77.129727239541467</v>
      </c>
      <c r="P19" s="3" t="s">
        <v>84</v>
      </c>
      <c r="Q19" s="54">
        <v>2100000</v>
      </c>
      <c r="R19" s="3">
        <v>121.2</v>
      </c>
    </row>
    <row r="20" spans="1:18" x14ac:dyDescent="0.2">
      <c r="A20" s="11">
        <v>40</v>
      </c>
      <c r="B20" s="11" t="s">
        <v>160</v>
      </c>
      <c r="C20" s="4" t="s">
        <v>161</v>
      </c>
      <c r="D20" s="4" t="s">
        <v>8</v>
      </c>
      <c r="E20" s="53">
        <v>211733</v>
      </c>
      <c r="F20" s="53">
        <v>275677</v>
      </c>
      <c r="G20" s="53">
        <v>334240</v>
      </c>
      <c r="H20" s="32"/>
      <c r="I20" s="31">
        <v>2.692105525462507</v>
      </c>
      <c r="J20" s="31">
        <v>1.8819751685468233</v>
      </c>
      <c r="K20" s="31"/>
      <c r="L20" s="33">
        <v>2287.5861383830002</v>
      </c>
      <c r="M20" s="34"/>
      <c r="N20" s="33">
        <v>68.153553831530871</v>
      </c>
      <c r="P20" s="3" t="s">
        <v>20</v>
      </c>
      <c r="Q20" s="54">
        <v>429351</v>
      </c>
      <c r="R20" s="3">
        <v>87.7</v>
      </c>
    </row>
    <row r="21" spans="1:18" x14ac:dyDescent="0.2">
      <c r="A21" s="11">
        <v>54</v>
      </c>
      <c r="B21" s="11" t="s">
        <v>189</v>
      </c>
      <c r="C21" s="4" t="s">
        <v>190</v>
      </c>
      <c r="D21" s="4" t="s">
        <v>8</v>
      </c>
      <c r="E21" s="53">
        <v>110481</v>
      </c>
      <c r="F21" s="53">
        <v>127863</v>
      </c>
      <c r="G21" s="53">
        <v>141421</v>
      </c>
      <c r="H21" s="32"/>
      <c r="I21" s="31">
        <v>1.4816993071309126</v>
      </c>
      <c r="J21" s="31">
        <v>0.98025425319907544</v>
      </c>
      <c r="K21" s="31"/>
      <c r="L21" s="33">
        <v>1347.7450644810001</v>
      </c>
      <c r="M21" s="34"/>
      <c r="N21" s="33">
        <v>64.867016532564818</v>
      </c>
      <c r="P21" s="3" t="s">
        <v>78</v>
      </c>
      <c r="Q21" s="54">
        <v>4100000</v>
      </c>
      <c r="R21" s="3">
        <v>109.1</v>
      </c>
    </row>
    <row r="22" spans="1:18" x14ac:dyDescent="0.2">
      <c r="A22" s="11">
        <v>1</v>
      </c>
      <c r="B22" s="11" t="s">
        <v>71</v>
      </c>
      <c r="C22" s="4" t="s">
        <v>72</v>
      </c>
      <c r="D22" s="4" t="s">
        <v>73</v>
      </c>
      <c r="E22" s="53">
        <v>15563795</v>
      </c>
      <c r="F22" s="53">
        <v>18396677</v>
      </c>
      <c r="G22" s="53">
        <v>20116842</v>
      </c>
      <c r="H22" s="32"/>
      <c r="I22" s="31">
        <v>1.6975421466472351</v>
      </c>
      <c r="J22" s="31">
        <v>0.86894514891995289</v>
      </c>
      <c r="K22" s="31"/>
      <c r="L22" s="33">
        <v>7866.0862192423992</v>
      </c>
      <c r="M22" s="34"/>
      <c r="N22" s="33">
        <v>160.14902101898207</v>
      </c>
      <c r="P22" s="3" t="s">
        <v>22</v>
      </c>
      <c r="Q22" s="54">
        <v>769300</v>
      </c>
      <c r="R22" s="3">
        <v>116.4</v>
      </c>
    </row>
    <row r="23" spans="1:18" x14ac:dyDescent="0.2">
      <c r="A23" s="11">
        <v>7</v>
      </c>
      <c r="B23" s="11" t="s">
        <v>86</v>
      </c>
      <c r="C23" s="4" t="s">
        <v>87</v>
      </c>
      <c r="D23" s="4" t="s">
        <v>13</v>
      </c>
      <c r="E23" s="53">
        <v>983050</v>
      </c>
      <c r="F23" s="53">
        <v>1269179</v>
      </c>
      <c r="G23" s="53">
        <v>1609504</v>
      </c>
      <c r="H23" s="32"/>
      <c r="I23" s="31">
        <v>2.6049141879509463</v>
      </c>
      <c r="J23" s="31">
        <v>2.3259721897474384</v>
      </c>
      <c r="K23" s="31"/>
      <c r="L23" s="33">
        <v>1760.0919662239999</v>
      </c>
      <c r="M23" s="34"/>
      <c r="N23" s="33">
        <v>125.87636282730016</v>
      </c>
      <c r="P23" s="3" t="s">
        <v>23</v>
      </c>
      <c r="Q23" s="54">
        <v>3100000</v>
      </c>
      <c r="R23" s="3">
        <v>200.1</v>
      </c>
    </row>
    <row r="24" spans="1:18" x14ac:dyDescent="0.2">
      <c r="A24" s="11">
        <v>28</v>
      </c>
      <c r="B24" s="11" t="s">
        <v>135</v>
      </c>
      <c r="C24" s="4" t="s">
        <v>136</v>
      </c>
      <c r="D24" s="4" t="s">
        <v>13</v>
      </c>
      <c r="E24" s="53">
        <v>405841</v>
      </c>
      <c r="F24" s="53">
        <v>496541</v>
      </c>
      <c r="G24" s="53">
        <v>602045</v>
      </c>
      <c r="H24" s="32"/>
      <c r="I24" s="31">
        <v>2.0511493286466509</v>
      </c>
      <c r="J24" s="31">
        <v>1.8823373541548172</v>
      </c>
      <c r="K24" s="31"/>
      <c r="L24" s="33">
        <v>1170.1997323430001</v>
      </c>
      <c r="M24" s="34"/>
      <c r="N24" s="33">
        <v>86.13783183959859</v>
      </c>
      <c r="P24" s="3" t="s">
        <v>95</v>
      </c>
      <c r="Q24" s="54">
        <v>1100000</v>
      </c>
      <c r="R24" s="3">
        <v>98.1</v>
      </c>
    </row>
    <row r="25" spans="1:18" x14ac:dyDescent="0.2">
      <c r="A25" s="11">
        <v>50</v>
      </c>
      <c r="B25" s="11" t="s">
        <v>181</v>
      </c>
      <c r="C25" s="4" t="s">
        <v>182</v>
      </c>
      <c r="D25" s="4" t="s">
        <v>13</v>
      </c>
      <c r="E25" s="53">
        <v>114034</v>
      </c>
      <c r="F25" s="53">
        <v>145017</v>
      </c>
      <c r="G25" s="53">
        <v>182365</v>
      </c>
      <c r="H25" s="32"/>
      <c r="I25" s="31">
        <v>2.4489582216215</v>
      </c>
      <c r="J25" s="31">
        <v>2.242843573902964</v>
      </c>
      <c r="K25" s="31"/>
      <c r="L25" s="33">
        <v>716.060221566</v>
      </c>
      <c r="M25" s="34"/>
      <c r="N25" s="33">
        <v>64.689701828958405</v>
      </c>
      <c r="P25" s="3" t="s">
        <v>40</v>
      </c>
      <c r="Q25" s="3">
        <v>677379</v>
      </c>
      <c r="R25" s="3">
        <v>103.2</v>
      </c>
    </row>
    <row r="26" spans="1:18" x14ac:dyDescent="0.2">
      <c r="A26" s="11">
        <v>59</v>
      </c>
      <c r="B26" s="11" t="s">
        <v>199</v>
      </c>
      <c r="C26" s="4" t="s">
        <v>200</v>
      </c>
      <c r="D26" s="4" t="s">
        <v>13</v>
      </c>
      <c r="E26" s="53">
        <v>94901</v>
      </c>
      <c r="F26" s="53">
        <v>100063</v>
      </c>
      <c r="G26" s="53">
        <v>108669</v>
      </c>
      <c r="H26" s="32"/>
      <c r="I26" s="31">
        <v>0.53458702122428647</v>
      </c>
      <c r="J26" s="31">
        <v>0.80178915427282504</v>
      </c>
      <c r="K26" s="31"/>
      <c r="L26" s="33">
        <v>276.08374834599999</v>
      </c>
      <c r="M26" s="34"/>
      <c r="N26" s="33">
        <v>69.868661512394681</v>
      </c>
      <c r="P26" s="3" t="s">
        <v>98</v>
      </c>
      <c r="Q26" s="54">
        <v>1200000</v>
      </c>
      <c r="R26" s="3">
        <v>135.1</v>
      </c>
    </row>
    <row r="27" spans="1:18" x14ac:dyDescent="0.2">
      <c r="A27" s="11">
        <v>46</v>
      </c>
      <c r="B27" s="11" t="s">
        <v>172</v>
      </c>
      <c r="C27" s="4" t="s">
        <v>173</v>
      </c>
      <c r="D27" s="4" t="s">
        <v>174</v>
      </c>
      <c r="E27" s="53">
        <v>219004</v>
      </c>
      <c r="F27" s="53">
        <v>229372</v>
      </c>
      <c r="G27" s="53">
        <v>249512</v>
      </c>
      <c r="H27" s="32"/>
      <c r="I27" s="31">
        <v>0.46669867893700534</v>
      </c>
      <c r="J27" s="31">
        <v>0.81794070839191768</v>
      </c>
      <c r="K27" s="31"/>
      <c r="L27" s="33">
        <v>1845.7983787220001</v>
      </c>
      <c r="M27" s="34"/>
      <c r="N27" s="33">
        <v>67.828162384484301</v>
      </c>
      <c r="P27" s="3" t="s">
        <v>28</v>
      </c>
      <c r="Q27" s="54">
        <v>203430</v>
      </c>
      <c r="R27" s="3">
        <v>52.3</v>
      </c>
    </row>
    <row r="28" spans="1:18" x14ac:dyDescent="0.2">
      <c r="A28" s="11">
        <v>16</v>
      </c>
      <c r="B28" s="11" t="s">
        <v>107</v>
      </c>
      <c r="C28" s="4" t="s">
        <v>108</v>
      </c>
      <c r="D28" s="4" t="s">
        <v>14</v>
      </c>
      <c r="E28" s="53">
        <v>653973</v>
      </c>
      <c r="F28" s="53">
        <v>791558</v>
      </c>
      <c r="G28" s="53">
        <v>863431</v>
      </c>
      <c r="H28" s="32"/>
      <c r="I28" s="31">
        <v>1.9405982505217745</v>
      </c>
      <c r="J28" s="31">
        <v>0.84476946579772338</v>
      </c>
      <c r="K28" s="31"/>
      <c r="L28" s="33">
        <v>3538.5444713400002</v>
      </c>
      <c r="M28" s="34"/>
      <c r="N28" s="33">
        <v>98.029677134068109</v>
      </c>
      <c r="P28" s="3" t="s">
        <v>29</v>
      </c>
      <c r="Q28" s="54">
        <v>755425</v>
      </c>
      <c r="R28" s="3">
        <v>85.2</v>
      </c>
    </row>
    <row r="29" spans="1:18" x14ac:dyDescent="0.2">
      <c r="A29" s="11">
        <v>30</v>
      </c>
      <c r="B29" s="11" t="s">
        <v>139</v>
      </c>
      <c r="C29" s="4" t="s">
        <v>140</v>
      </c>
      <c r="D29" s="4" t="s">
        <v>15</v>
      </c>
      <c r="E29" s="53">
        <v>276512</v>
      </c>
      <c r="F29" s="53">
        <v>375022</v>
      </c>
      <c r="G29" s="53">
        <v>512196</v>
      </c>
      <c r="H29" s="32"/>
      <c r="I29" s="31">
        <v>3.1150061668069329</v>
      </c>
      <c r="J29" s="31">
        <v>3.0631832138486637</v>
      </c>
      <c r="K29" s="31"/>
      <c r="L29" s="33">
        <v>1196.5293735749001</v>
      </c>
      <c r="M29" s="34"/>
      <c r="N29" s="33">
        <v>76.300372733250768</v>
      </c>
      <c r="P29" s="3" t="s">
        <v>30</v>
      </c>
      <c r="Q29" s="54">
        <v>2500000</v>
      </c>
      <c r="R29" s="3">
        <v>291.89999999999998</v>
      </c>
    </row>
    <row r="30" spans="1:18" x14ac:dyDescent="0.2">
      <c r="A30" s="11">
        <v>47</v>
      </c>
      <c r="B30" s="11" t="s">
        <v>175</v>
      </c>
      <c r="C30" s="4" t="s">
        <v>176</v>
      </c>
      <c r="D30" s="4" t="s">
        <v>15</v>
      </c>
      <c r="E30" s="53">
        <v>147137</v>
      </c>
      <c r="F30" s="53">
        <v>193638</v>
      </c>
      <c r="G30" s="53">
        <v>239579</v>
      </c>
      <c r="H30" s="32"/>
      <c r="I30" s="31">
        <v>2.8030054515961522</v>
      </c>
      <c r="J30" s="31">
        <v>2.0819942277070291</v>
      </c>
      <c r="K30" s="31"/>
      <c r="L30" s="33">
        <v>673.09952545260001</v>
      </c>
      <c r="M30" s="34"/>
      <c r="N30" s="33">
        <v>63.527930189790041</v>
      </c>
      <c r="P30" s="3" t="s">
        <v>31</v>
      </c>
      <c r="Q30" s="54">
        <v>499567</v>
      </c>
      <c r="R30" s="3">
        <v>34.700000000000003</v>
      </c>
    </row>
    <row r="31" spans="1:18" x14ac:dyDescent="0.2">
      <c r="A31" s="11">
        <v>48</v>
      </c>
      <c r="B31" s="11" t="s">
        <v>177</v>
      </c>
      <c r="C31" s="4" t="s">
        <v>178</v>
      </c>
      <c r="D31" s="4" t="s">
        <v>15</v>
      </c>
      <c r="E31" s="53">
        <v>140438</v>
      </c>
      <c r="F31" s="53">
        <v>169901</v>
      </c>
      <c r="G31" s="53">
        <v>205812</v>
      </c>
      <c r="H31" s="32"/>
      <c r="I31" s="31">
        <v>1.9355980842815645</v>
      </c>
      <c r="J31" s="31">
        <v>1.8732759994467107</v>
      </c>
      <c r="K31" s="31"/>
      <c r="L31" s="33">
        <v>591.38146332010001</v>
      </c>
      <c r="M31" s="34"/>
      <c r="N31" s="33">
        <v>30.097161653931852</v>
      </c>
      <c r="P31" s="3" t="s">
        <v>122</v>
      </c>
      <c r="Q31" s="54">
        <v>3600000</v>
      </c>
      <c r="R31" s="3">
        <v>596.29999999999995</v>
      </c>
    </row>
    <row r="32" spans="1:18" x14ac:dyDescent="0.2">
      <c r="A32" s="11">
        <v>2</v>
      </c>
      <c r="B32" s="11" t="s">
        <v>74</v>
      </c>
      <c r="C32" s="4" t="s">
        <v>75</v>
      </c>
      <c r="D32" s="4" t="s">
        <v>16</v>
      </c>
      <c r="E32" s="53">
        <v>3003868</v>
      </c>
      <c r="F32" s="53">
        <v>3699136</v>
      </c>
      <c r="G32" s="53">
        <v>4434878</v>
      </c>
      <c r="H32" s="32"/>
      <c r="I32" s="31">
        <v>2.1178806328500777</v>
      </c>
      <c r="J32" s="31">
        <v>1.7713070530836594</v>
      </c>
      <c r="K32" s="31"/>
      <c r="L32" s="33">
        <v>2727.5427386475003</v>
      </c>
      <c r="M32" s="34"/>
      <c r="N32" s="33">
        <v>124.39074498029915</v>
      </c>
      <c r="P32" s="3" t="s">
        <v>101</v>
      </c>
      <c r="Q32" s="3">
        <v>973046</v>
      </c>
      <c r="R32" s="3">
        <v>58</v>
      </c>
    </row>
    <row r="33" spans="1:18" x14ac:dyDescent="0.2">
      <c r="A33" s="11">
        <v>55</v>
      </c>
      <c r="B33" s="11" t="s">
        <v>191</v>
      </c>
      <c r="C33" s="4" t="s">
        <v>192</v>
      </c>
      <c r="D33" s="4" t="s">
        <v>16</v>
      </c>
      <c r="E33" s="53">
        <v>101905</v>
      </c>
      <c r="F33" s="53">
        <v>125027</v>
      </c>
      <c r="G33" s="53">
        <v>141375</v>
      </c>
      <c r="H33" s="32"/>
      <c r="I33" s="31">
        <v>2.0797535184344795</v>
      </c>
      <c r="J33" s="31">
        <v>1.1965335966602542</v>
      </c>
      <c r="K33" s="31"/>
      <c r="L33" s="33">
        <v>1077.5258156290001</v>
      </c>
      <c r="M33" s="34"/>
      <c r="N33" s="33">
        <v>77.293103430865514</v>
      </c>
      <c r="P33" s="3" t="s">
        <v>34</v>
      </c>
      <c r="Q33" s="54">
        <v>309660</v>
      </c>
      <c r="R33" s="3">
        <v>88.1</v>
      </c>
    </row>
    <row r="34" spans="1:18" x14ac:dyDescent="0.2">
      <c r="A34" s="11">
        <v>37</v>
      </c>
      <c r="B34" s="11" t="s">
        <v>153</v>
      </c>
      <c r="C34" s="4" t="s">
        <v>154</v>
      </c>
      <c r="D34" s="4" t="s">
        <v>155</v>
      </c>
      <c r="E34" s="53">
        <v>151288</v>
      </c>
      <c r="F34" s="53">
        <v>244536</v>
      </c>
      <c r="G34" s="53">
        <v>379886</v>
      </c>
      <c r="H34" s="32"/>
      <c r="I34" s="31">
        <v>4.9522759411153583</v>
      </c>
      <c r="J34" s="31">
        <v>4.3559439693744872</v>
      </c>
      <c r="K34" s="31"/>
      <c r="L34" s="33">
        <v>1452.2197186359999</v>
      </c>
      <c r="M34" s="34"/>
      <c r="N34" s="33">
        <v>83.993384647663902</v>
      </c>
    </row>
    <row r="35" spans="1:18" x14ac:dyDescent="0.2">
      <c r="A35" s="11">
        <v>5</v>
      </c>
      <c r="B35" s="11" t="s">
        <v>82</v>
      </c>
      <c r="C35" s="4" t="s">
        <v>83</v>
      </c>
      <c r="D35" s="4" t="s">
        <v>84</v>
      </c>
      <c r="E35" s="53">
        <v>1110492</v>
      </c>
      <c r="F35" s="53">
        <v>1540452</v>
      </c>
      <c r="G35" s="53">
        <v>1936126</v>
      </c>
      <c r="H35" s="32"/>
      <c r="I35" s="31">
        <v>3.3492547627511193</v>
      </c>
      <c r="J35" s="31">
        <v>2.2374403143014865</v>
      </c>
      <c r="K35" s="31"/>
      <c r="L35" s="33">
        <v>2203.1546293254005</v>
      </c>
      <c r="M35" s="34"/>
      <c r="N35" s="33">
        <v>64.796175990459957</v>
      </c>
    </row>
    <row r="36" spans="1:18" x14ac:dyDescent="0.2">
      <c r="A36" s="11">
        <v>53</v>
      </c>
      <c r="B36" s="11" t="s">
        <v>187</v>
      </c>
      <c r="C36" s="4" t="s">
        <v>188</v>
      </c>
      <c r="D36" s="4" t="s">
        <v>84</v>
      </c>
      <c r="E36" s="53">
        <v>92830</v>
      </c>
      <c r="F36" s="53">
        <v>127413</v>
      </c>
      <c r="G36" s="53">
        <v>157944</v>
      </c>
      <c r="H36" s="32"/>
      <c r="I36" s="31">
        <v>3.2389467718231701</v>
      </c>
      <c r="J36" s="31">
        <v>2.1009073574574266</v>
      </c>
      <c r="K36" s="31"/>
      <c r="L36" s="33">
        <v>303.38722587593998</v>
      </c>
      <c r="M36" s="34"/>
      <c r="N36" s="33">
        <v>56.446983992654239</v>
      </c>
      <c r="Q36" s="54"/>
    </row>
    <row r="37" spans="1:18" x14ac:dyDescent="0.2">
      <c r="A37" s="11">
        <v>19</v>
      </c>
      <c r="B37" s="11" t="s">
        <v>114</v>
      </c>
      <c r="C37" s="4" t="s">
        <v>115</v>
      </c>
      <c r="D37" s="4" t="s">
        <v>116</v>
      </c>
      <c r="E37" s="53">
        <v>542985</v>
      </c>
      <c r="F37" s="53">
        <v>679109</v>
      </c>
      <c r="G37" s="53">
        <v>829625</v>
      </c>
      <c r="H37" s="32"/>
      <c r="I37" s="31">
        <v>2.2773504173728476</v>
      </c>
      <c r="J37" s="31">
        <v>1.9565808295578968</v>
      </c>
      <c r="K37" s="31"/>
      <c r="L37" s="33">
        <v>1771.1614964849998</v>
      </c>
      <c r="M37" s="34"/>
      <c r="N37" s="33">
        <v>92.549632341013989</v>
      </c>
    </row>
    <row r="38" spans="1:18" x14ac:dyDescent="0.2">
      <c r="A38" s="11">
        <v>45</v>
      </c>
      <c r="B38" s="11" t="s">
        <v>170</v>
      </c>
      <c r="C38" s="4" t="s">
        <v>171</v>
      </c>
      <c r="D38" s="4" t="s">
        <v>116</v>
      </c>
      <c r="E38" s="53">
        <v>185445</v>
      </c>
      <c r="F38" s="53">
        <v>216048</v>
      </c>
      <c r="G38" s="53">
        <v>250113</v>
      </c>
      <c r="H38" s="32"/>
      <c r="I38" s="31">
        <v>1.5494132756377121</v>
      </c>
      <c r="J38" s="31">
        <v>1.4272319209202911</v>
      </c>
      <c r="K38" s="31"/>
      <c r="L38" s="33">
        <v>453.74118343999999</v>
      </c>
      <c r="M38" s="34"/>
      <c r="N38" s="33">
        <v>95.742788288415213</v>
      </c>
    </row>
    <row r="39" spans="1:18" x14ac:dyDescent="0.2">
      <c r="A39" s="11">
        <v>15</v>
      </c>
      <c r="B39" s="11" t="s">
        <v>105</v>
      </c>
      <c r="C39" s="4" t="s">
        <v>106</v>
      </c>
      <c r="D39" s="4" t="s">
        <v>19</v>
      </c>
      <c r="E39" s="53">
        <v>587495</v>
      </c>
      <c r="F39" s="53">
        <v>798782</v>
      </c>
      <c r="G39" s="53">
        <v>924964</v>
      </c>
      <c r="H39" s="32"/>
      <c r="I39" s="31">
        <v>3.1408535418954386</v>
      </c>
      <c r="J39" s="31">
        <v>1.4297308388857566</v>
      </c>
      <c r="K39" s="31"/>
      <c r="L39" s="33">
        <v>1189.8502922070998</v>
      </c>
      <c r="M39" s="34"/>
      <c r="N39" s="33">
        <v>70.686941528766567</v>
      </c>
    </row>
    <row r="40" spans="1:18" x14ac:dyDescent="0.2">
      <c r="A40" s="11">
        <v>33</v>
      </c>
      <c r="B40" s="11" t="s">
        <v>145</v>
      </c>
      <c r="C40" s="4" t="s">
        <v>146</v>
      </c>
      <c r="D40" s="4" t="s">
        <v>19</v>
      </c>
      <c r="E40" s="53">
        <v>279697</v>
      </c>
      <c r="F40" s="53">
        <v>372256</v>
      </c>
      <c r="G40" s="53">
        <v>434147</v>
      </c>
      <c r="H40" s="32"/>
      <c r="I40" s="31">
        <v>2.9194758104678531</v>
      </c>
      <c r="J40" s="31">
        <v>1.4997995334179004</v>
      </c>
      <c r="K40" s="31"/>
      <c r="L40" s="33">
        <v>979.61512858249989</v>
      </c>
      <c r="M40" s="34"/>
      <c r="N40" s="33">
        <v>51.137895862054528</v>
      </c>
    </row>
    <row r="41" spans="1:18" x14ac:dyDescent="0.2">
      <c r="A41" s="11">
        <v>34</v>
      </c>
      <c r="B41" s="11" t="s">
        <v>147</v>
      </c>
      <c r="C41" s="4" t="s">
        <v>148</v>
      </c>
      <c r="D41" s="4" t="s">
        <v>20</v>
      </c>
      <c r="E41" s="53">
        <v>268185</v>
      </c>
      <c r="F41" s="53">
        <v>342840</v>
      </c>
      <c r="G41" s="53">
        <v>429351</v>
      </c>
      <c r="H41" s="32"/>
      <c r="I41" s="31">
        <v>2.5029336431538152</v>
      </c>
      <c r="J41" s="31">
        <v>2.2017993716496376</v>
      </c>
      <c r="K41" s="31"/>
      <c r="L41" s="33">
        <v>2138.995943982</v>
      </c>
      <c r="M41" s="34"/>
      <c r="N41" s="33">
        <v>87.706892996860844</v>
      </c>
    </row>
    <row r="42" spans="1:18" x14ac:dyDescent="0.2">
      <c r="A42" s="11">
        <v>3</v>
      </c>
      <c r="B42" s="11" t="s">
        <v>76</v>
      </c>
      <c r="C42" s="4" t="s">
        <v>77</v>
      </c>
      <c r="D42" s="4" t="s">
        <v>78</v>
      </c>
      <c r="E42" s="53">
        <v>2671715</v>
      </c>
      <c r="F42" s="53">
        <v>3381005</v>
      </c>
      <c r="G42" s="53">
        <v>4106054</v>
      </c>
      <c r="H42" s="32"/>
      <c r="I42" s="31">
        <v>2.3984187058141426</v>
      </c>
      <c r="J42" s="31">
        <v>1.8983468167405926</v>
      </c>
      <c r="K42" s="31"/>
      <c r="L42" s="33">
        <v>6793.9588868738001</v>
      </c>
      <c r="M42" s="34"/>
      <c r="N42" s="33">
        <v>109.1479782168868</v>
      </c>
    </row>
    <row r="43" spans="1:18" x14ac:dyDescent="0.2">
      <c r="A43" s="11">
        <v>27</v>
      </c>
      <c r="B43" s="11" t="s">
        <v>133</v>
      </c>
      <c r="C43" s="4" t="s">
        <v>134</v>
      </c>
      <c r="D43" s="4" t="s">
        <v>22</v>
      </c>
      <c r="E43" s="53">
        <v>359551</v>
      </c>
      <c r="F43" s="53">
        <v>501283</v>
      </c>
      <c r="G43" s="53">
        <v>607963</v>
      </c>
      <c r="H43" s="32"/>
      <c r="I43" s="31">
        <v>3.4017223115994977</v>
      </c>
      <c r="J43" s="31">
        <v>1.8850697444082076</v>
      </c>
      <c r="K43" s="31"/>
      <c r="L43" s="33">
        <v>602.74944206085001</v>
      </c>
      <c r="M43" s="34"/>
      <c r="N43" s="33">
        <v>64.322867157050396</v>
      </c>
    </row>
    <row r="44" spans="1:18" x14ac:dyDescent="0.2">
      <c r="A44" s="11">
        <v>52</v>
      </c>
      <c r="B44" s="11" t="s">
        <v>185</v>
      </c>
      <c r="C44" s="4" t="s">
        <v>186</v>
      </c>
      <c r="D44" s="4" t="s">
        <v>22</v>
      </c>
      <c r="E44" s="53">
        <v>123789</v>
      </c>
      <c r="F44" s="53">
        <v>145567</v>
      </c>
      <c r="G44" s="53">
        <v>161337</v>
      </c>
      <c r="H44" s="32"/>
      <c r="I44" s="31">
        <v>1.6446844243461767</v>
      </c>
      <c r="J44" s="31">
        <v>1.0005569551227111</v>
      </c>
      <c r="K44" s="31"/>
      <c r="L44" s="33">
        <v>1537.8302716200001</v>
      </c>
      <c r="M44" s="34"/>
      <c r="N44" s="33">
        <v>52.140105734167129</v>
      </c>
    </row>
    <row r="45" spans="1:18" x14ac:dyDescent="0.2">
      <c r="A45" s="11">
        <v>44</v>
      </c>
      <c r="B45" s="11" t="s">
        <v>168</v>
      </c>
      <c r="C45" s="4" t="s">
        <v>169</v>
      </c>
      <c r="D45" s="4" t="s">
        <v>23</v>
      </c>
      <c r="E45" s="53">
        <v>164636</v>
      </c>
      <c r="F45" s="53">
        <v>240507</v>
      </c>
      <c r="G45" s="53">
        <v>296899</v>
      </c>
      <c r="H45" s="32"/>
      <c r="I45" s="31">
        <v>3.8889220231090205</v>
      </c>
      <c r="J45" s="31">
        <v>2.0597655703131545</v>
      </c>
      <c r="K45" s="31"/>
      <c r="L45" s="33">
        <v>646.9905679428</v>
      </c>
      <c r="M45" s="34"/>
      <c r="N45" s="33">
        <v>73.197212189377566</v>
      </c>
    </row>
    <row r="46" spans="1:18" x14ac:dyDescent="0.2">
      <c r="A46" s="11">
        <v>57</v>
      </c>
      <c r="B46" s="11" t="s">
        <v>195</v>
      </c>
      <c r="C46" s="4" t="s">
        <v>196</v>
      </c>
      <c r="D46" s="4" t="s">
        <v>23</v>
      </c>
      <c r="E46" s="53">
        <v>76282</v>
      </c>
      <c r="F46" s="53">
        <v>102727</v>
      </c>
      <c r="G46" s="53">
        <v>122500</v>
      </c>
      <c r="H46" s="32"/>
      <c r="I46" s="31">
        <v>3.0414141929645755</v>
      </c>
      <c r="J46" s="31">
        <v>1.718474570280093</v>
      </c>
      <c r="K46" s="31"/>
      <c r="L46" s="33">
        <v>240.85159963080002</v>
      </c>
      <c r="M46" s="35"/>
      <c r="N46" s="33">
        <v>50.341156819519171</v>
      </c>
    </row>
    <row r="47" spans="1:18" x14ac:dyDescent="0.2">
      <c r="A47" s="11">
        <v>4</v>
      </c>
      <c r="B47" s="11" t="s">
        <v>79</v>
      </c>
      <c r="C47" s="4" t="s">
        <v>80</v>
      </c>
      <c r="D47" s="4" t="s">
        <v>81</v>
      </c>
      <c r="E47" s="53">
        <v>1776884</v>
      </c>
      <c r="F47" s="53">
        <v>2269995</v>
      </c>
      <c r="G47" s="53">
        <v>2728790</v>
      </c>
      <c r="H47" s="32"/>
      <c r="I47" s="31">
        <v>2.4960159278900829</v>
      </c>
      <c r="J47" s="31">
        <v>1.79770835544657</v>
      </c>
      <c r="K47" s="31"/>
      <c r="L47" s="33">
        <v>2392.4386460258788</v>
      </c>
      <c r="M47" s="34"/>
      <c r="N47" s="33">
        <v>76.560713975548239</v>
      </c>
    </row>
    <row r="48" spans="1:18" x14ac:dyDescent="0.2">
      <c r="A48" s="11">
        <v>10</v>
      </c>
      <c r="B48" s="11" t="s">
        <v>93</v>
      </c>
      <c r="C48" s="4" t="s">
        <v>94</v>
      </c>
      <c r="D48" s="4" t="s">
        <v>95</v>
      </c>
      <c r="E48" s="53">
        <v>579597</v>
      </c>
      <c r="F48" s="53">
        <v>816481</v>
      </c>
      <c r="G48" s="53">
        <v>1097025</v>
      </c>
      <c r="H48" s="32"/>
      <c r="I48" s="31">
        <v>3.5095682982267729</v>
      </c>
      <c r="J48" s="31">
        <v>2.9000209264566701</v>
      </c>
      <c r="K48" s="31"/>
      <c r="L48" s="33">
        <v>2053.4011532929999</v>
      </c>
      <c r="M48" s="34"/>
      <c r="N48" s="33">
        <v>98.070080725037528</v>
      </c>
    </row>
    <row r="49" spans="1:14" x14ac:dyDescent="0.2">
      <c r="A49" s="11">
        <v>25</v>
      </c>
      <c r="B49" s="11" t="s">
        <v>129</v>
      </c>
      <c r="C49" s="4" t="s">
        <v>130</v>
      </c>
      <c r="D49" s="4" t="s">
        <v>40</v>
      </c>
      <c r="E49" s="53">
        <v>187431</v>
      </c>
      <c r="F49" s="53">
        <v>431128</v>
      </c>
      <c r="G49" s="53">
        <v>677379</v>
      </c>
      <c r="H49" s="32"/>
      <c r="I49" s="31">
        <v>8.7466602055825238</v>
      </c>
      <c r="J49" s="31">
        <v>4.4703191762756278</v>
      </c>
      <c r="K49" s="31"/>
      <c r="L49" s="33">
        <v>3053.6479609160001</v>
      </c>
      <c r="M49" s="34"/>
      <c r="N49" s="33">
        <v>103.22834242832759</v>
      </c>
    </row>
    <row r="50" spans="1:14" x14ac:dyDescent="0.2">
      <c r="A50" s="11">
        <v>11</v>
      </c>
      <c r="B50" s="11" t="s">
        <v>96</v>
      </c>
      <c r="C50" s="4" t="s">
        <v>97</v>
      </c>
      <c r="D50" s="4" t="s">
        <v>98</v>
      </c>
      <c r="E50" s="53">
        <v>658712</v>
      </c>
      <c r="F50" s="53">
        <v>850828</v>
      </c>
      <c r="G50" s="53">
        <v>1040443</v>
      </c>
      <c r="H50" s="4"/>
      <c r="I50" s="31">
        <v>2.6096452188667074</v>
      </c>
      <c r="J50" s="31">
        <v>1.9664470874012352</v>
      </c>
      <c r="K50" s="31"/>
      <c r="L50" s="33">
        <v>1787.7127676480002</v>
      </c>
      <c r="M50" s="34"/>
      <c r="N50" s="33">
        <v>105.93931182250786</v>
      </c>
    </row>
    <row r="51" spans="1:14" x14ac:dyDescent="0.2">
      <c r="A51" s="11">
        <v>56</v>
      </c>
      <c r="B51" s="11" t="s">
        <v>193</v>
      </c>
      <c r="C51" s="4" t="s">
        <v>194</v>
      </c>
      <c r="D51" s="4" t="s">
        <v>98</v>
      </c>
      <c r="E51" s="53">
        <v>121212</v>
      </c>
      <c r="F51" s="53">
        <v>128935</v>
      </c>
      <c r="G51" s="53">
        <v>135452</v>
      </c>
      <c r="H51" s="32"/>
      <c r="I51" s="31">
        <v>0.62369847191421357</v>
      </c>
      <c r="J51" s="31">
        <v>0.47840831477306001</v>
      </c>
      <c r="K51" s="31"/>
      <c r="L51" s="33">
        <v>3582.441374518</v>
      </c>
      <c r="M51" s="34"/>
      <c r="N51" s="33">
        <v>29.213728561558685</v>
      </c>
    </row>
    <row r="52" spans="1:14" x14ac:dyDescent="0.2">
      <c r="A52" s="11">
        <v>49</v>
      </c>
      <c r="B52" s="11" t="s">
        <v>179</v>
      </c>
      <c r="C52" s="4" t="s">
        <v>180</v>
      </c>
      <c r="D52" s="4" t="s">
        <v>28</v>
      </c>
      <c r="E52" s="53">
        <v>175109</v>
      </c>
      <c r="F52" s="53">
        <v>180316</v>
      </c>
      <c r="G52" s="53">
        <v>203430</v>
      </c>
      <c r="H52" s="32"/>
      <c r="I52" s="31">
        <v>0.29539721583506928</v>
      </c>
      <c r="J52" s="31">
        <v>1.1742513535422994</v>
      </c>
      <c r="K52" s="31"/>
      <c r="L52" s="33">
        <v>8543.8894888719988</v>
      </c>
      <c r="M52" s="34"/>
      <c r="N52" s="33">
        <v>52.273112863423016</v>
      </c>
    </row>
    <row r="53" spans="1:14" x14ac:dyDescent="0.2">
      <c r="A53" s="11">
        <v>22</v>
      </c>
      <c r="B53" s="11" t="s">
        <v>123</v>
      </c>
      <c r="C53" s="4" t="s">
        <v>124</v>
      </c>
      <c r="D53" s="4" t="s">
        <v>29</v>
      </c>
      <c r="E53" s="53">
        <v>437567</v>
      </c>
      <c r="F53" s="53">
        <v>600580</v>
      </c>
      <c r="G53" s="53">
        <v>755425</v>
      </c>
      <c r="H53" s="32"/>
      <c r="I53" s="31">
        <v>3.238968623510452</v>
      </c>
      <c r="J53" s="31">
        <v>2.2450747350536204</v>
      </c>
      <c r="K53" s="31"/>
      <c r="L53" s="33">
        <v>2253.0903499699998</v>
      </c>
      <c r="M53" s="34"/>
      <c r="N53" s="33">
        <v>85.198243551578514</v>
      </c>
    </row>
    <row r="54" spans="1:14" x14ac:dyDescent="0.2">
      <c r="A54" s="11">
        <v>23</v>
      </c>
      <c r="B54" s="11" t="s">
        <v>125</v>
      </c>
      <c r="C54" s="4" t="s">
        <v>126</v>
      </c>
      <c r="D54" s="4" t="s">
        <v>30</v>
      </c>
      <c r="E54" s="53">
        <v>376676</v>
      </c>
      <c r="F54" s="53">
        <v>524692</v>
      </c>
      <c r="G54" s="53">
        <v>727150</v>
      </c>
      <c r="H54" s="32"/>
      <c r="I54" s="31">
        <v>3.3924719796117664</v>
      </c>
      <c r="J54" s="31">
        <v>3.2089170969149095</v>
      </c>
      <c r="K54" s="31"/>
      <c r="L54" s="33">
        <v>4730.6356997499997</v>
      </c>
      <c r="M54" s="34"/>
      <c r="N54" s="33">
        <v>70.634490561243723</v>
      </c>
    </row>
    <row r="55" spans="1:14" x14ac:dyDescent="0.2">
      <c r="A55" s="11">
        <v>32</v>
      </c>
      <c r="B55" s="11" t="s">
        <v>143</v>
      </c>
      <c r="C55" s="4" t="s">
        <v>144</v>
      </c>
      <c r="D55" s="4" t="s">
        <v>30</v>
      </c>
      <c r="E55" s="53">
        <v>303293</v>
      </c>
      <c r="F55" s="53">
        <v>418141</v>
      </c>
      <c r="G55" s="53">
        <v>489193</v>
      </c>
      <c r="H55" s="32"/>
      <c r="I55" s="31">
        <v>3.2852591623481642</v>
      </c>
      <c r="J55" s="31">
        <v>1.530623050702995</v>
      </c>
      <c r="K55" s="31"/>
      <c r="L55" s="33">
        <v>4633.2521491699999</v>
      </c>
      <c r="M55" s="34"/>
      <c r="N55" s="33">
        <v>69.883467382398308</v>
      </c>
    </row>
    <row r="56" spans="1:14" x14ac:dyDescent="0.2">
      <c r="A56" s="11">
        <v>36</v>
      </c>
      <c r="B56" s="11" t="s">
        <v>151</v>
      </c>
      <c r="C56" s="4" t="s">
        <v>152</v>
      </c>
      <c r="D56" s="4" t="s">
        <v>30</v>
      </c>
      <c r="E56" s="53">
        <v>219468</v>
      </c>
      <c r="F56" s="53">
        <v>310915</v>
      </c>
      <c r="G56" s="53">
        <v>384033</v>
      </c>
      <c r="H56" s="32"/>
      <c r="I56" s="31">
        <v>3.5683770492910272</v>
      </c>
      <c r="J56" s="31">
        <v>2.065357990353589</v>
      </c>
      <c r="K56" s="31"/>
      <c r="L56" s="33">
        <v>1224.0307275099999</v>
      </c>
      <c r="M56" s="34"/>
      <c r="N56" s="33">
        <v>70.941117285200889</v>
      </c>
    </row>
    <row r="57" spans="1:14" x14ac:dyDescent="0.2">
      <c r="A57" s="11">
        <v>17</v>
      </c>
      <c r="B57" s="11" t="s">
        <v>109</v>
      </c>
      <c r="C57" s="4" t="s">
        <v>110</v>
      </c>
      <c r="D57" s="4" t="s">
        <v>111</v>
      </c>
      <c r="E57" s="53">
        <v>648598</v>
      </c>
      <c r="F57" s="53">
        <v>746417</v>
      </c>
      <c r="G57" s="53">
        <v>859419</v>
      </c>
      <c r="H57" s="32"/>
      <c r="I57" s="31">
        <v>1.4240551738625928</v>
      </c>
      <c r="J57" s="31">
        <v>1.3738394572123669</v>
      </c>
      <c r="K57" s="31"/>
      <c r="L57" s="33">
        <v>5281.6656367347996</v>
      </c>
      <c r="M57" s="34"/>
      <c r="N57" s="33">
        <v>80.500238452855015</v>
      </c>
    </row>
    <row r="58" spans="1:14" x14ac:dyDescent="0.2">
      <c r="A58" s="11">
        <v>31</v>
      </c>
      <c r="B58" s="11" t="s">
        <v>141</v>
      </c>
      <c r="C58" s="4" t="s">
        <v>142</v>
      </c>
      <c r="D58" s="4" t="s">
        <v>31</v>
      </c>
      <c r="E58" s="53">
        <v>303779</v>
      </c>
      <c r="F58" s="53">
        <v>408401</v>
      </c>
      <c r="G58" s="53">
        <v>499567</v>
      </c>
      <c r="H58" s="32"/>
      <c r="I58" s="31">
        <v>3.0238976974893195</v>
      </c>
      <c r="J58" s="31">
        <v>1.9694111121649316</v>
      </c>
      <c r="K58" s="31"/>
      <c r="L58" s="33">
        <v>708.05981690350995</v>
      </c>
      <c r="M58" s="34"/>
      <c r="N58" s="33">
        <v>34.729733032140025</v>
      </c>
    </row>
    <row r="59" spans="1:14" x14ac:dyDescent="0.2">
      <c r="A59" s="11">
        <v>21</v>
      </c>
      <c r="B59" s="11" t="s">
        <v>120</v>
      </c>
      <c r="C59" s="4" t="s">
        <v>121</v>
      </c>
      <c r="D59" s="4" t="s">
        <v>122</v>
      </c>
      <c r="E59" s="53">
        <v>560671</v>
      </c>
      <c r="F59" s="53">
        <v>687820</v>
      </c>
      <c r="G59" s="53">
        <v>811671</v>
      </c>
      <c r="H59" s="32"/>
      <c r="I59" s="31">
        <v>2.0787690013174931</v>
      </c>
      <c r="J59" s="31">
        <v>1.6154631130762764</v>
      </c>
      <c r="K59" s="31"/>
      <c r="L59" s="33">
        <v>1641.6401191098998</v>
      </c>
      <c r="M59" s="34"/>
      <c r="N59" s="33">
        <v>104.64532337647023</v>
      </c>
    </row>
    <row r="60" spans="1:14" x14ac:dyDescent="0.2">
      <c r="A60" s="11">
        <v>26</v>
      </c>
      <c r="B60" s="11" t="s">
        <v>131</v>
      </c>
      <c r="C60" s="4" t="s">
        <v>132</v>
      </c>
      <c r="D60" s="4" t="s">
        <v>122</v>
      </c>
      <c r="E60" s="53">
        <v>431539</v>
      </c>
      <c r="F60" s="53">
        <v>554990</v>
      </c>
      <c r="G60" s="53">
        <v>666535</v>
      </c>
      <c r="H60" s="32"/>
      <c r="I60" s="31">
        <v>2.5649167359171443</v>
      </c>
      <c r="J60" s="31">
        <v>1.7884655231649615</v>
      </c>
      <c r="K60" s="31"/>
      <c r="L60" s="33">
        <v>867.04462954840005</v>
      </c>
      <c r="M60" s="34"/>
      <c r="N60" s="33">
        <v>96.723655800602842</v>
      </c>
    </row>
    <row r="61" spans="1:14" x14ac:dyDescent="0.2">
      <c r="A61" s="11">
        <v>29</v>
      </c>
      <c r="B61" s="11" t="s">
        <v>137</v>
      </c>
      <c r="C61" s="4" t="s">
        <v>138</v>
      </c>
      <c r="D61" s="4" t="s">
        <v>122</v>
      </c>
      <c r="E61" s="53">
        <v>445934</v>
      </c>
      <c r="F61" s="53">
        <v>467258</v>
      </c>
      <c r="G61" s="53">
        <v>513518</v>
      </c>
      <c r="H61" s="32"/>
      <c r="I61" s="31">
        <v>0.47130496237699493</v>
      </c>
      <c r="J61" s="31">
        <v>0.91793129410262519</v>
      </c>
      <c r="K61" s="31"/>
      <c r="L61" s="33">
        <v>2788.9749585042996</v>
      </c>
      <c r="M61" s="34"/>
      <c r="N61" s="33">
        <v>63.444021820199751</v>
      </c>
    </row>
    <row r="62" spans="1:14" x14ac:dyDescent="0.2">
      <c r="A62" s="11">
        <v>35</v>
      </c>
      <c r="B62" s="11" t="s">
        <v>149</v>
      </c>
      <c r="C62" s="4" t="s">
        <v>150</v>
      </c>
      <c r="D62" s="4" t="s">
        <v>122</v>
      </c>
      <c r="E62" s="53">
        <v>328851</v>
      </c>
      <c r="F62" s="53">
        <v>381730</v>
      </c>
      <c r="G62" s="53">
        <v>427406</v>
      </c>
      <c r="H62" s="32"/>
      <c r="I62" s="31">
        <v>1.5122781583752465</v>
      </c>
      <c r="J62" s="31">
        <v>1.0999487557814547</v>
      </c>
      <c r="K62" s="31"/>
      <c r="L62" s="33">
        <v>619.87555303620002</v>
      </c>
      <c r="M62" s="34"/>
      <c r="N62" s="33">
        <v>68.142008389990281</v>
      </c>
    </row>
    <row r="63" spans="1:14" x14ac:dyDescent="0.2">
      <c r="A63" s="11">
        <v>38</v>
      </c>
      <c r="B63" s="11" t="s">
        <v>156</v>
      </c>
      <c r="C63" s="4" t="s">
        <v>157</v>
      </c>
      <c r="D63" s="4" t="s">
        <v>122</v>
      </c>
      <c r="E63" s="53">
        <v>311407</v>
      </c>
      <c r="F63" s="53">
        <v>323389</v>
      </c>
      <c r="G63" s="53">
        <v>356137</v>
      </c>
      <c r="H63" s="32"/>
      <c r="I63" s="31">
        <v>0.38077402100087365</v>
      </c>
      <c r="J63" s="31">
        <v>0.93801665248012256</v>
      </c>
      <c r="K63" s="31"/>
      <c r="L63" s="33">
        <v>2930.2954295707</v>
      </c>
      <c r="M63" s="34"/>
      <c r="N63" s="33">
        <v>52.55918561619081</v>
      </c>
    </row>
    <row r="64" spans="1:14" x14ac:dyDescent="0.2">
      <c r="A64" s="11">
        <v>39</v>
      </c>
      <c r="B64" s="11" t="s">
        <v>158</v>
      </c>
      <c r="C64" s="4" t="s">
        <v>159</v>
      </c>
      <c r="D64" s="4" t="s">
        <v>122</v>
      </c>
      <c r="E64" s="53">
        <v>271825</v>
      </c>
      <c r="F64" s="53">
        <v>307724</v>
      </c>
      <c r="G64" s="53">
        <v>347257</v>
      </c>
      <c r="H64" s="32"/>
      <c r="I64" s="31">
        <v>1.2564866483046888</v>
      </c>
      <c r="J64" s="31">
        <v>1.1767070656128364</v>
      </c>
      <c r="K64" s="31"/>
      <c r="L64" s="33">
        <v>496.92513633359994</v>
      </c>
      <c r="M64" s="34"/>
      <c r="N64" s="33">
        <v>80.177398306133426</v>
      </c>
    </row>
    <row r="65" spans="1:14" x14ac:dyDescent="0.2">
      <c r="A65" s="11">
        <v>42</v>
      </c>
      <c r="B65" s="11" t="s">
        <v>164</v>
      </c>
      <c r="C65" s="4" t="s">
        <v>165</v>
      </c>
      <c r="D65" s="4" t="s">
        <v>122</v>
      </c>
      <c r="E65" s="53">
        <v>237706</v>
      </c>
      <c r="F65" s="53">
        <v>276553</v>
      </c>
      <c r="G65" s="53">
        <v>316032</v>
      </c>
      <c r="H65" s="32"/>
      <c r="I65" s="31">
        <v>1.5353649709900941</v>
      </c>
      <c r="J65" s="31">
        <v>1.299969802145573</v>
      </c>
      <c r="K65" s="31"/>
      <c r="L65" s="33">
        <v>460.37077530880003</v>
      </c>
      <c r="M65" s="34"/>
      <c r="N65" s="33">
        <v>77.558231421136071</v>
      </c>
    </row>
    <row r="66" spans="1:14" x14ac:dyDescent="0.2">
      <c r="A66" s="11">
        <v>58</v>
      </c>
      <c r="B66" s="11" t="s">
        <v>197</v>
      </c>
      <c r="C66" s="4" t="s">
        <v>198</v>
      </c>
      <c r="D66" s="4" t="s">
        <v>122</v>
      </c>
      <c r="E66" s="53">
        <v>91323</v>
      </c>
      <c r="F66" s="53">
        <v>102992</v>
      </c>
      <c r="G66" s="53">
        <v>112996</v>
      </c>
      <c r="H66" s="32"/>
      <c r="I66" s="31">
        <v>1.2178010607046375</v>
      </c>
      <c r="J66" s="31">
        <v>0.90130355955539976</v>
      </c>
      <c r="K66" s="31"/>
      <c r="L66" s="33">
        <v>829.9637067827</v>
      </c>
      <c r="M66" s="34"/>
      <c r="N66" s="33">
        <v>53.080355680462425</v>
      </c>
    </row>
    <row r="67" spans="1:14" x14ac:dyDescent="0.2">
      <c r="A67" s="11">
        <v>12</v>
      </c>
      <c r="B67" s="11" t="s">
        <v>99</v>
      </c>
      <c r="C67" s="4" t="s">
        <v>100</v>
      </c>
      <c r="D67" s="4" t="s">
        <v>101</v>
      </c>
      <c r="E67" s="53">
        <v>629506</v>
      </c>
      <c r="F67" s="53">
        <v>803920</v>
      </c>
      <c r="G67" s="53">
        <v>973046</v>
      </c>
      <c r="H67" s="32"/>
      <c r="I67" s="31">
        <v>2.4923844234127523</v>
      </c>
      <c r="J67" s="31">
        <v>1.8652339344539026</v>
      </c>
      <c r="K67" s="31"/>
      <c r="L67" s="33">
        <v>1528.9227372528999</v>
      </c>
      <c r="M67" s="34"/>
      <c r="N67" s="33">
        <v>57.98754259616841</v>
      </c>
    </row>
    <row r="68" spans="1:14" x14ac:dyDescent="0.2">
      <c r="A68" s="11">
        <v>43</v>
      </c>
      <c r="B68" s="11" t="s">
        <v>166</v>
      </c>
      <c r="C68" s="4" t="s">
        <v>167</v>
      </c>
      <c r="D68" s="4" t="s">
        <v>34</v>
      </c>
      <c r="E68" s="53">
        <v>199469</v>
      </c>
      <c r="F68" s="53">
        <v>242720</v>
      </c>
      <c r="G68" s="53">
        <v>309660</v>
      </c>
      <c r="H68" s="32"/>
      <c r="I68" s="31">
        <v>1.9951281551777056</v>
      </c>
      <c r="J68" s="31">
        <v>2.3855199161894269</v>
      </c>
      <c r="K68" s="31"/>
      <c r="L68" s="33">
        <v>1439.4860152589999</v>
      </c>
      <c r="M68" s="34"/>
      <c r="N68" s="33">
        <v>88.053498901376798</v>
      </c>
    </row>
    <row r="69" spans="1:14" x14ac:dyDescent="0.2">
      <c r="A69" s="4" t="s">
        <v>70</v>
      </c>
      <c r="C69" s="4"/>
      <c r="D69" s="4"/>
      <c r="E69" s="53">
        <v>43340530</v>
      </c>
      <c r="F69" s="53">
        <v>54284700</v>
      </c>
      <c r="G69" s="53">
        <v>63836779</v>
      </c>
      <c r="H69" s="32"/>
      <c r="I69" s="31">
        <v>2.2923235896517236</v>
      </c>
      <c r="J69" s="31">
        <v>1.581233185691544</v>
      </c>
      <c r="K69" s="31"/>
      <c r="L69" s="33">
        <v>171816.84977623748</v>
      </c>
      <c r="M69" s="34"/>
      <c r="N69" s="33">
        <v>111.47742713421053</v>
      </c>
    </row>
    <row r="70" spans="1:14" x14ac:dyDescent="0.2">
      <c r="B70" s="11"/>
      <c r="C70" s="4"/>
      <c r="D70" s="4"/>
      <c r="E70" s="5"/>
      <c r="F70" s="5"/>
      <c r="G70" s="5"/>
      <c r="H70" s="32"/>
      <c r="I70" s="6"/>
      <c r="J70" s="6"/>
      <c r="K70" s="6"/>
      <c r="L70" s="35"/>
      <c r="M70" s="35"/>
      <c r="N70" s="35"/>
    </row>
    <row r="71" spans="1:14" ht="13.5" thickBot="1" x14ac:dyDescent="0.25">
      <c r="A71" s="9"/>
      <c r="B71" s="9"/>
      <c r="C71" s="9"/>
      <c r="D71" s="9"/>
      <c r="E71" s="9"/>
      <c r="F71" s="9"/>
      <c r="G71" s="8"/>
      <c r="H71" s="10"/>
      <c r="I71" s="10"/>
      <c r="J71" s="10"/>
      <c r="K71" s="10"/>
      <c r="L71" s="10"/>
      <c r="M71" s="10"/>
      <c r="N71" s="10"/>
    </row>
    <row r="72" spans="1:14" x14ac:dyDescent="0.2">
      <c r="A72" s="11"/>
      <c r="B72" s="4"/>
      <c r="C72" s="4"/>
      <c r="D72" s="5"/>
      <c r="E72" s="5"/>
      <c r="F72" s="5"/>
      <c r="G72" s="4"/>
      <c r="H72" s="6"/>
      <c r="I72" s="6"/>
      <c r="J72" s="6"/>
      <c r="K72" s="36"/>
      <c r="L72" s="37"/>
      <c r="M72" s="6"/>
    </row>
    <row r="73" spans="1:14" x14ac:dyDescent="0.2">
      <c r="A73" s="38" t="s">
        <v>201</v>
      </c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9"/>
      <c r="M73" s="38"/>
    </row>
    <row r="74" spans="1:14" x14ac:dyDescent="0.2">
      <c r="A74" s="38" t="s">
        <v>202</v>
      </c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9"/>
      <c r="M74" s="38"/>
    </row>
    <row r="75" spans="1:14" x14ac:dyDescent="0.2">
      <c r="A75" s="40" t="s">
        <v>203</v>
      </c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</row>
    <row r="76" spans="1:14" x14ac:dyDescent="0.2">
      <c r="A76" s="41" t="s">
        <v>204</v>
      </c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9"/>
      <c r="M76" s="38"/>
    </row>
    <row r="77" spans="1:14" x14ac:dyDescent="0.2">
      <c r="A77" s="42"/>
      <c r="B77" s="38"/>
      <c r="C77" s="38"/>
      <c r="D77" s="43"/>
      <c r="E77" s="43"/>
      <c r="F77" s="43"/>
      <c r="G77" s="38"/>
      <c r="H77" s="44"/>
      <c r="I77" s="44"/>
      <c r="J77" s="44"/>
      <c r="K77" s="44"/>
      <c r="L77" s="44"/>
      <c r="M77" s="44"/>
    </row>
    <row r="78" spans="1:14" x14ac:dyDescent="0.2">
      <c r="B78" s="38"/>
      <c r="C78" s="38"/>
      <c r="D78" s="43"/>
      <c r="E78" s="43"/>
      <c r="F78" s="43"/>
      <c r="G78" s="38"/>
      <c r="H78" s="44"/>
      <c r="I78" s="44"/>
      <c r="J78" s="44"/>
      <c r="K78" s="44"/>
      <c r="L78" s="44"/>
      <c r="M78" s="44"/>
    </row>
  </sheetData>
  <sortState xmlns:xlrd2="http://schemas.microsoft.com/office/spreadsheetml/2017/richdata2" ref="A10:N70">
    <sortCondition ref="D10:D70"/>
  </sortState>
  <mergeCells count="9">
    <mergeCell ref="L4:L7"/>
    <mergeCell ref="N4:N7"/>
    <mergeCell ref="A75:N75"/>
    <mergeCell ref="A4:A7"/>
    <mergeCell ref="B4:B7"/>
    <mergeCell ref="C4:C7"/>
    <mergeCell ref="D4:D7"/>
    <mergeCell ref="E4:G4"/>
    <mergeCell ref="I4:J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s="1" t="s">
        <v>57</v>
      </c>
    </row>
  </sheetData>
  <hyperlinks>
    <hyperlink ref="A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pob_prop_urb</vt:lpstr>
      <vt:lpstr>STATE_DENSITY_ACCOUNTING_FOR_CI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Goldhaber-Fiebert</dc:creator>
  <cp:lastModifiedBy>Jeremy Goldhaber-Fiebert</cp:lastModifiedBy>
  <dcterms:created xsi:type="dcterms:W3CDTF">2020-03-31T19:02:37Z</dcterms:created>
  <dcterms:modified xsi:type="dcterms:W3CDTF">2020-04-01T01:55:17Z</dcterms:modified>
</cp:coreProperties>
</file>