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ra. Cony\Dropbox\Coronavirus\ESTIMACION EPIDEMIOLOGICA MODELO SIR\"/>
    </mc:Choice>
  </mc:AlternateContent>
  <bookViews>
    <workbookView xWindow="0" yWindow="0" windowWidth="20490" windowHeight="7755" tabRatio="712" activeTab="3"/>
  </bookViews>
  <sheets>
    <sheet name="Sheet1" sheetId="1" r:id="rId1"/>
    <sheet name="9. pob_grpo edad 2020" sheetId="3" r:id="rId2"/>
    <sheet name="10. superficie municipal" sheetId="4" r:id="rId3"/>
    <sheet name="Información" sheetId="2"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8" i="4" l="1"/>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alcChain>
</file>

<file path=xl/sharedStrings.xml><?xml version="1.0" encoding="utf-8"?>
<sst xmlns="http://schemas.openxmlformats.org/spreadsheetml/2006/main" count="280" uniqueCount="168">
  <si>
    <t>Data</t>
  </si>
  <si>
    <t>Número de pruebas aplicadas por día</t>
  </si>
  <si>
    <t>Número de resultados positivos por dia (debería ser lo mismo que 1)</t>
  </si>
  <si>
    <t>Edad del primer caso sintomático</t>
  </si>
  <si>
    <t>Edad del primer caso confirmado (en caso de no ser el mismo sintomático)</t>
  </si>
  <si>
    <t>Fecha de primer caso confirmado (para verificar 1)</t>
  </si>
  <si>
    <t>Fecha de primer caso sintomático (para verificar 2)</t>
  </si>
  <si>
    <t>Población por año de edad a nievel estatal e ideal a nivel municipal (estimación más actualizada y validada por su estado); tenemos las de proyecciones del CONAPO a nivel estatal pero si tienen otra, mándenla por favor.</t>
  </si>
  <si>
    <t>Territorio estatal y municipal en kilómetros y millas cuadradas</t>
  </si>
  <si>
    <t>Casos confirmados junto con su día de confirmación; para calcular casos confirmados por día (si lo tienen por municipio, mejor)</t>
  </si>
  <si>
    <t>Día de primer síntoma de los casos confirmados; para calcular casos con primer síntoma por día (si lo tienen por municipio, mejor)</t>
  </si>
  <si>
    <r>
      <t xml:space="preserve">Si su equipo de epidemiología tiene un estimado (aunque sea muy burdo) de cuántos creen que hay infectados por cada confirmado. Si no tienen un estimado, trataremos de derivar cotas con base en los puntos </t>
    </r>
    <r>
      <rPr>
        <b/>
        <sz val="12"/>
        <color theme="1"/>
        <rFont val="Calibri"/>
        <family val="2"/>
        <scheme val="minor"/>
      </rPr>
      <t>3</t>
    </r>
    <r>
      <rPr>
        <sz val="12"/>
        <color theme="1"/>
        <rFont val="Calibri"/>
        <family val="2"/>
        <scheme val="minor"/>
      </rPr>
      <t xml:space="preserve"> y </t>
    </r>
    <r>
      <rPr>
        <b/>
        <sz val="12"/>
        <color theme="1"/>
        <rFont val="Calibri"/>
        <family val="2"/>
        <scheme val="minor"/>
      </rPr>
      <t>4</t>
    </r>
    <r>
      <rPr>
        <sz val="12"/>
        <color theme="1"/>
        <rFont val="Calibri"/>
        <family val="2"/>
        <scheme val="minor"/>
      </rPr>
      <t>. Si no tienen ni 3 ni 4, propondremos varios escenarios con base en lo que hemos observado en otros contextos</t>
    </r>
  </si>
  <si>
    <t>Porcentaje de la población que vive en zonas urbanas y rurales</t>
  </si>
  <si>
    <t>Serie de tiempo del número de hospitalizaciones y por edad</t>
  </si>
  <si>
    <t>Fracción de casos que son hospitalizados por edad</t>
  </si>
  <si>
    <t>De esos hospitalizados cuántos requieren UCI por edad</t>
  </si>
  <si>
    <t>NO. CASO</t>
  </si>
  <si>
    <t>MUNICIPIO</t>
  </si>
  <si>
    <t>MINERAL DE LA REFORMA</t>
  </si>
  <si>
    <t>PACHUCA DE SOTO</t>
  </si>
  <si>
    <t>ATOTONILCO DE TULA</t>
  </si>
  <si>
    <t>TULANCINGO DE BRAVO</t>
  </si>
  <si>
    <t>HUASCA</t>
  </si>
  <si>
    <t>FECHA DE CONFIRMACIÓN</t>
  </si>
  <si>
    <t>1.</t>
  </si>
  <si>
    <t xml:space="preserve">2. </t>
  </si>
  <si>
    <t>FECHA DE INICIO DE SÍNTOMAS</t>
  </si>
  <si>
    <t xml:space="preserve">3. </t>
  </si>
  <si>
    <t>FECHA</t>
  </si>
  <si>
    <t>NO. DE PRUEBAS</t>
  </si>
  <si>
    <t>4.</t>
  </si>
  <si>
    <t>NO. DE POSITIVOS</t>
  </si>
  <si>
    <t>31 AÑOS</t>
  </si>
  <si>
    <t>5.</t>
  </si>
  <si>
    <t>6.</t>
  </si>
  <si>
    <t>39 AÑOS</t>
  </si>
  <si>
    <t>7.</t>
  </si>
  <si>
    <t xml:space="preserve">8. </t>
  </si>
  <si>
    <t>11.</t>
  </si>
  <si>
    <t>2.5</t>
  </si>
  <si>
    <t>Número estimado de infectados por cada caso confirmado</t>
  </si>
  <si>
    <t>Casos confirmados por día de confirmación y municipio</t>
  </si>
  <si>
    <t>Día de primer síntoma de los casos confirmados por municipio</t>
  </si>
  <si>
    <t>Número de resultados positivos por dia</t>
  </si>
  <si>
    <t>Población por grupo de edad Hidalgo 2020</t>
  </si>
  <si>
    <t>Municipio</t>
  </si>
  <si>
    <t>pobm_00_04</t>
  </si>
  <si>
    <t>pobm_05_09</t>
  </si>
  <si>
    <t>pobm_10_14</t>
  </si>
  <si>
    <t>pobm_15_19</t>
  </si>
  <si>
    <t>pobm_20_24</t>
  </si>
  <si>
    <t>pobm_25_29</t>
  </si>
  <si>
    <t>pobm_30_34</t>
  </si>
  <si>
    <t>pobm_35_39</t>
  </si>
  <si>
    <t>pobm_40_44</t>
  </si>
  <si>
    <t>pobm_45_49</t>
  </si>
  <si>
    <t>pobm_50_54</t>
  </si>
  <si>
    <t>pobm_55_59</t>
  </si>
  <si>
    <t>pobm_60_64</t>
  </si>
  <si>
    <t>pobm_65_mm</t>
  </si>
  <si>
    <t>Total general</t>
  </si>
  <si>
    <t>Acatlán</t>
  </si>
  <si>
    <t>Acaxochitlán</t>
  </si>
  <si>
    <t>Actopan</t>
  </si>
  <si>
    <t>Agua Blanca de Iturbide</t>
  </si>
  <si>
    <t>Ajacuba</t>
  </si>
  <si>
    <t>Alfajayucan</t>
  </si>
  <si>
    <t>Almoloya</t>
  </si>
  <si>
    <t>Apan</t>
  </si>
  <si>
    <t>Atitalaquia</t>
  </si>
  <si>
    <t>Atlapexco</t>
  </si>
  <si>
    <t>Atotonilco de Tula</t>
  </si>
  <si>
    <t>Atotonilco el Grande</t>
  </si>
  <si>
    <t>Calnali</t>
  </si>
  <si>
    <t>Cardonal</t>
  </si>
  <si>
    <t>Chapantongo</t>
  </si>
  <si>
    <t>Chapulhuacán</t>
  </si>
  <si>
    <t>Chilcuautla</t>
  </si>
  <si>
    <t>Cuautepec de Hinojosa</t>
  </si>
  <si>
    <t>El Arenal</t>
  </si>
  <si>
    <t>Eloxochitlán</t>
  </si>
  <si>
    <t>Emiliano Zapata</t>
  </si>
  <si>
    <t>Epazoyucan</t>
  </si>
  <si>
    <t>Francisco I. Madero</t>
  </si>
  <si>
    <t>Huasca de Ocampo</t>
  </si>
  <si>
    <t>Huautla</t>
  </si>
  <si>
    <t>Huazalingo</t>
  </si>
  <si>
    <t>Huehuetla</t>
  </si>
  <si>
    <t>Huejutla de Reyes</t>
  </si>
  <si>
    <t>Huichapan</t>
  </si>
  <si>
    <t>Ixmiquilpan</t>
  </si>
  <si>
    <t>Jacala de Ledezma</t>
  </si>
  <si>
    <t>Jaltocán</t>
  </si>
  <si>
    <t>Juárez Hidalgo</t>
  </si>
  <si>
    <t>La Misión</t>
  </si>
  <si>
    <t>Lolotla</t>
  </si>
  <si>
    <t>Metepec</t>
  </si>
  <si>
    <t>Metztitlán</t>
  </si>
  <si>
    <t>Mineral de la Reforma</t>
  </si>
  <si>
    <t>Mineral del Chico</t>
  </si>
  <si>
    <t>Mineral del Monte</t>
  </si>
  <si>
    <t>Mixquiahuala de Juárez</t>
  </si>
  <si>
    <t>Molango de Escamilla</t>
  </si>
  <si>
    <t>Nicolás Flores</t>
  </si>
  <si>
    <t>Nopala de Villagrán</t>
  </si>
  <si>
    <t>Omitlán de Juárez</t>
  </si>
  <si>
    <t>Pachuca de Soto</t>
  </si>
  <si>
    <t>Pacula</t>
  </si>
  <si>
    <t>Pisaflores</t>
  </si>
  <si>
    <t>Progreso de Obregón</t>
  </si>
  <si>
    <t>San Agustín Metzquititlán</t>
  </si>
  <si>
    <t>San Agustín Tlaxiaca</t>
  </si>
  <si>
    <t>San Bartolo Tutotepec</t>
  </si>
  <si>
    <t>San Felipe Orizatlán</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</si>
  <si>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</si>
  <si>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</si>
  <si>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</si>
  <si>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</si>
  <si>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</si>
  <si>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</si>
  <si>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</si>
  <si>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</si>
  <si>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</si>
  <si>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</si>
  <si>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</si>
  <si>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</si>
  <si>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Tezontepec de Aldama</t>
  </si>
  <si>
    <t>Tianguistengo</t>
  </si>
  <si>
    <t>Tizayuca</t>
  </si>
  <si>
    <t>Tlahuelilpan</t>
  </si>
  <si>
    <t>Tlahuiltepa</t>
  </si>
  <si>
    <t>Tlanalapa</t>
  </si>
  <si>
    <t>Tlanchinol</t>
  </si>
  <si>
    <t>Tlaxcoapan</t>
  </si>
  <si>
    <t>Tolcayuca</t>
  </si>
  <si>
    <t>Tula de Allende</t>
  </si>
  <si>
    <t>Tulancingo de Bravo</t>
  </si>
  <si>
    <t>Villa de Tezontepec</t>
  </si>
  <si>
    <t>Xochiatipan</t>
  </si>
  <si>
    <t>Xochicoatlán</t>
  </si>
  <si>
    <t>Yahualica</t>
  </si>
  <si>
    <t>Zacualtipán de Ángeles</t>
  </si>
  <si>
    <t>Zapotlán de Juárez</t>
  </si>
  <si>
    <t>Zempoala</t>
  </si>
  <si>
    <t>Zimapán</t>
  </si>
  <si>
    <t>Fuente: Proyecciones CONAPO 2016-2050</t>
  </si>
  <si>
    <t>https://datos.gob.mx/busca/dataset/proyecciones-de-la-poblacion-de-mexico-y-de-las-entidades-federativas-2016-2050</t>
  </si>
  <si>
    <t>Hidalgo</t>
  </si>
  <si>
    <t>Superficie Municipal</t>
  </si>
  <si>
    <r>
      <t>EXTENSIÓN KM</t>
    </r>
    <r>
      <rPr>
        <b/>
        <vertAlign val="superscript"/>
        <sz val="7.5"/>
        <color theme="1"/>
        <rFont val="Times New Roman"/>
        <family val="1"/>
      </rPr>
      <t>2</t>
    </r>
  </si>
  <si>
    <r>
      <t xml:space="preserve">EXTENSIÓN MILLAS </t>
    </r>
    <r>
      <rPr>
        <b/>
        <vertAlign val="superscript"/>
        <sz val="7.5"/>
        <color theme="1"/>
        <rFont val="Times New Roman"/>
        <family val="1"/>
      </rPr>
      <t>2</t>
    </r>
  </si>
  <si>
    <t>Arenal, El</t>
  </si>
  <si>
    <t>Jacala</t>
  </si>
  <si>
    <t>Jaltocan</t>
  </si>
  <si>
    <t>San Agustín Metzquititlán, </t>
  </si>
  <si>
    <t>Misión, La</t>
  </si>
  <si>
    <t>Molango</t>
  </si>
  <si>
    <t>Nopala</t>
  </si>
  <si>
    <t>Orizatlán, San Felipe</t>
  </si>
  <si>
    <t>Pisa Flores</t>
  </si>
  <si>
    <t>Santiago Tulantepec</t>
  </si>
  <si>
    <t>Tepeji de Ocampo</t>
  </si>
  <si>
    <t>Tezontepec, Villa de </t>
  </si>
  <si>
    <t>Zacualtipán</t>
  </si>
  <si>
    <t>Fuente: Enciclopedia de los Municipios de México
Estado de Hidalgo</t>
  </si>
  <si>
    <t>http://intranet.e-hidalgo.gob.mx/enciclomuni/medi.htm</t>
  </si>
  <si>
    <t>Urbana. 52.2%</t>
  </si>
  <si>
    <t>Rural. 47.8%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</si>
</sst>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_-;\-* #,##0_-;_-* &quot;-&quot;??_-;_-@_-"/>
    <numFmt numFmtId="165" formatCode="_-* #,##0.0_-;\-* #,##0.0_-;_-* &quot;-&quot;??_-;_-@_-"/>
  </numFmts>
  <fonts count="11"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9"/>
      <color theme="1"/>
      <name val="Arial"/>
      <family val="2"/>
    </font>
    <font>
      <sz val="9"/>
      <color theme="1"/>
      <name val="Arial"/>
      <family val="2"/>
    </font>
    <font>
      <b/>
      <sz val="11"/>
      <color theme="1"/>
      <name val="Calibri"/>
      <family val="2"/>
      <scheme val="minor"/>
    </font>
    <font>
      <u/>
      <sz val="11"/>
      <color theme="10"/>
      <name val="Calibri"/>
      <family val="2"/>
      <scheme val="minor"/>
    </font>
    <font>
      <b/>
      <sz val="10"/>
      <color theme="1"/>
      <name val="Times New Roman"/>
      <family val="1"/>
    </font>
    <font>
      <b/>
      <vertAlign val="superscript"/>
      <sz val="7.5"/>
      <color theme="1"/>
      <name val="Times New Roman"/>
      <family val="1"/>
    </font>
    <font>
      <sz val="11"/>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xf numFmtId="0" fontId="1" fillId="0" borderId="0"/>
    <xf numFmtId="0" fontId="7"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3" fillId="0" borderId="0" xfId="0" applyFont="1"/>
    <xf numFmtId="0" fontId="0" fillId="0" borderId="0" xfId="0" applyAlignment="1">
      <alignment wrapText="1"/>
    </xf>
    <xf numFmtId="0" fontId="0" fillId="0" borderId="0" xfId="0" applyAlignment="1">
      <alignment horizontal="center" vertical="center"/>
    </xf>
    <xf numFmtId="0" fontId="0" fillId="0" borderId="0" xfId="0" applyAlignment="1">
      <alignment horizontal="left" wrapText="1" indent="1"/>
    </xf>
    <xf numFmtId="0" fontId="0" fillId="2" borderId="0" xfId="0" applyFill="1" applyAlignment="1">
      <alignment horizontal="center" vertical="center"/>
    </xf>
    <xf numFmtId="0" fontId="0" fillId="2" borderId="0" xfId="0" applyFill="1" applyAlignment="1">
      <alignment wrapText="1"/>
    </xf>
    <xf numFmtId="0" fontId="0" fillId="2" borderId="0" xfId="0" applyFill="1" applyAlignment="1">
      <alignment horizontal="left" wrapText="1"/>
    </xf>
    <xf numFmtId="0" fontId="4" fillId="3"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14" fontId="5" fillId="0" borderId="1" xfId="1"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0" fillId="4" borderId="0" xfId="0" applyFill="1"/>
    <xf numFmtId="0" fontId="3" fillId="4" borderId="0" xfId="0" applyFont="1" applyFill="1"/>
    <xf numFmtId="14" fontId="5" fillId="0" borderId="1" xfId="0" applyNumberFormat="1" applyFont="1" applyBorder="1" applyAlignment="1">
      <alignment horizontal="center" vertical="center"/>
    </xf>
    <xf numFmtId="0" fontId="0" fillId="0" borderId="0" xfId="0" applyAlignment="1">
      <alignment vertical="center" wrapText="1"/>
    </xf>
    <xf numFmtId="0" fontId="3" fillId="4" borderId="0" xfId="0" applyFont="1" applyFill="1" applyAlignment="1">
      <alignment horizontal="left"/>
    </xf>
    <xf numFmtId="0" fontId="3" fillId="0" borderId="0" xfId="0" applyFont="1" applyFill="1"/>
    <xf numFmtId="0" fontId="6" fillId="0" borderId="0" xfId="2" applyFont="1"/>
    <xf numFmtId="0" fontId="1" fillId="0" borderId="0" xfId="2"/>
    <xf numFmtId="0" fontId="1" fillId="0" borderId="1" xfId="2" applyBorder="1"/>
    <xf numFmtId="0" fontId="7" fillId="0" borderId="0" xfId="3"/>
    <xf numFmtId="0" fontId="3" fillId="0" borderId="0" xfId="2" applyFont="1"/>
    <xf numFmtId="0" fontId="8" fillId="5" borderId="1" xfId="2" applyFont="1" applyFill="1" applyBorder="1" applyAlignment="1">
      <alignment horizontal="center" vertical="center" wrapText="1"/>
    </xf>
    <xf numFmtId="164" fontId="8" fillId="5" borderId="1" xfId="4" applyNumberFormat="1" applyFont="1" applyFill="1" applyBorder="1" applyAlignment="1">
      <alignment horizontal="center" vertical="center" wrapText="1"/>
    </xf>
    <xf numFmtId="165" fontId="0" fillId="0" borderId="1" xfId="4" applyNumberFormat="1" applyFont="1" applyBorder="1"/>
    <xf numFmtId="0" fontId="10" fillId="5" borderId="1" xfId="2" applyFont="1" applyFill="1" applyBorder="1" applyAlignment="1">
      <alignment horizontal="center" vertical="center" wrapText="1"/>
    </xf>
    <xf numFmtId="164" fontId="10" fillId="5" borderId="1" xfId="4" applyNumberFormat="1" applyFont="1" applyFill="1" applyBorder="1" applyAlignment="1">
      <alignment horizontal="center" vertical="center" wrapText="1"/>
    </xf>
    <xf numFmtId="0" fontId="1" fillId="0" borderId="0" xfId="2" applyAlignment="1"/>
    <xf numFmtId="0" fontId="0" fillId="0" borderId="1" xfId="0" applyBorder="1"/>
  </cellXfs>
  <cellStyles count="6">
    <cellStyle name="Hipervínculo" xfId="3" builtinId="8"/>
    <cellStyle name="Millares 2" xfId="4"/>
    <cellStyle name="Normal" xfId="0" builtinId="0"/>
    <cellStyle name="Normal 2" xfId="1"/>
    <cellStyle name="Normal 3" xfId="2"/>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atos.gob.mx/busca/dataset/proyecciones-de-la-poblacion-de-mexico-y-de-las-entidades-federativas-2016-205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intranet.e-hidalgo.gob.mx/enciclomuni/medi.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11" zoomScale="182" workbookViewId="0">
      <selection activeCell="B13" sqref="B13"/>
    </sheetView>
  </sheetViews>
  <sheetFormatPr baseColWidth="10" defaultRowHeight="15.75" x14ac:dyDescent="0.25"/>
  <cols>
    <col min="2" max="2" width="73.5" customWidth="1"/>
  </cols>
  <sheetData>
    <row r="1" spans="1:2" x14ac:dyDescent="0.25">
      <c r="B1" s="1" t="s">
        <v>0</v>
      </c>
    </row>
    <row r="2" spans="1:2" ht="31.5" x14ac:dyDescent="0.25">
      <c r="A2" s="5">
        <v>1</v>
      </c>
      <c r="B2" s="2" t="s">
        <v>9</v>
      </c>
    </row>
    <row r="3" spans="1:2" ht="31.5" x14ac:dyDescent="0.25">
      <c r="A3" s="5">
        <v>2</v>
      </c>
      <c r="B3" s="2" t="s">
        <v>10</v>
      </c>
    </row>
    <row r="4" spans="1:2" x14ac:dyDescent="0.25">
      <c r="A4" s="5">
        <v>3</v>
      </c>
      <c r="B4" s="2" t="s">
        <v>1</v>
      </c>
    </row>
    <row r="5" spans="1:2" x14ac:dyDescent="0.25">
      <c r="A5" s="5">
        <v>4</v>
      </c>
      <c r="B5" s="2" t="s">
        <v>2</v>
      </c>
    </row>
    <row r="6" spans="1:2" x14ac:dyDescent="0.25">
      <c r="A6" s="3">
        <v>5</v>
      </c>
      <c r="B6" s="2" t="s">
        <v>3</v>
      </c>
    </row>
    <row r="7" spans="1:2" x14ac:dyDescent="0.25">
      <c r="A7" s="3">
        <v>6</v>
      </c>
      <c r="B7" s="2" t="s">
        <v>4</v>
      </c>
    </row>
    <row r="8" spans="1:2" x14ac:dyDescent="0.25">
      <c r="A8" s="3">
        <v>7</v>
      </c>
      <c r="B8" s="2" t="s">
        <v>5</v>
      </c>
    </row>
    <row r="9" spans="1:2" x14ac:dyDescent="0.25">
      <c r="A9" s="3">
        <v>8</v>
      </c>
      <c r="B9" s="2" t="s">
        <v>6</v>
      </c>
    </row>
    <row r="10" spans="1:2" ht="47.25" x14ac:dyDescent="0.25">
      <c r="A10" s="3">
        <v>9</v>
      </c>
      <c r="B10" s="2" t="s">
        <v>7</v>
      </c>
    </row>
    <row r="11" spans="1:2" x14ac:dyDescent="0.25">
      <c r="A11" s="3">
        <v>10</v>
      </c>
      <c r="B11" s="2" t="s">
        <v>8</v>
      </c>
    </row>
    <row r="12" spans="1:2" ht="63" x14ac:dyDescent="0.25">
      <c r="A12" s="3">
        <v>11</v>
      </c>
      <c r="B12" s="2" t="s">
        <v>11</v>
      </c>
    </row>
    <row r="13" spans="1:2" x14ac:dyDescent="0.25">
      <c r="A13" s="5">
        <v>12</v>
      </c>
      <c r="B13" s="6" t="s">
        <v>12</v>
      </c>
    </row>
    <row r="14" spans="1:2" x14ac:dyDescent="0.25">
      <c r="A14" s="5">
        <v>13</v>
      </c>
      <c r="B14" s="6" t="s">
        <v>13</v>
      </c>
    </row>
    <row r="15" spans="1:2" x14ac:dyDescent="0.25">
      <c r="A15" s="5">
        <v>14</v>
      </c>
      <c r="B15" s="6" t="s">
        <v>14</v>
      </c>
    </row>
    <row r="16" spans="1:2" x14ac:dyDescent="0.25">
      <c r="A16" s="5">
        <v>15</v>
      </c>
      <c r="B16" s="7" t="s">
        <v>15</v>
      </c>
    </row>
    <row r="17" spans="2:2" x14ac:dyDescent="0.25">
      <c r="B17"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90"/>
  <sheetViews>
    <sheetView topLeftCell="B1" workbookViewId="0">
      <selection activeCell="I16" sqref="I16"/>
    </sheetView>
  </sheetViews>
  <sheetFormatPr baseColWidth="10" defaultRowHeight="15" x14ac:dyDescent="0.25"/>
  <cols>
    <col min="1" max="16384" width="11" style="21"/>
  </cols>
  <sheetData>
    <row r="1" spans="2:17" x14ac:dyDescent="0.25">
      <c r="B1" s="20" t="s">
        <v>44</v>
      </c>
    </row>
    <row r="2" spans="2:17" x14ac:dyDescent="0.25">
      <c r="B2" s="22" t="s">
        <v>45</v>
      </c>
      <c r="C2" s="22" t="s">
        <v>46</v>
      </c>
      <c r="D2" s="22" t="s">
        <v>47</v>
      </c>
      <c r="E2" s="22" t="s">
        <v>48</v>
      </c>
      <c r="F2" s="22" t="s">
        <v>49</v>
      </c>
      <c r="G2" s="22" t="s">
        <v>50</v>
      </c>
      <c r="H2" s="22" t="s">
        <v>51</v>
      </c>
      <c r="I2" s="22" t="s">
        <v>52</v>
      </c>
      <c r="J2" s="22" t="s">
        <v>53</v>
      </c>
      <c r="K2" s="22" t="s">
        <v>54</v>
      </c>
      <c r="L2" s="22" t="s">
        <v>55</v>
      </c>
      <c r="M2" s="22" t="s">
        <v>56</v>
      </c>
      <c r="N2" s="22" t="s">
        <v>57</v>
      </c>
      <c r="O2" s="22" t="s">
        <v>58</v>
      </c>
      <c r="P2" s="22" t="s">
        <v>59</v>
      </c>
      <c r="Q2" s="22" t="s">
        <v>60</v>
      </c>
    </row>
    <row r="3" spans="2:17" x14ac:dyDescent="0.25">
      <c r="B3" s="22" t="s">
        <v>61</v>
      </c>
      <c r="C3" s="22">
        <v>2212</v>
      </c>
      <c r="D3" s="22">
        <v>2224</v>
      </c>
      <c r="E3" s="22">
        <v>2206</v>
      </c>
      <c r="F3" s="22">
        <v>2028</v>
      </c>
      <c r="G3" s="22">
        <v>1759</v>
      </c>
      <c r="H3" s="22">
        <v>1608</v>
      </c>
      <c r="I3" s="22">
        <v>1520</v>
      </c>
      <c r="J3" s="22">
        <v>1420</v>
      </c>
      <c r="K3" s="22">
        <v>1328</v>
      </c>
      <c r="L3" s="22">
        <v>1254</v>
      </c>
      <c r="M3" s="22">
        <v>1099</v>
      </c>
      <c r="N3" s="22">
        <v>949</v>
      </c>
      <c r="O3" s="22">
        <v>792</v>
      </c>
      <c r="P3" s="22">
        <v>1720</v>
      </c>
      <c r="Q3" s="22">
        <v>22119</v>
      </c>
    </row>
    <row r="4" spans="2:17" x14ac:dyDescent="0.25">
      <c r="B4" s="22" t="s">
        <v>62</v>
      </c>
      <c r="C4" s="22">
        <v>5289</v>
      </c>
      <c r="D4" s="22">
        <v>5350</v>
      </c>
      <c r="E4" s="22">
        <v>5133</v>
      </c>
      <c r="F4" s="22">
        <v>4573</v>
      </c>
      <c r="G4" s="22">
        <v>4075</v>
      </c>
      <c r="H4" s="22">
        <v>3820</v>
      </c>
      <c r="I4" s="22">
        <v>3330</v>
      </c>
      <c r="J4" s="22">
        <v>2777</v>
      </c>
      <c r="K4" s="22">
        <v>2390</v>
      </c>
      <c r="L4" s="22">
        <v>2146</v>
      </c>
      <c r="M4" s="22">
        <v>1821</v>
      </c>
      <c r="N4" s="22">
        <v>1533</v>
      </c>
      <c r="O4" s="22">
        <v>1267</v>
      </c>
      <c r="P4" s="22">
        <v>2730</v>
      </c>
      <c r="Q4" s="22">
        <v>46234</v>
      </c>
    </row>
    <row r="5" spans="2:17" x14ac:dyDescent="0.25">
      <c r="B5" s="22" t="s">
        <v>63</v>
      </c>
      <c r="C5" s="22">
        <v>5288</v>
      </c>
      <c r="D5" s="22">
        <v>5206</v>
      </c>
      <c r="E5" s="22">
        <v>5311</v>
      </c>
      <c r="F5" s="22">
        <v>5494</v>
      </c>
      <c r="G5" s="22">
        <v>5311</v>
      </c>
      <c r="H5" s="22">
        <v>4848</v>
      </c>
      <c r="I5" s="22">
        <v>4375</v>
      </c>
      <c r="J5" s="22">
        <v>4145</v>
      </c>
      <c r="K5" s="22">
        <v>3963</v>
      </c>
      <c r="L5" s="22">
        <v>3803</v>
      </c>
      <c r="M5" s="22">
        <v>3448</v>
      </c>
      <c r="N5" s="22">
        <v>2895</v>
      </c>
      <c r="O5" s="22">
        <v>2230</v>
      </c>
      <c r="P5" s="22">
        <v>4994</v>
      </c>
      <c r="Q5" s="22">
        <v>61311</v>
      </c>
    </row>
    <row r="6" spans="2:17" x14ac:dyDescent="0.25">
      <c r="B6" s="22" t="s">
        <v>64</v>
      </c>
      <c r="C6" s="22">
        <v>915</v>
      </c>
      <c r="D6" s="22">
        <v>985</v>
      </c>
      <c r="E6" s="22">
        <v>978</v>
      </c>
      <c r="F6" s="22">
        <v>870</v>
      </c>
      <c r="G6" s="22">
        <v>739</v>
      </c>
      <c r="H6" s="22">
        <v>709</v>
      </c>
      <c r="I6" s="22">
        <v>683</v>
      </c>
      <c r="J6" s="22">
        <v>617</v>
      </c>
      <c r="K6" s="22">
        <v>557</v>
      </c>
      <c r="L6" s="22">
        <v>505</v>
      </c>
      <c r="M6" s="22">
        <v>442</v>
      </c>
      <c r="N6" s="22">
        <v>402</v>
      </c>
      <c r="O6" s="22">
        <v>364</v>
      </c>
      <c r="P6" s="22">
        <v>939</v>
      </c>
      <c r="Q6" s="22">
        <v>9705</v>
      </c>
    </row>
    <row r="7" spans="2:17" x14ac:dyDescent="0.25">
      <c r="B7" s="22" t="s">
        <v>65</v>
      </c>
      <c r="C7" s="22">
        <v>1574</v>
      </c>
      <c r="D7" s="22">
        <v>1573</v>
      </c>
      <c r="E7" s="22">
        <v>1651</v>
      </c>
      <c r="F7" s="22">
        <v>1705</v>
      </c>
      <c r="G7" s="22">
        <v>1652</v>
      </c>
      <c r="H7" s="22">
        <v>1563</v>
      </c>
      <c r="I7" s="22">
        <v>1466</v>
      </c>
      <c r="J7" s="22">
        <v>1392</v>
      </c>
      <c r="K7" s="22">
        <v>1297</v>
      </c>
      <c r="L7" s="22">
        <v>1190</v>
      </c>
      <c r="M7" s="22">
        <v>1045</v>
      </c>
      <c r="N7" s="22">
        <v>916</v>
      </c>
      <c r="O7" s="22">
        <v>789</v>
      </c>
      <c r="P7" s="22">
        <v>2069</v>
      </c>
      <c r="Q7" s="22">
        <v>19882</v>
      </c>
    </row>
    <row r="8" spans="2:17" x14ac:dyDescent="0.25">
      <c r="B8" s="22" t="s">
        <v>66</v>
      </c>
      <c r="C8" s="22">
        <v>1836</v>
      </c>
      <c r="D8" s="22">
        <v>1876</v>
      </c>
      <c r="E8" s="22">
        <v>1894</v>
      </c>
      <c r="F8" s="22">
        <v>1802</v>
      </c>
      <c r="G8" s="22">
        <v>1577</v>
      </c>
      <c r="H8" s="22">
        <v>1490</v>
      </c>
      <c r="I8" s="22">
        <v>1457</v>
      </c>
      <c r="J8" s="22">
        <v>1406</v>
      </c>
      <c r="K8" s="22">
        <v>1408</v>
      </c>
      <c r="L8" s="22">
        <v>1387</v>
      </c>
      <c r="M8" s="22">
        <v>1231</v>
      </c>
      <c r="N8" s="22">
        <v>1107</v>
      </c>
      <c r="O8" s="22">
        <v>998</v>
      </c>
      <c r="P8" s="22">
        <v>2609</v>
      </c>
      <c r="Q8" s="22">
        <v>22078</v>
      </c>
    </row>
    <row r="9" spans="2:17" x14ac:dyDescent="0.25">
      <c r="B9" s="22" t="s">
        <v>67</v>
      </c>
      <c r="C9" s="22">
        <v>1188</v>
      </c>
      <c r="D9" s="22">
        <v>1184</v>
      </c>
      <c r="E9" s="22">
        <v>1205</v>
      </c>
      <c r="F9" s="22">
        <v>1175</v>
      </c>
      <c r="G9" s="22">
        <v>1086</v>
      </c>
      <c r="H9" s="22">
        <v>1017</v>
      </c>
      <c r="I9" s="22">
        <v>954</v>
      </c>
      <c r="J9" s="22">
        <v>889</v>
      </c>
      <c r="K9" s="22">
        <v>817</v>
      </c>
      <c r="L9" s="22">
        <v>750</v>
      </c>
      <c r="M9" s="22">
        <v>653</v>
      </c>
      <c r="N9" s="22">
        <v>570</v>
      </c>
      <c r="O9" s="22">
        <v>489</v>
      </c>
      <c r="P9" s="22">
        <v>1158</v>
      </c>
      <c r="Q9" s="22">
        <v>13135</v>
      </c>
    </row>
    <row r="10" spans="2:17" x14ac:dyDescent="0.25">
      <c r="B10" s="22" t="s">
        <v>68</v>
      </c>
      <c r="C10" s="22">
        <v>4043</v>
      </c>
      <c r="D10" s="22">
        <v>4100</v>
      </c>
      <c r="E10" s="22">
        <v>4161</v>
      </c>
      <c r="F10" s="22">
        <v>4048</v>
      </c>
      <c r="G10" s="22">
        <v>3831</v>
      </c>
      <c r="H10" s="22">
        <v>3702</v>
      </c>
      <c r="I10" s="22">
        <v>3543</v>
      </c>
      <c r="J10" s="22">
        <v>3430</v>
      </c>
      <c r="K10" s="22">
        <v>3269</v>
      </c>
      <c r="L10" s="22">
        <v>3041</v>
      </c>
      <c r="M10" s="22">
        <v>2665</v>
      </c>
      <c r="N10" s="22">
        <v>2280</v>
      </c>
      <c r="O10" s="22">
        <v>1867</v>
      </c>
      <c r="P10" s="22">
        <v>4056</v>
      </c>
      <c r="Q10" s="22">
        <v>48036</v>
      </c>
    </row>
    <row r="11" spans="2:17" x14ac:dyDescent="0.25">
      <c r="B11" s="22" t="s">
        <v>69</v>
      </c>
      <c r="C11" s="22">
        <v>2549</v>
      </c>
      <c r="D11" s="22">
        <v>2630</v>
      </c>
      <c r="E11" s="22">
        <v>2708</v>
      </c>
      <c r="F11" s="22">
        <v>2712</v>
      </c>
      <c r="G11" s="22">
        <v>2716</v>
      </c>
      <c r="H11" s="22">
        <v>2746</v>
      </c>
      <c r="I11" s="22">
        <v>2589</v>
      </c>
      <c r="J11" s="22">
        <v>2368</v>
      </c>
      <c r="K11" s="22">
        <v>2221</v>
      </c>
      <c r="L11" s="22">
        <v>2151</v>
      </c>
      <c r="M11" s="22">
        <v>1934</v>
      </c>
      <c r="N11" s="22">
        <v>1599</v>
      </c>
      <c r="O11" s="22">
        <v>1193</v>
      </c>
      <c r="P11" s="22">
        <v>2110</v>
      </c>
      <c r="Q11" s="22">
        <v>32226</v>
      </c>
    </row>
    <row r="12" spans="2:17" x14ac:dyDescent="0.25">
      <c r="B12" s="22" t="s">
        <v>70</v>
      </c>
      <c r="C12" s="22">
        <v>1804</v>
      </c>
      <c r="D12" s="22">
        <v>2008</v>
      </c>
      <c r="E12" s="22">
        <v>2141</v>
      </c>
      <c r="F12" s="22">
        <v>1972</v>
      </c>
      <c r="G12" s="22">
        <v>1642</v>
      </c>
      <c r="H12" s="22">
        <v>1474</v>
      </c>
      <c r="I12" s="22">
        <v>1332</v>
      </c>
      <c r="J12" s="22">
        <v>1158</v>
      </c>
      <c r="K12" s="22">
        <v>1099</v>
      </c>
      <c r="L12" s="22">
        <v>1123</v>
      </c>
      <c r="M12" s="22">
        <v>1140</v>
      </c>
      <c r="N12" s="22">
        <v>1208</v>
      </c>
      <c r="O12" s="22">
        <v>1145</v>
      </c>
      <c r="P12" s="22">
        <v>2416</v>
      </c>
      <c r="Q12" s="22">
        <v>21662</v>
      </c>
    </row>
    <row r="13" spans="2:17" x14ac:dyDescent="0.25">
      <c r="B13" s="22" t="s">
        <v>71</v>
      </c>
      <c r="C13" s="22">
        <v>3749</v>
      </c>
      <c r="D13" s="22">
        <v>3771</v>
      </c>
      <c r="E13" s="22">
        <v>3675</v>
      </c>
      <c r="F13" s="22">
        <v>3492</v>
      </c>
      <c r="G13" s="22">
        <v>3341</v>
      </c>
      <c r="H13" s="22">
        <v>3492</v>
      </c>
      <c r="I13" s="22">
        <v>3558</v>
      </c>
      <c r="J13" s="22">
        <v>3337</v>
      </c>
      <c r="K13" s="22">
        <v>2940</v>
      </c>
      <c r="L13" s="22">
        <v>2496</v>
      </c>
      <c r="M13" s="22">
        <v>1989</v>
      </c>
      <c r="N13" s="22">
        <v>1557</v>
      </c>
      <c r="O13" s="22">
        <v>1215</v>
      </c>
      <c r="P13" s="22">
        <v>2427</v>
      </c>
      <c r="Q13" s="22">
        <v>41039</v>
      </c>
    </row>
    <row r="14" spans="2:17" x14ac:dyDescent="0.25">
      <c r="B14" s="22" t="s">
        <v>72</v>
      </c>
      <c r="C14" s="22">
        <v>2578</v>
      </c>
      <c r="D14" s="22">
        <v>2594</v>
      </c>
      <c r="E14" s="22">
        <v>2682</v>
      </c>
      <c r="F14" s="22">
        <v>2573</v>
      </c>
      <c r="G14" s="22">
        <v>2327</v>
      </c>
      <c r="H14" s="22">
        <v>2169</v>
      </c>
      <c r="I14" s="22">
        <v>2032</v>
      </c>
      <c r="J14" s="22">
        <v>1936</v>
      </c>
      <c r="K14" s="22">
        <v>1868</v>
      </c>
      <c r="L14" s="22">
        <v>1788</v>
      </c>
      <c r="M14" s="22">
        <v>1577</v>
      </c>
      <c r="N14" s="22">
        <v>1382</v>
      </c>
      <c r="O14" s="22">
        <v>1191</v>
      </c>
      <c r="P14" s="22">
        <v>2772</v>
      </c>
      <c r="Q14" s="22">
        <v>29469</v>
      </c>
    </row>
    <row r="15" spans="2:17" x14ac:dyDescent="0.25">
      <c r="B15" s="22" t="s">
        <v>73</v>
      </c>
      <c r="C15" s="22">
        <v>1458</v>
      </c>
      <c r="D15" s="22">
        <v>1712</v>
      </c>
      <c r="E15" s="22">
        <v>1764</v>
      </c>
      <c r="F15" s="22">
        <v>1530</v>
      </c>
      <c r="G15" s="22">
        <v>1221</v>
      </c>
      <c r="H15" s="22">
        <v>1162</v>
      </c>
      <c r="I15" s="22">
        <v>1130</v>
      </c>
      <c r="J15" s="22">
        <v>998</v>
      </c>
      <c r="K15" s="22">
        <v>930</v>
      </c>
      <c r="L15" s="22">
        <v>986</v>
      </c>
      <c r="M15" s="22">
        <v>1046</v>
      </c>
      <c r="N15" s="22">
        <v>1106</v>
      </c>
      <c r="O15" s="22">
        <v>1077</v>
      </c>
      <c r="P15" s="22">
        <v>2560</v>
      </c>
      <c r="Q15" s="22">
        <v>18680</v>
      </c>
    </row>
    <row r="16" spans="2:17" x14ac:dyDescent="0.25">
      <c r="B16" s="22" t="s">
        <v>74</v>
      </c>
      <c r="C16" s="22">
        <v>1693</v>
      </c>
      <c r="D16" s="22">
        <v>1725</v>
      </c>
      <c r="E16" s="22">
        <v>1763</v>
      </c>
      <c r="F16" s="22">
        <v>1689</v>
      </c>
      <c r="G16" s="22">
        <v>1474</v>
      </c>
      <c r="H16" s="22">
        <v>1358</v>
      </c>
      <c r="I16" s="22">
        <v>1314</v>
      </c>
      <c r="J16" s="22">
        <v>1284</v>
      </c>
      <c r="K16" s="22">
        <v>1257</v>
      </c>
      <c r="L16" s="22">
        <v>1219</v>
      </c>
      <c r="M16" s="22">
        <v>1101</v>
      </c>
      <c r="N16" s="22">
        <v>992</v>
      </c>
      <c r="O16" s="22">
        <v>883</v>
      </c>
      <c r="P16" s="22">
        <v>2101</v>
      </c>
      <c r="Q16" s="22">
        <v>19853</v>
      </c>
    </row>
    <row r="17" spans="2:17" x14ac:dyDescent="0.25">
      <c r="B17" s="22" t="s">
        <v>75</v>
      </c>
      <c r="C17" s="22">
        <v>1200</v>
      </c>
      <c r="D17" s="22">
        <v>1199</v>
      </c>
      <c r="E17" s="22">
        <v>1210</v>
      </c>
      <c r="F17" s="22">
        <v>1144</v>
      </c>
      <c r="G17" s="22">
        <v>1026</v>
      </c>
      <c r="H17" s="22">
        <v>991</v>
      </c>
      <c r="I17" s="22">
        <v>984</v>
      </c>
      <c r="J17" s="22">
        <v>969</v>
      </c>
      <c r="K17" s="22">
        <v>945</v>
      </c>
      <c r="L17" s="22">
        <v>916</v>
      </c>
      <c r="M17" s="22">
        <v>832</v>
      </c>
      <c r="N17" s="22">
        <v>743</v>
      </c>
      <c r="O17" s="22">
        <v>678</v>
      </c>
      <c r="P17" s="22">
        <v>1822</v>
      </c>
      <c r="Q17" s="22">
        <v>14659</v>
      </c>
    </row>
    <row r="18" spans="2:17" x14ac:dyDescent="0.25">
      <c r="B18" s="22" t="s">
        <v>76</v>
      </c>
      <c r="C18" s="22">
        <v>2495</v>
      </c>
      <c r="D18" s="22">
        <v>2538</v>
      </c>
      <c r="E18" s="22">
        <v>2589</v>
      </c>
      <c r="F18" s="22">
        <v>2425</v>
      </c>
      <c r="G18" s="22">
        <v>2039</v>
      </c>
      <c r="H18" s="22">
        <v>1779</v>
      </c>
      <c r="I18" s="22">
        <v>1604</v>
      </c>
      <c r="J18" s="22">
        <v>1422</v>
      </c>
      <c r="K18" s="22">
        <v>1301</v>
      </c>
      <c r="L18" s="22">
        <v>1255</v>
      </c>
      <c r="M18" s="22">
        <v>1187</v>
      </c>
      <c r="N18" s="22">
        <v>1133</v>
      </c>
      <c r="O18" s="22">
        <v>1039</v>
      </c>
      <c r="P18" s="22">
        <v>2654</v>
      </c>
      <c r="Q18" s="22">
        <v>25460</v>
      </c>
    </row>
    <row r="19" spans="2:17" x14ac:dyDescent="0.25">
      <c r="B19" s="22" t="s">
        <v>77</v>
      </c>
      <c r="C19" s="22">
        <v>1742</v>
      </c>
      <c r="D19" s="22">
        <v>1749</v>
      </c>
      <c r="E19" s="22">
        <v>1808</v>
      </c>
      <c r="F19" s="22">
        <v>1773</v>
      </c>
      <c r="G19" s="22">
        <v>1619</v>
      </c>
      <c r="H19" s="22">
        <v>1512</v>
      </c>
      <c r="I19" s="22">
        <v>1421</v>
      </c>
      <c r="J19" s="22">
        <v>1311</v>
      </c>
      <c r="K19" s="22">
        <v>1207</v>
      </c>
      <c r="L19" s="22">
        <v>1141</v>
      </c>
      <c r="M19" s="22">
        <v>1027</v>
      </c>
      <c r="N19" s="22">
        <v>901</v>
      </c>
      <c r="O19" s="22">
        <v>770</v>
      </c>
      <c r="P19" s="22">
        <v>1657</v>
      </c>
      <c r="Q19" s="22">
        <v>19638</v>
      </c>
    </row>
    <row r="20" spans="2:17" x14ac:dyDescent="0.25">
      <c r="B20" s="22" t="s">
        <v>78</v>
      </c>
      <c r="C20" s="22">
        <v>5774</v>
      </c>
      <c r="D20" s="22">
        <v>5930</v>
      </c>
      <c r="E20" s="22">
        <v>6029</v>
      </c>
      <c r="F20" s="22">
        <v>5851</v>
      </c>
      <c r="G20" s="22">
        <v>5256</v>
      </c>
      <c r="H20" s="22">
        <v>4806</v>
      </c>
      <c r="I20" s="22">
        <v>4470</v>
      </c>
      <c r="J20" s="22">
        <v>4160</v>
      </c>
      <c r="K20" s="22">
        <v>3826</v>
      </c>
      <c r="L20" s="22">
        <v>3490</v>
      </c>
      <c r="M20" s="22">
        <v>3044</v>
      </c>
      <c r="N20" s="22">
        <v>2658</v>
      </c>
      <c r="O20" s="22">
        <v>2213</v>
      </c>
      <c r="P20" s="22">
        <v>4854</v>
      </c>
      <c r="Q20" s="22">
        <v>62361</v>
      </c>
    </row>
    <row r="21" spans="2:17" x14ac:dyDescent="0.25">
      <c r="B21" s="22" t="s">
        <v>79</v>
      </c>
      <c r="C21" s="22">
        <v>1927</v>
      </c>
      <c r="D21" s="22">
        <v>1901</v>
      </c>
      <c r="E21" s="22">
        <v>1877</v>
      </c>
      <c r="F21" s="22">
        <v>1846</v>
      </c>
      <c r="G21" s="22">
        <v>1758</v>
      </c>
      <c r="H21" s="22">
        <v>1679</v>
      </c>
      <c r="I21" s="22">
        <v>1525</v>
      </c>
      <c r="J21" s="22">
        <v>1361</v>
      </c>
      <c r="K21" s="22">
        <v>1248</v>
      </c>
      <c r="L21" s="22">
        <v>1164</v>
      </c>
      <c r="M21" s="22">
        <v>1007</v>
      </c>
      <c r="N21" s="22">
        <v>816</v>
      </c>
      <c r="O21" s="22">
        <v>640</v>
      </c>
      <c r="P21" s="22">
        <v>1450</v>
      </c>
      <c r="Q21" s="22">
        <v>20199</v>
      </c>
    </row>
    <row r="22" spans="2:17" x14ac:dyDescent="0.25">
      <c r="B22" s="22" t="s">
        <v>80</v>
      </c>
      <c r="C22" s="22">
        <v>219</v>
      </c>
      <c r="D22" s="22">
        <v>217</v>
      </c>
      <c r="E22" s="22">
        <v>212</v>
      </c>
      <c r="F22" s="22">
        <v>200</v>
      </c>
      <c r="G22" s="22">
        <v>178</v>
      </c>
      <c r="H22" s="22">
        <v>172</v>
      </c>
      <c r="I22" s="22">
        <v>178</v>
      </c>
      <c r="J22" s="22">
        <v>174</v>
      </c>
      <c r="K22" s="22">
        <v>170</v>
      </c>
      <c r="L22" s="22">
        <v>183</v>
      </c>
      <c r="M22" s="22">
        <v>189</v>
      </c>
      <c r="N22" s="22">
        <v>180</v>
      </c>
      <c r="O22" s="22">
        <v>167</v>
      </c>
      <c r="P22" s="22">
        <v>533</v>
      </c>
      <c r="Q22" s="22">
        <v>2972</v>
      </c>
    </row>
    <row r="23" spans="2:17" x14ac:dyDescent="0.25">
      <c r="B23" s="22" t="s">
        <v>81</v>
      </c>
      <c r="C23" s="22">
        <v>1286</v>
      </c>
      <c r="D23" s="22">
        <v>1389</v>
      </c>
      <c r="E23" s="22">
        <v>1410</v>
      </c>
      <c r="F23" s="22">
        <v>1311</v>
      </c>
      <c r="G23" s="22">
        <v>1193</v>
      </c>
      <c r="H23" s="22">
        <v>1171</v>
      </c>
      <c r="I23" s="22">
        <v>1164</v>
      </c>
      <c r="J23" s="22">
        <v>1144</v>
      </c>
      <c r="K23" s="22">
        <v>1107</v>
      </c>
      <c r="L23" s="22">
        <v>1038</v>
      </c>
      <c r="M23" s="22">
        <v>868</v>
      </c>
      <c r="N23" s="22">
        <v>720</v>
      </c>
      <c r="O23" s="22">
        <v>612</v>
      </c>
      <c r="P23" s="22">
        <v>1390</v>
      </c>
      <c r="Q23" s="22">
        <v>15803</v>
      </c>
    </row>
    <row r="24" spans="2:17" x14ac:dyDescent="0.25">
      <c r="B24" s="22" t="s">
        <v>82</v>
      </c>
      <c r="C24" s="22">
        <v>1352</v>
      </c>
      <c r="D24" s="22">
        <v>1375</v>
      </c>
      <c r="E24" s="22">
        <v>1347</v>
      </c>
      <c r="F24" s="22">
        <v>1316</v>
      </c>
      <c r="G24" s="22">
        <v>1288</v>
      </c>
      <c r="H24" s="22">
        <v>1294</v>
      </c>
      <c r="I24" s="22">
        <v>1247</v>
      </c>
      <c r="J24" s="22">
        <v>1163</v>
      </c>
      <c r="K24" s="22">
        <v>1060</v>
      </c>
      <c r="L24" s="22">
        <v>985</v>
      </c>
      <c r="M24" s="22">
        <v>864</v>
      </c>
      <c r="N24" s="22">
        <v>717</v>
      </c>
      <c r="O24" s="22">
        <v>585</v>
      </c>
      <c r="P24" s="22">
        <v>1460</v>
      </c>
      <c r="Q24" s="22">
        <v>16053</v>
      </c>
    </row>
    <row r="25" spans="2:17" x14ac:dyDescent="0.25">
      <c r="B25" s="22" t="s">
        <v>83</v>
      </c>
      <c r="C25" s="22">
        <v>3183</v>
      </c>
      <c r="D25" s="22">
        <v>3189</v>
      </c>
      <c r="E25" s="22">
        <v>3325</v>
      </c>
      <c r="F25" s="22">
        <v>3489</v>
      </c>
      <c r="G25" s="22">
        <v>3378</v>
      </c>
      <c r="H25" s="22">
        <v>3080</v>
      </c>
      <c r="I25" s="22">
        <v>2781</v>
      </c>
      <c r="J25" s="22">
        <v>2604</v>
      </c>
      <c r="K25" s="22">
        <v>2504</v>
      </c>
      <c r="L25" s="22">
        <v>2500</v>
      </c>
      <c r="M25" s="22">
        <v>2285</v>
      </c>
      <c r="N25" s="22">
        <v>1892</v>
      </c>
      <c r="O25" s="22">
        <v>1460</v>
      </c>
      <c r="P25" s="22">
        <v>3209</v>
      </c>
      <c r="Q25" s="22">
        <v>38879</v>
      </c>
    </row>
    <row r="26" spans="2:17" x14ac:dyDescent="0.25">
      <c r="B26" s="22" t="s">
        <v>84</v>
      </c>
      <c r="C26" s="22">
        <v>1838</v>
      </c>
      <c r="D26" s="22">
        <v>1833</v>
      </c>
      <c r="E26" s="22">
        <v>1812</v>
      </c>
      <c r="F26" s="22">
        <v>1739</v>
      </c>
      <c r="G26" s="22">
        <v>1536</v>
      </c>
      <c r="H26" s="22">
        <v>1367</v>
      </c>
      <c r="I26" s="22">
        <v>1227</v>
      </c>
      <c r="J26" s="22">
        <v>1173</v>
      </c>
      <c r="K26" s="22">
        <v>1182</v>
      </c>
      <c r="L26" s="22">
        <v>1166</v>
      </c>
      <c r="M26" s="22">
        <v>996</v>
      </c>
      <c r="N26" s="22">
        <v>817</v>
      </c>
      <c r="O26" s="22">
        <v>702</v>
      </c>
      <c r="P26" s="22">
        <v>1689</v>
      </c>
      <c r="Q26" s="22">
        <v>19077</v>
      </c>
    </row>
    <row r="27" spans="2:17" x14ac:dyDescent="0.25">
      <c r="B27" s="22" t="s">
        <v>85</v>
      </c>
      <c r="C27" s="22">
        <v>1673</v>
      </c>
      <c r="D27" s="22">
        <v>1891</v>
      </c>
      <c r="E27" s="22">
        <v>2082</v>
      </c>
      <c r="F27" s="22">
        <v>1893</v>
      </c>
      <c r="G27" s="22">
        <v>1419</v>
      </c>
      <c r="H27" s="22">
        <v>1249</v>
      </c>
      <c r="I27" s="22">
        <v>1301</v>
      </c>
      <c r="J27" s="22">
        <v>1265</v>
      </c>
      <c r="K27" s="22">
        <v>1192</v>
      </c>
      <c r="L27" s="22">
        <v>1171</v>
      </c>
      <c r="M27" s="22">
        <v>1216</v>
      </c>
      <c r="N27" s="22">
        <v>1397</v>
      </c>
      <c r="O27" s="22">
        <v>1504</v>
      </c>
      <c r="P27" s="22">
        <v>3940</v>
      </c>
      <c r="Q27" s="22">
        <v>23193</v>
      </c>
    </row>
    <row r="28" spans="2:17" x14ac:dyDescent="0.25">
      <c r="B28" s="22" t="s">
        <v>86</v>
      </c>
      <c r="C28" s="22">
        <v>1424</v>
      </c>
      <c r="D28" s="22">
        <v>1666</v>
      </c>
      <c r="E28" s="22">
        <v>1705</v>
      </c>
      <c r="F28" s="22">
        <v>1432</v>
      </c>
      <c r="G28" s="22">
        <v>1120</v>
      </c>
      <c r="H28" s="22">
        <v>1058</v>
      </c>
      <c r="I28" s="22">
        <v>1005</v>
      </c>
      <c r="J28" s="22">
        <v>831</v>
      </c>
      <c r="K28" s="22">
        <v>693</v>
      </c>
      <c r="L28" s="22">
        <v>670</v>
      </c>
      <c r="M28" s="22">
        <v>675</v>
      </c>
      <c r="N28" s="22">
        <v>695</v>
      </c>
      <c r="O28" s="22">
        <v>665</v>
      </c>
      <c r="P28" s="22">
        <v>1370</v>
      </c>
      <c r="Q28" s="22">
        <v>15009</v>
      </c>
    </row>
    <row r="29" spans="2:17" x14ac:dyDescent="0.25">
      <c r="B29" s="22" t="s">
        <v>87</v>
      </c>
      <c r="C29" s="22">
        <v>2311</v>
      </c>
      <c r="D29" s="22">
        <v>2754</v>
      </c>
      <c r="E29" s="22">
        <v>3061</v>
      </c>
      <c r="F29" s="22">
        <v>2620</v>
      </c>
      <c r="G29" s="22">
        <v>1976</v>
      </c>
      <c r="H29" s="22">
        <v>1788</v>
      </c>
      <c r="I29" s="22">
        <v>1708</v>
      </c>
      <c r="J29" s="22">
        <v>1515</v>
      </c>
      <c r="K29" s="22">
        <v>1403</v>
      </c>
      <c r="L29" s="22">
        <v>1430</v>
      </c>
      <c r="M29" s="22">
        <v>1406</v>
      </c>
      <c r="N29" s="22">
        <v>1345</v>
      </c>
      <c r="O29" s="22">
        <v>1202</v>
      </c>
      <c r="P29" s="22">
        <v>2794</v>
      </c>
      <c r="Q29" s="22">
        <v>27313</v>
      </c>
    </row>
    <row r="30" spans="2:17" x14ac:dyDescent="0.25">
      <c r="B30" s="22" t="s">
        <v>88</v>
      </c>
      <c r="C30" s="22">
        <v>12751</v>
      </c>
      <c r="D30" s="22">
        <v>13672</v>
      </c>
      <c r="E30" s="22">
        <v>13907</v>
      </c>
      <c r="F30" s="22">
        <v>13088</v>
      </c>
      <c r="G30" s="22">
        <v>11721</v>
      </c>
      <c r="H30" s="22">
        <v>10856</v>
      </c>
      <c r="I30" s="22">
        <v>9725</v>
      </c>
      <c r="J30" s="22">
        <v>8486</v>
      </c>
      <c r="K30" s="22">
        <v>7847</v>
      </c>
      <c r="L30" s="22">
        <v>7757</v>
      </c>
      <c r="M30" s="22">
        <v>7239</v>
      </c>
      <c r="N30" s="22">
        <v>6467</v>
      </c>
      <c r="O30" s="22">
        <v>5224</v>
      </c>
      <c r="P30" s="22">
        <v>10943</v>
      </c>
      <c r="Q30" s="22">
        <v>139683</v>
      </c>
    </row>
    <row r="31" spans="2:17" x14ac:dyDescent="0.25">
      <c r="B31" s="22" t="s">
        <v>89</v>
      </c>
      <c r="C31" s="22">
        <v>4071</v>
      </c>
      <c r="D31" s="22">
        <v>4264</v>
      </c>
      <c r="E31" s="22">
        <v>4331</v>
      </c>
      <c r="F31" s="22">
        <v>4273</v>
      </c>
      <c r="G31" s="22">
        <v>3906</v>
      </c>
      <c r="H31" s="22">
        <v>3581</v>
      </c>
      <c r="I31" s="22">
        <v>3436</v>
      </c>
      <c r="J31" s="22">
        <v>3501</v>
      </c>
      <c r="K31" s="22">
        <v>3520</v>
      </c>
      <c r="L31" s="22">
        <v>3261</v>
      </c>
      <c r="M31" s="22">
        <v>2724</v>
      </c>
      <c r="N31" s="22">
        <v>2307</v>
      </c>
      <c r="O31" s="22">
        <v>1941</v>
      </c>
      <c r="P31" s="22">
        <v>4676</v>
      </c>
      <c r="Q31" s="22">
        <v>49792</v>
      </c>
    </row>
    <row r="32" spans="2:17" x14ac:dyDescent="0.25">
      <c r="B32" s="22" t="s">
        <v>90</v>
      </c>
      <c r="C32" s="22">
        <v>8813</v>
      </c>
      <c r="D32" s="22">
        <v>8765</v>
      </c>
      <c r="E32" s="22">
        <v>9118</v>
      </c>
      <c r="F32" s="22">
        <v>9240</v>
      </c>
      <c r="G32" s="22">
        <v>8652</v>
      </c>
      <c r="H32" s="22">
        <v>7866</v>
      </c>
      <c r="I32" s="22">
        <v>7146</v>
      </c>
      <c r="J32" s="22">
        <v>6712</v>
      </c>
      <c r="K32" s="22">
        <v>6506</v>
      </c>
      <c r="L32" s="22">
        <v>6310</v>
      </c>
      <c r="M32" s="22">
        <v>5512</v>
      </c>
      <c r="N32" s="22">
        <v>4439</v>
      </c>
      <c r="O32" s="22">
        <v>3397</v>
      </c>
      <c r="P32" s="22">
        <v>7259</v>
      </c>
      <c r="Q32" s="22">
        <v>99735</v>
      </c>
    </row>
    <row r="33" spans="2:17" x14ac:dyDescent="0.25">
      <c r="B33" s="22" t="s">
        <v>91</v>
      </c>
      <c r="C33" s="22">
        <v>1134</v>
      </c>
      <c r="D33" s="22">
        <v>1163</v>
      </c>
      <c r="E33" s="22">
        <v>1228</v>
      </c>
      <c r="F33" s="22">
        <v>1200</v>
      </c>
      <c r="G33" s="22">
        <v>1048</v>
      </c>
      <c r="H33" s="22">
        <v>953</v>
      </c>
      <c r="I33" s="22">
        <v>890</v>
      </c>
      <c r="J33" s="22">
        <v>851</v>
      </c>
      <c r="K33" s="22">
        <v>869</v>
      </c>
      <c r="L33" s="22">
        <v>899</v>
      </c>
      <c r="M33" s="22">
        <v>836</v>
      </c>
      <c r="N33" s="22">
        <v>761</v>
      </c>
      <c r="O33" s="22">
        <v>696</v>
      </c>
      <c r="P33" s="22">
        <v>1950</v>
      </c>
      <c r="Q33" s="22">
        <v>14478</v>
      </c>
    </row>
    <row r="34" spans="2:17" x14ac:dyDescent="0.25">
      <c r="B34" s="22" t="s">
        <v>92</v>
      </c>
      <c r="C34" s="22">
        <v>1084</v>
      </c>
      <c r="D34" s="22">
        <v>1196</v>
      </c>
      <c r="E34" s="22">
        <v>1226</v>
      </c>
      <c r="F34" s="22">
        <v>1141</v>
      </c>
      <c r="G34" s="22">
        <v>951</v>
      </c>
      <c r="H34" s="22">
        <v>869</v>
      </c>
      <c r="I34" s="22">
        <v>852</v>
      </c>
      <c r="J34" s="22">
        <v>783</v>
      </c>
      <c r="K34" s="22">
        <v>720</v>
      </c>
      <c r="L34" s="22">
        <v>704</v>
      </c>
      <c r="M34" s="22">
        <v>678</v>
      </c>
      <c r="N34" s="22">
        <v>654</v>
      </c>
      <c r="O34" s="22">
        <v>581</v>
      </c>
      <c r="P34" s="22">
        <v>1367</v>
      </c>
      <c r="Q34" s="22">
        <v>12806</v>
      </c>
    </row>
    <row r="35" spans="2:17" x14ac:dyDescent="0.25">
      <c r="B35" s="22" t="s">
        <v>93</v>
      </c>
      <c r="C35" s="22">
        <v>268</v>
      </c>
      <c r="D35" s="22">
        <v>305</v>
      </c>
      <c r="E35" s="22">
        <v>310</v>
      </c>
      <c r="F35" s="22">
        <v>258</v>
      </c>
      <c r="G35" s="22">
        <v>190</v>
      </c>
      <c r="H35" s="22">
        <v>187</v>
      </c>
      <c r="I35" s="22">
        <v>211</v>
      </c>
      <c r="J35" s="22">
        <v>216</v>
      </c>
      <c r="K35" s="22">
        <v>208</v>
      </c>
      <c r="L35" s="22">
        <v>193</v>
      </c>
      <c r="M35" s="22">
        <v>171</v>
      </c>
      <c r="N35" s="22">
        <v>163</v>
      </c>
      <c r="O35" s="22">
        <v>165</v>
      </c>
      <c r="P35" s="22">
        <v>567</v>
      </c>
      <c r="Q35" s="22">
        <v>3412</v>
      </c>
    </row>
    <row r="36" spans="2:17" x14ac:dyDescent="0.25">
      <c r="B36" s="22" t="s">
        <v>94</v>
      </c>
      <c r="C36" s="22">
        <v>881</v>
      </c>
      <c r="D36" s="22">
        <v>997</v>
      </c>
      <c r="E36" s="22">
        <v>1096</v>
      </c>
      <c r="F36" s="22">
        <v>992</v>
      </c>
      <c r="G36" s="22">
        <v>749</v>
      </c>
      <c r="H36" s="22">
        <v>609</v>
      </c>
      <c r="I36" s="22">
        <v>580</v>
      </c>
      <c r="J36" s="22">
        <v>589</v>
      </c>
      <c r="K36" s="22">
        <v>615</v>
      </c>
      <c r="L36" s="22">
        <v>624</v>
      </c>
      <c r="M36" s="22">
        <v>584</v>
      </c>
      <c r="N36" s="22">
        <v>563</v>
      </c>
      <c r="O36" s="22">
        <v>545</v>
      </c>
      <c r="P36" s="22">
        <v>1491</v>
      </c>
      <c r="Q36" s="22">
        <v>10915</v>
      </c>
    </row>
    <row r="37" spans="2:17" x14ac:dyDescent="0.25">
      <c r="B37" s="22" t="s">
        <v>95</v>
      </c>
      <c r="C37" s="22">
        <v>921</v>
      </c>
      <c r="D37" s="22">
        <v>947</v>
      </c>
      <c r="E37" s="22">
        <v>971</v>
      </c>
      <c r="F37" s="22">
        <v>925</v>
      </c>
      <c r="G37" s="22">
        <v>800</v>
      </c>
      <c r="H37" s="22">
        <v>718</v>
      </c>
      <c r="I37" s="22">
        <v>636</v>
      </c>
      <c r="J37" s="22">
        <v>545</v>
      </c>
      <c r="K37" s="22">
        <v>513</v>
      </c>
      <c r="L37" s="22">
        <v>532</v>
      </c>
      <c r="M37" s="22">
        <v>527</v>
      </c>
      <c r="N37" s="22">
        <v>519</v>
      </c>
      <c r="O37" s="22">
        <v>488</v>
      </c>
      <c r="P37" s="22">
        <v>1214</v>
      </c>
      <c r="Q37" s="22">
        <v>10256</v>
      </c>
    </row>
    <row r="38" spans="2:17" x14ac:dyDescent="0.25">
      <c r="B38" s="22" t="s">
        <v>96</v>
      </c>
      <c r="C38" s="22">
        <v>1281</v>
      </c>
      <c r="D38" s="22">
        <v>1241</v>
      </c>
      <c r="E38" s="22">
        <v>1161</v>
      </c>
      <c r="F38" s="22">
        <v>1085</v>
      </c>
      <c r="G38" s="22">
        <v>1002</v>
      </c>
      <c r="H38" s="22">
        <v>961</v>
      </c>
      <c r="I38" s="22">
        <v>912</v>
      </c>
      <c r="J38" s="22">
        <v>848</v>
      </c>
      <c r="K38" s="22">
        <v>773</v>
      </c>
      <c r="L38" s="22">
        <v>704</v>
      </c>
      <c r="M38" s="22">
        <v>623</v>
      </c>
      <c r="N38" s="22">
        <v>544</v>
      </c>
      <c r="O38" s="22">
        <v>441</v>
      </c>
      <c r="P38" s="22">
        <v>932</v>
      </c>
      <c r="Q38" s="22">
        <v>12508</v>
      </c>
    </row>
    <row r="39" spans="2:17" x14ac:dyDescent="0.25">
      <c r="B39" s="22" t="s">
        <v>97</v>
      </c>
      <c r="C39" s="22">
        <v>1684</v>
      </c>
      <c r="D39" s="22">
        <v>1806</v>
      </c>
      <c r="E39" s="22">
        <v>1876</v>
      </c>
      <c r="F39" s="22">
        <v>1736</v>
      </c>
      <c r="G39" s="22">
        <v>1457</v>
      </c>
      <c r="H39" s="22">
        <v>1398</v>
      </c>
      <c r="I39" s="22">
        <v>1451</v>
      </c>
      <c r="J39" s="22">
        <v>1470</v>
      </c>
      <c r="K39" s="22">
        <v>1457</v>
      </c>
      <c r="L39" s="22">
        <v>1428</v>
      </c>
      <c r="M39" s="22">
        <v>1298</v>
      </c>
      <c r="N39" s="22">
        <v>1146</v>
      </c>
      <c r="O39" s="22">
        <v>1026</v>
      </c>
      <c r="P39" s="22">
        <v>2961</v>
      </c>
      <c r="Q39" s="22">
        <v>22194</v>
      </c>
    </row>
    <row r="40" spans="2:17" x14ac:dyDescent="0.25">
      <c r="B40" s="22" t="s">
        <v>98</v>
      </c>
      <c r="C40" s="22">
        <v>15233</v>
      </c>
      <c r="D40" s="22">
        <v>15698</v>
      </c>
      <c r="E40" s="22">
        <v>15590</v>
      </c>
      <c r="F40" s="22">
        <v>15980</v>
      </c>
      <c r="G40" s="22">
        <v>16749</v>
      </c>
      <c r="H40" s="22">
        <v>17514</v>
      </c>
      <c r="I40" s="22">
        <v>16896</v>
      </c>
      <c r="J40" s="22">
        <v>15705</v>
      </c>
      <c r="K40" s="22">
        <v>14128</v>
      </c>
      <c r="L40" s="22">
        <v>12310</v>
      </c>
      <c r="M40" s="22">
        <v>10027</v>
      </c>
      <c r="N40" s="22">
        <v>7531</v>
      </c>
      <c r="O40" s="22">
        <v>4989</v>
      </c>
      <c r="P40" s="22">
        <v>7557</v>
      </c>
      <c r="Q40" s="22">
        <v>185907</v>
      </c>
    </row>
    <row r="41" spans="2:17" x14ac:dyDescent="0.25">
      <c r="B41" s="22" t="s">
        <v>99</v>
      </c>
      <c r="C41" s="22">
        <v>954</v>
      </c>
      <c r="D41" s="22">
        <v>938</v>
      </c>
      <c r="E41" s="22">
        <v>889</v>
      </c>
      <c r="F41" s="22">
        <v>807</v>
      </c>
      <c r="G41" s="22">
        <v>750</v>
      </c>
      <c r="H41" s="22">
        <v>767</v>
      </c>
      <c r="I41" s="22">
        <v>739</v>
      </c>
      <c r="J41" s="22">
        <v>649</v>
      </c>
      <c r="K41" s="22">
        <v>562</v>
      </c>
      <c r="L41" s="22">
        <v>514</v>
      </c>
      <c r="M41" s="22">
        <v>459</v>
      </c>
      <c r="N41" s="22">
        <v>398</v>
      </c>
      <c r="O41" s="22">
        <v>346</v>
      </c>
      <c r="P41" s="22">
        <v>893</v>
      </c>
      <c r="Q41" s="22">
        <v>9665</v>
      </c>
    </row>
    <row r="42" spans="2:17" x14ac:dyDescent="0.25">
      <c r="B42" s="22" t="s">
        <v>100</v>
      </c>
      <c r="C42" s="22">
        <v>1222</v>
      </c>
      <c r="D42" s="22">
        <v>1251</v>
      </c>
      <c r="E42" s="22">
        <v>1276</v>
      </c>
      <c r="F42" s="22">
        <v>1320</v>
      </c>
      <c r="G42" s="22">
        <v>1346</v>
      </c>
      <c r="H42" s="22">
        <v>1334</v>
      </c>
      <c r="I42" s="22">
        <v>1201</v>
      </c>
      <c r="J42" s="22">
        <v>1081</v>
      </c>
      <c r="K42" s="22">
        <v>1045</v>
      </c>
      <c r="L42" s="22">
        <v>1063</v>
      </c>
      <c r="M42" s="22">
        <v>982</v>
      </c>
      <c r="N42" s="22">
        <v>791</v>
      </c>
      <c r="O42" s="22">
        <v>575</v>
      </c>
      <c r="P42" s="22">
        <v>1250</v>
      </c>
      <c r="Q42" s="22">
        <v>15737</v>
      </c>
    </row>
    <row r="43" spans="2:17" x14ac:dyDescent="0.25">
      <c r="B43" s="22" t="s">
        <v>101</v>
      </c>
      <c r="C43" s="22">
        <v>4225</v>
      </c>
      <c r="D43" s="22">
        <v>4145</v>
      </c>
      <c r="E43" s="22">
        <v>4277</v>
      </c>
      <c r="F43" s="22">
        <v>4327</v>
      </c>
      <c r="G43" s="22">
        <v>4137</v>
      </c>
      <c r="H43" s="22">
        <v>4011</v>
      </c>
      <c r="I43" s="22">
        <v>3837</v>
      </c>
      <c r="J43" s="22">
        <v>3659</v>
      </c>
      <c r="K43" s="22">
        <v>3436</v>
      </c>
      <c r="L43" s="22">
        <v>3161</v>
      </c>
      <c r="M43" s="22">
        <v>2793</v>
      </c>
      <c r="N43" s="22">
        <v>2384</v>
      </c>
      <c r="O43" s="22">
        <v>1855</v>
      </c>
      <c r="P43" s="22">
        <v>3684</v>
      </c>
      <c r="Q43" s="22">
        <v>49931</v>
      </c>
    </row>
    <row r="44" spans="2:17" x14ac:dyDescent="0.25">
      <c r="B44" s="22" t="s">
        <v>102</v>
      </c>
      <c r="C44" s="22">
        <v>1065</v>
      </c>
      <c r="D44" s="22">
        <v>1144</v>
      </c>
      <c r="E44" s="22">
        <v>1146</v>
      </c>
      <c r="F44" s="22">
        <v>1046</v>
      </c>
      <c r="G44" s="22">
        <v>891</v>
      </c>
      <c r="H44" s="22">
        <v>846</v>
      </c>
      <c r="I44" s="22">
        <v>829</v>
      </c>
      <c r="J44" s="22">
        <v>775</v>
      </c>
      <c r="K44" s="22">
        <v>711</v>
      </c>
      <c r="L44" s="22">
        <v>655</v>
      </c>
      <c r="M44" s="22">
        <v>608</v>
      </c>
      <c r="N44" s="22">
        <v>608</v>
      </c>
      <c r="O44" s="22">
        <v>590</v>
      </c>
      <c r="P44" s="22">
        <v>1604</v>
      </c>
      <c r="Q44" s="22">
        <v>12518</v>
      </c>
    </row>
    <row r="45" spans="2:17" x14ac:dyDescent="0.25">
      <c r="B45" s="22" t="s">
        <v>103</v>
      </c>
      <c r="C45" s="22">
        <v>654</v>
      </c>
      <c r="D45" s="22">
        <v>699</v>
      </c>
      <c r="E45" s="22">
        <v>721</v>
      </c>
      <c r="F45" s="22">
        <v>629</v>
      </c>
      <c r="G45" s="22">
        <v>493</v>
      </c>
      <c r="H45" s="22">
        <v>461</v>
      </c>
      <c r="I45" s="22">
        <v>475</v>
      </c>
      <c r="J45" s="22">
        <v>442</v>
      </c>
      <c r="K45" s="22">
        <v>399</v>
      </c>
      <c r="L45" s="22">
        <v>384</v>
      </c>
      <c r="M45" s="22">
        <v>366</v>
      </c>
      <c r="N45" s="22">
        <v>347</v>
      </c>
      <c r="O45" s="22">
        <v>325</v>
      </c>
      <c r="P45" s="22">
        <v>999</v>
      </c>
      <c r="Q45" s="22">
        <v>7394</v>
      </c>
    </row>
    <row r="46" spans="2:17" x14ac:dyDescent="0.25">
      <c r="B46" s="22" t="s">
        <v>104</v>
      </c>
      <c r="C46" s="22">
        <v>1359</v>
      </c>
      <c r="D46" s="22">
        <v>1439</v>
      </c>
      <c r="E46" s="22">
        <v>1575</v>
      </c>
      <c r="F46" s="22">
        <v>1512</v>
      </c>
      <c r="G46" s="22">
        <v>1251</v>
      </c>
      <c r="H46" s="22">
        <v>1093</v>
      </c>
      <c r="I46" s="22">
        <v>1103</v>
      </c>
      <c r="J46" s="22">
        <v>1160</v>
      </c>
      <c r="K46" s="22">
        <v>1189</v>
      </c>
      <c r="L46" s="22">
        <v>1189</v>
      </c>
      <c r="M46" s="22">
        <v>1105</v>
      </c>
      <c r="N46" s="22">
        <v>995</v>
      </c>
      <c r="O46" s="22">
        <v>866</v>
      </c>
      <c r="P46" s="22">
        <v>2286</v>
      </c>
      <c r="Q46" s="22">
        <v>18122</v>
      </c>
    </row>
    <row r="47" spans="2:17" x14ac:dyDescent="0.25">
      <c r="B47" s="22" t="s">
        <v>105</v>
      </c>
      <c r="C47" s="22">
        <v>1035</v>
      </c>
      <c r="D47" s="22">
        <v>977</v>
      </c>
      <c r="E47" s="22">
        <v>929</v>
      </c>
      <c r="F47" s="22">
        <v>913</v>
      </c>
      <c r="G47" s="22">
        <v>890</v>
      </c>
      <c r="H47" s="22">
        <v>859</v>
      </c>
      <c r="I47" s="22">
        <v>782</v>
      </c>
      <c r="J47" s="22">
        <v>698</v>
      </c>
      <c r="K47" s="22">
        <v>646</v>
      </c>
      <c r="L47" s="22">
        <v>613</v>
      </c>
      <c r="M47" s="22">
        <v>540</v>
      </c>
      <c r="N47" s="22">
        <v>455</v>
      </c>
      <c r="O47" s="22">
        <v>369</v>
      </c>
      <c r="P47" s="22">
        <v>849</v>
      </c>
      <c r="Q47" s="22">
        <v>10555</v>
      </c>
    </row>
    <row r="48" spans="2:17" x14ac:dyDescent="0.25">
      <c r="B48" s="22" t="s">
        <v>106</v>
      </c>
      <c r="C48" s="22">
        <v>19633</v>
      </c>
      <c r="D48" s="22">
        <v>20202</v>
      </c>
      <c r="E48" s="22">
        <v>21319</v>
      </c>
      <c r="F48" s="22">
        <v>23940</v>
      </c>
      <c r="G48" s="22">
        <v>25565</v>
      </c>
      <c r="H48" s="22">
        <v>24536</v>
      </c>
      <c r="I48" s="22">
        <v>21535</v>
      </c>
      <c r="J48" s="22">
        <v>19975</v>
      </c>
      <c r="K48" s="22">
        <v>20105</v>
      </c>
      <c r="L48" s="22">
        <v>20284</v>
      </c>
      <c r="M48" s="22">
        <v>17832</v>
      </c>
      <c r="N48" s="22">
        <v>14420</v>
      </c>
      <c r="O48" s="22">
        <v>11080</v>
      </c>
      <c r="P48" s="22">
        <v>19886</v>
      </c>
      <c r="Q48" s="22">
        <v>280312</v>
      </c>
    </row>
    <row r="49" spans="2:17" x14ac:dyDescent="0.25">
      <c r="B49" s="22" t="s">
        <v>107</v>
      </c>
      <c r="C49" s="22">
        <v>445</v>
      </c>
      <c r="D49" s="22">
        <v>450</v>
      </c>
      <c r="E49" s="22">
        <v>463</v>
      </c>
      <c r="F49" s="22">
        <v>445</v>
      </c>
      <c r="G49" s="22">
        <v>394</v>
      </c>
      <c r="H49" s="22">
        <v>370</v>
      </c>
      <c r="I49" s="22">
        <v>329</v>
      </c>
      <c r="J49" s="22">
        <v>287</v>
      </c>
      <c r="K49" s="22">
        <v>271</v>
      </c>
      <c r="L49" s="22">
        <v>281</v>
      </c>
      <c r="M49" s="22">
        <v>284</v>
      </c>
      <c r="N49" s="22">
        <v>282</v>
      </c>
      <c r="O49" s="22">
        <v>266</v>
      </c>
      <c r="P49" s="22">
        <v>787</v>
      </c>
      <c r="Q49" s="22">
        <v>5354</v>
      </c>
    </row>
    <row r="50" spans="2:17" x14ac:dyDescent="0.25">
      <c r="B50" s="22" t="s">
        <v>108</v>
      </c>
      <c r="C50" s="22">
        <v>2007</v>
      </c>
      <c r="D50" s="22">
        <v>2186</v>
      </c>
      <c r="E50" s="22">
        <v>2242</v>
      </c>
      <c r="F50" s="22">
        <v>1894</v>
      </c>
      <c r="G50" s="22">
        <v>1435</v>
      </c>
      <c r="H50" s="22">
        <v>1232</v>
      </c>
      <c r="I50" s="22">
        <v>1080</v>
      </c>
      <c r="J50" s="22">
        <v>914</v>
      </c>
      <c r="K50" s="22">
        <v>826</v>
      </c>
      <c r="L50" s="22">
        <v>840</v>
      </c>
      <c r="M50" s="22">
        <v>838</v>
      </c>
      <c r="N50" s="22">
        <v>791</v>
      </c>
      <c r="O50" s="22">
        <v>709</v>
      </c>
      <c r="P50" s="22">
        <v>1835</v>
      </c>
      <c r="Q50" s="22">
        <v>18829</v>
      </c>
    </row>
    <row r="51" spans="2:17" x14ac:dyDescent="0.25">
      <c r="B51" s="22" t="s">
        <v>109</v>
      </c>
      <c r="C51" s="22">
        <v>1960</v>
      </c>
      <c r="D51" s="22">
        <v>2027</v>
      </c>
      <c r="E51" s="22">
        <v>2070</v>
      </c>
      <c r="F51" s="22">
        <v>2133</v>
      </c>
      <c r="G51" s="22">
        <v>2132</v>
      </c>
      <c r="H51" s="22">
        <v>2046</v>
      </c>
      <c r="I51" s="22">
        <v>1879</v>
      </c>
      <c r="J51" s="22">
        <v>1793</v>
      </c>
      <c r="K51" s="22">
        <v>1722</v>
      </c>
      <c r="L51" s="22">
        <v>1628</v>
      </c>
      <c r="M51" s="22">
        <v>1483</v>
      </c>
      <c r="N51" s="22">
        <v>1308</v>
      </c>
      <c r="O51" s="22">
        <v>1045</v>
      </c>
      <c r="P51" s="22">
        <v>2149</v>
      </c>
      <c r="Q51" s="22">
        <v>25375</v>
      </c>
    </row>
    <row r="52" spans="2:17" x14ac:dyDescent="0.25">
      <c r="B52" s="22" t="s">
        <v>110</v>
      </c>
      <c r="C52" s="22">
        <v>773</v>
      </c>
      <c r="D52" s="22">
        <v>814</v>
      </c>
      <c r="E52" s="22">
        <v>821</v>
      </c>
      <c r="F52" s="22">
        <v>774</v>
      </c>
      <c r="G52" s="22">
        <v>712</v>
      </c>
      <c r="H52" s="22">
        <v>707</v>
      </c>
      <c r="I52" s="22">
        <v>704</v>
      </c>
      <c r="J52" s="22">
        <v>694</v>
      </c>
      <c r="K52" s="22">
        <v>668</v>
      </c>
      <c r="L52" s="22">
        <v>653</v>
      </c>
      <c r="M52" s="22">
        <v>628</v>
      </c>
      <c r="N52" s="22">
        <v>570</v>
      </c>
      <c r="O52" s="22">
        <v>494</v>
      </c>
      <c r="P52" s="22">
        <v>1321</v>
      </c>
      <c r="Q52" s="22">
        <v>10333</v>
      </c>
    </row>
    <row r="53" spans="2:17" x14ac:dyDescent="0.25">
      <c r="B53" s="22" t="s">
        <v>111</v>
      </c>
      <c r="C53" s="22">
        <v>3430</v>
      </c>
      <c r="D53" s="22">
        <v>3483</v>
      </c>
      <c r="E53" s="22">
        <v>3471</v>
      </c>
      <c r="F53" s="22">
        <v>3453</v>
      </c>
      <c r="G53" s="22">
        <v>3378</v>
      </c>
      <c r="H53" s="22">
        <v>3294</v>
      </c>
      <c r="I53" s="22">
        <v>3062</v>
      </c>
      <c r="J53" s="22">
        <v>2782</v>
      </c>
      <c r="K53" s="22">
        <v>2511</v>
      </c>
      <c r="L53" s="22">
        <v>2281</v>
      </c>
      <c r="M53" s="22">
        <v>1950</v>
      </c>
      <c r="N53" s="22">
        <v>1639</v>
      </c>
      <c r="O53" s="22">
        <v>1326</v>
      </c>
      <c r="P53" s="22">
        <v>3120</v>
      </c>
      <c r="Q53" s="22">
        <v>39180</v>
      </c>
    </row>
    <row r="54" spans="2:17" x14ac:dyDescent="0.25">
      <c r="B54" s="22" t="s">
        <v>112</v>
      </c>
      <c r="C54" s="22">
        <v>1853</v>
      </c>
      <c r="D54" s="22">
        <v>2142</v>
      </c>
      <c r="E54" s="22">
        <v>2227</v>
      </c>
      <c r="F54" s="22">
        <v>1875</v>
      </c>
      <c r="G54" s="22">
        <v>1438</v>
      </c>
      <c r="H54" s="22">
        <v>1307</v>
      </c>
      <c r="I54" s="22">
        <v>1237</v>
      </c>
      <c r="J54" s="22">
        <v>1103</v>
      </c>
      <c r="K54" s="22">
        <v>1018</v>
      </c>
      <c r="L54" s="22">
        <v>998</v>
      </c>
      <c r="M54" s="22">
        <v>939</v>
      </c>
      <c r="N54" s="22">
        <v>902</v>
      </c>
      <c r="O54" s="22">
        <v>865</v>
      </c>
      <c r="P54" s="22">
        <v>2178</v>
      </c>
      <c r="Q54" s="22">
        <v>20082</v>
      </c>
    </row>
    <row r="55" spans="2:17" x14ac:dyDescent="0.25">
      <c r="B55" s="22" t="s">
        <v>113</v>
      </c>
      <c r="C55" s="22">
        <v>3558</v>
      </c>
      <c r="D55" s="22">
        <v>4299</v>
      </c>
      <c r="E55" s="22">
        <v>4498</v>
      </c>
      <c r="F55" s="22">
        <v>3686</v>
      </c>
      <c r="G55" s="22">
        <v>2696</v>
      </c>
      <c r="H55" s="22">
        <v>2534</v>
      </c>
      <c r="I55" s="22">
        <v>2540</v>
      </c>
      <c r="J55" s="22">
        <v>2415</v>
      </c>
      <c r="K55" s="22">
        <v>2451</v>
      </c>
      <c r="L55" s="22">
        <v>2549</v>
      </c>
      <c r="M55" s="22">
        <v>2414</v>
      </c>
      <c r="N55" s="22">
        <v>2189</v>
      </c>
      <c r="O55" s="22">
        <v>1857</v>
      </c>
      <c r="P55" s="22">
        <v>4063</v>
      </c>
      <c r="Q55" s="22">
        <v>41749</v>
      </c>
    </row>
    <row r="56" spans="2:17" x14ac:dyDescent="0.25">
      <c r="B56" s="22" t="s">
        <v>114</v>
      </c>
      <c r="C56" s="22">
        <v>3462</v>
      </c>
      <c r="D56" s="22">
        <v>3258</v>
      </c>
      <c r="E56" s="22">
        <v>3249</v>
      </c>
      <c r="F56" s="22">
        <v>3266</v>
      </c>
      <c r="G56" s="22">
        <v>3087</v>
      </c>
      <c r="H56" s="22">
        <v>2899</v>
      </c>
      <c r="I56" s="22">
        <v>2735</v>
      </c>
      <c r="J56" s="22">
        <v>2587</v>
      </c>
      <c r="K56" s="22">
        <v>2421</v>
      </c>
      <c r="L56" s="22">
        <v>2321</v>
      </c>
      <c r="M56" s="22">
        <v>2126</v>
      </c>
      <c r="N56" s="22">
        <v>1810</v>
      </c>
      <c r="O56" s="22">
        <v>1417</v>
      </c>
      <c r="P56" s="22">
        <v>3355</v>
      </c>
      <c r="Q56" s="22">
        <v>37993</v>
      </c>
    </row>
    <row r="57" spans="2:17" x14ac:dyDescent="0.25">
      <c r="B57" s="22" t="s">
        <v>115</v>
      </c>
      <c r="C57" s="22">
        <v>1571</v>
      </c>
      <c r="D57" s="22">
        <v>1588</v>
      </c>
      <c r="E57" s="22">
        <v>1633</v>
      </c>
      <c r="F57" s="22">
        <v>1636</v>
      </c>
      <c r="G57" s="22">
        <v>1478</v>
      </c>
      <c r="H57" s="22">
        <v>1350</v>
      </c>
      <c r="I57" s="22">
        <v>1316</v>
      </c>
      <c r="J57" s="22">
        <v>1290</v>
      </c>
      <c r="K57" s="22">
        <v>1225</v>
      </c>
      <c r="L57" s="22">
        <v>1127</v>
      </c>
      <c r="M57" s="22">
        <v>953</v>
      </c>
      <c r="N57" s="22">
        <v>803</v>
      </c>
      <c r="O57" s="22">
        <v>688</v>
      </c>
      <c r="P57" s="22">
        <v>1728</v>
      </c>
      <c r="Q57" s="22">
        <v>18386</v>
      </c>
    </row>
    <row r="58" spans="2:17" x14ac:dyDescent="0.25">
      <c r="B58" s="22" t="s">
        <v>116</v>
      </c>
      <c r="C58" s="22">
        <v>3573</v>
      </c>
      <c r="D58" s="22">
        <v>3647</v>
      </c>
      <c r="E58" s="22">
        <v>3626</v>
      </c>
      <c r="F58" s="22">
        <v>3495</v>
      </c>
      <c r="G58" s="22">
        <v>3367</v>
      </c>
      <c r="H58" s="22">
        <v>3322</v>
      </c>
      <c r="I58" s="22">
        <v>3149</v>
      </c>
      <c r="J58" s="22">
        <v>2981</v>
      </c>
      <c r="K58" s="22">
        <v>2764</v>
      </c>
      <c r="L58" s="22">
        <v>2449</v>
      </c>
      <c r="M58" s="22">
        <v>2032</v>
      </c>
      <c r="N58" s="22">
        <v>1699</v>
      </c>
      <c r="O58" s="22">
        <v>1358</v>
      </c>
      <c r="P58" s="22">
        <v>2636</v>
      </c>
      <c r="Q58" s="22">
        <v>40098</v>
      </c>
    </row>
    <row r="59" spans="2:17" x14ac:dyDescent="0.25">
      <c r="B59" s="22" t="s">
        <v>117</v>
      </c>
      <c r="C59" s="22">
        <v>1633</v>
      </c>
      <c r="D59" s="22">
        <v>1593</v>
      </c>
      <c r="E59" s="22">
        <v>1511</v>
      </c>
      <c r="F59" s="22">
        <v>1452</v>
      </c>
      <c r="G59" s="22">
        <v>1403</v>
      </c>
      <c r="H59" s="22">
        <v>1376</v>
      </c>
      <c r="I59" s="22">
        <v>1273</v>
      </c>
      <c r="J59" s="22">
        <v>1169</v>
      </c>
      <c r="K59" s="22">
        <v>1087</v>
      </c>
      <c r="L59" s="22">
        <v>1011</v>
      </c>
      <c r="M59" s="22">
        <v>888</v>
      </c>
      <c r="N59" s="22">
        <v>783</v>
      </c>
      <c r="O59" s="22">
        <v>673</v>
      </c>
      <c r="P59" s="22">
        <v>1525</v>
      </c>
      <c r="Q59" s="22">
        <v>17377</v>
      </c>
    </row>
    <row r="60" spans="2:17" x14ac:dyDescent="0.25">
      <c r="B60" s="22" t="s">
        <v>118</v>
      </c>
      <c r="C60" s="22">
        <v>1482</v>
      </c>
      <c r="D60" s="22">
        <v>1488</v>
      </c>
      <c r="E60" s="22">
        <v>1525</v>
      </c>
      <c r="F60" s="22">
        <v>1437</v>
      </c>
      <c r="G60" s="22">
        <v>1271</v>
      </c>
      <c r="H60" s="22">
        <v>1224</v>
      </c>
      <c r="I60" s="22">
        <v>1195</v>
      </c>
      <c r="J60" s="22">
        <v>1142</v>
      </c>
      <c r="K60" s="22">
        <v>1126</v>
      </c>
      <c r="L60" s="22">
        <v>1119</v>
      </c>
      <c r="M60" s="22">
        <v>1027</v>
      </c>
      <c r="N60" s="22">
        <v>919</v>
      </c>
      <c r="O60" s="22">
        <v>776</v>
      </c>
      <c r="P60" s="22">
        <v>1876</v>
      </c>
      <c r="Q60" s="22">
        <v>17607</v>
      </c>
    </row>
    <row r="61" spans="2:17" x14ac:dyDescent="0.25">
      <c r="B61" s="22" t="s">
        <v>119</v>
      </c>
      <c r="C61" s="22">
        <v>3692</v>
      </c>
      <c r="D61" s="22">
        <v>3785</v>
      </c>
      <c r="E61" s="22">
        <v>3838</v>
      </c>
      <c r="F61" s="22">
        <v>3568</v>
      </c>
      <c r="G61" s="22">
        <v>3112</v>
      </c>
      <c r="H61" s="22">
        <v>2947</v>
      </c>
      <c r="I61" s="22">
        <v>2894</v>
      </c>
      <c r="J61" s="22">
        <v>2811</v>
      </c>
      <c r="K61" s="22">
        <v>2658</v>
      </c>
      <c r="L61" s="22">
        <v>2395</v>
      </c>
      <c r="M61" s="22">
        <v>2021</v>
      </c>
      <c r="N61" s="22">
        <v>1765</v>
      </c>
      <c r="O61" s="22">
        <v>1503</v>
      </c>
      <c r="P61" s="22">
        <v>3526</v>
      </c>
      <c r="Q61" s="22">
        <v>40515</v>
      </c>
    </row>
    <row r="62" spans="2:17" x14ac:dyDescent="0.25">
      <c r="B62" s="22" t="s">
        <v>120</v>
      </c>
      <c r="C62" s="22">
        <v>1944</v>
      </c>
      <c r="D62" s="22">
        <v>1985</v>
      </c>
      <c r="E62" s="22">
        <v>2033</v>
      </c>
      <c r="F62" s="22">
        <v>1891</v>
      </c>
      <c r="G62" s="22">
        <v>1593</v>
      </c>
      <c r="H62" s="22">
        <v>1394</v>
      </c>
      <c r="I62" s="22">
        <v>1243</v>
      </c>
      <c r="J62" s="22">
        <v>1112</v>
      </c>
      <c r="K62" s="22">
        <v>1021</v>
      </c>
      <c r="L62" s="22">
        <v>950</v>
      </c>
      <c r="M62" s="22">
        <v>878</v>
      </c>
      <c r="N62" s="22">
        <v>841</v>
      </c>
      <c r="O62" s="22">
        <v>769</v>
      </c>
      <c r="P62" s="22">
        <v>1992</v>
      </c>
      <c r="Q62" s="22">
        <v>19646</v>
      </c>
    </row>
    <row r="63" spans="2:17" x14ac:dyDescent="0.25">
      <c r="B63" s="22" t="s">
        <v>121</v>
      </c>
      <c r="C63" s="22">
        <v>4306</v>
      </c>
      <c r="D63" s="22">
        <v>4613</v>
      </c>
      <c r="E63" s="22">
        <v>4742</v>
      </c>
      <c r="F63" s="22">
        <v>4660</v>
      </c>
      <c r="G63" s="22">
        <v>4577</v>
      </c>
      <c r="H63" s="22">
        <v>4656</v>
      </c>
      <c r="I63" s="22">
        <v>4408</v>
      </c>
      <c r="J63" s="22">
        <v>4061</v>
      </c>
      <c r="K63" s="22">
        <v>3895</v>
      </c>
      <c r="L63" s="22">
        <v>3934</v>
      </c>
      <c r="M63" s="22">
        <v>3741</v>
      </c>
      <c r="N63" s="22">
        <v>3286</v>
      </c>
      <c r="O63" s="22">
        <v>2653</v>
      </c>
      <c r="P63" s="22">
        <v>5244</v>
      </c>
      <c r="Q63" s="22">
        <v>58776</v>
      </c>
    </row>
    <row r="64" spans="2:17" x14ac:dyDescent="0.25">
      <c r="B64" s="22" t="s">
        <v>122</v>
      </c>
      <c r="C64" s="22">
        <v>3703</v>
      </c>
      <c r="D64" s="22">
        <v>3555</v>
      </c>
      <c r="E64" s="22">
        <v>3622</v>
      </c>
      <c r="F64" s="22">
        <v>3356</v>
      </c>
      <c r="G64" s="22">
        <v>2845</v>
      </c>
      <c r="H64" s="22">
        <v>2481</v>
      </c>
      <c r="I64" s="22">
        <v>2067</v>
      </c>
      <c r="J64" s="22">
        <v>1657</v>
      </c>
      <c r="K64" s="22">
        <v>1450</v>
      </c>
      <c r="L64" s="22">
        <v>1443</v>
      </c>
      <c r="M64" s="22">
        <v>1420</v>
      </c>
      <c r="N64" s="22">
        <v>1358</v>
      </c>
      <c r="O64" s="22">
        <v>1202</v>
      </c>
      <c r="P64" s="22">
        <v>2660</v>
      </c>
      <c r="Q64" s="22">
        <v>32819</v>
      </c>
    </row>
    <row r="65" spans="2:17" x14ac:dyDescent="0.25">
      <c r="B65" s="22" t="s">
        <v>123</v>
      </c>
      <c r="C65" s="22">
        <v>8154</v>
      </c>
      <c r="D65" s="22">
        <v>8114</v>
      </c>
      <c r="E65" s="22">
        <v>8165</v>
      </c>
      <c r="F65" s="22">
        <v>8264</v>
      </c>
      <c r="G65" s="22">
        <v>8338</v>
      </c>
      <c r="H65" s="22">
        <v>8266</v>
      </c>
      <c r="I65" s="22">
        <v>7526</v>
      </c>
      <c r="J65" s="22">
        <v>6802</v>
      </c>
      <c r="K65" s="22">
        <v>6274</v>
      </c>
      <c r="L65" s="22">
        <v>5755</v>
      </c>
      <c r="M65" s="22">
        <v>4892</v>
      </c>
      <c r="N65" s="22">
        <v>4042</v>
      </c>
      <c r="O65" s="22">
        <v>3148</v>
      </c>
      <c r="P65" s="22">
        <v>5911</v>
      </c>
      <c r="Q65" s="22">
        <v>93651</v>
      </c>
    </row>
    <row r="66" spans="2:17" x14ac:dyDescent="0.25">
      <c r="B66" s="22" t="s">
        <v>124</v>
      </c>
      <c r="C66" s="22">
        <v>901</v>
      </c>
      <c r="D66" s="22">
        <v>892</v>
      </c>
      <c r="E66" s="22">
        <v>935</v>
      </c>
      <c r="F66" s="22">
        <v>951</v>
      </c>
      <c r="G66" s="22">
        <v>915</v>
      </c>
      <c r="H66" s="22">
        <v>874</v>
      </c>
      <c r="I66" s="22">
        <v>810</v>
      </c>
      <c r="J66" s="22">
        <v>766</v>
      </c>
      <c r="K66" s="22">
        <v>750</v>
      </c>
      <c r="L66" s="22">
        <v>755</v>
      </c>
      <c r="M66" s="22">
        <v>721</v>
      </c>
      <c r="N66" s="22">
        <v>644</v>
      </c>
      <c r="O66" s="22">
        <v>535</v>
      </c>
      <c r="P66" s="22">
        <v>1343</v>
      </c>
      <c r="Q66" s="22">
        <v>11792</v>
      </c>
    </row>
    <row r="67" spans="2:17" x14ac:dyDescent="0.25">
      <c r="B67" s="22" t="s">
        <v>125</v>
      </c>
      <c r="C67" s="22">
        <v>1082</v>
      </c>
      <c r="D67" s="22">
        <v>1054</v>
      </c>
      <c r="E67" s="22">
        <v>1093</v>
      </c>
      <c r="F67" s="22">
        <v>1100</v>
      </c>
      <c r="G67" s="22">
        <v>1053</v>
      </c>
      <c r="H67" s="22">
        <v>1022</v>
      </c>
      <c r="I67" s="22">
        <v>979</v>
      </c>
      <c r="J67" s="22">
        <v>923</v>
      </c>
      <c r="K67" s="22">
        <v>869</v>
      </c>
      <c r="L67" s="22">
        <v>803</v>
      </c>
      <c r="M67" s="22">
        <v>661</v>
      </c>
      <c r="N67" s="22">
        <v>525</v>
      </c>
      <c r="O67" s="22">
        <v>423</v>
      </c>
      <c r="P67" s="22">
        <v>946</v>
      </c>
      <c r="Q67" s="22">
        <v>12533</v>
      </c>
    </row>
    <row r="68" spans="2:17" x14ac:dyDescent="0.25">
      <c r="B68" s="22" t="s">
        <v>126</v>
      </c>
      <c r="C68" s="22">
        <v>5255</v>
      </c>
      <c r="D68" s="22">
        <v>5309</v>
      </c>
      <c r="E68" s="22">
        <v>5236</v>
      </c>
      <c r="F68" s="22">
        <v>5046</v>
      </c>
      <c r="G68" s="22">
        <v>4888</v>
      </c>
      <c r="H68" s="22">
        <v>4867</v>
      </c>
      <c r="I68" s="22">
        <v>4551</v>
      </c>
      <c r="J68" s="22">
        <v>4045</v>
      </c>
      <c r="K68" s="22">
        <v>3575</v>
      </c>
      <c r="L68" s="22">
        <v>3256</v>
      </c>
      <c r="M68" s="22">
        <v>2830</v>
      </c>
      <c r="N68" s="22">
        <v>2354</v>
      </c>
      <c r="O68" s="22">
        <v>1853</v>
      </c>
      <c r="P68" s="22">
        <v>3938</v>
      </c>
      <c r="Q68" s="22">
        <v>57003</v>
      </c>
    </row>
    <row r="69" spans="2:17" x14ac:dyDescent="0.25">
      <c r="B69" s="22" t="s">
        <v>127</v>
      </c>
      <c r="C69" s="22">
        <v>1508</v>
      </c>
      <c r="D69" s="22">
        <v>1564</v>
      </c>
      <c r="E69" s="22">
        <v>1575</v>
      </c>
      <c r="F69" s="22">
        <v>1463</v>
      </c>
      <c r="G69" s="22">
        <v>1251</v>
      </c>
      <c r="H69" s="22">
        <v>1126</v>
      </c>
      <c r="I69" s="22">
        <v>1007</v>
      </c>
      <c r="J69" s="22">
        <v>879</v>
      </c>
      <c r="K69" s="22">
        <v>801</v>
      </c>
      <c r="L69" s="22">
        <v>785</v>
      </c>
      <c r="M69" s="22">
        <v>761</v>
      </c>
      <c r="N69" s="22">
        <v>747</v>
      </c>
      <c r="O69" s="22">
        <v>711</v>
      </c>
      <c r="P69" s="22">
        <v>1866</v>
      </c>
      <c r="Q69" s="22">
        <v>16044</v>
      </c>
    </row>
    <row r="70" spans="2:17" x14ac:dyDescent="0.25">
      <c r="B70" s="22" t="s">
        <v>128</v>
      </c>
      <c r="C70" s="22">
        <v>12604</v>
      </c>
      <c r="D70" s="22">
        <v>13656</v>
      </c>
      <c r="E70" s="22">
        <v>13201</v>
      </c>
      <c r="F70" s="22">
        <v>11754</v>
      </c>
      <c r="G70" s="22">
        <v>10885</v>
      </c>
      <c r="H70" s="22">
        <v>11918</v>
      </c>
      <c r="I70" s="22">
        <v>12610</v>
      </c>
      <c r="J70" s="22">
        <v>11738</v>
      </c>
      <c r="K70" s="22">
        <v>10103</v>
      </c>
      <c r="L70" s="22">
        <v>8386</v>
      </c>
      <c r="M70" s="22">
        <v>6514</v>
      </c>
      <c r="N70" s="22">
        <v>4910</v>
      </c>
      <c r="O70" s="22">
        <v>3479</v>
      </c>
      <c r="P70" s="22">
        <v>5407</v>
      </c>
      <c r="Q70" s="22">
        <v>137165</v>
      </c>
    </row>
    <row r="71" spans="2:17" x14ac:dyDescent="0.25">
      <c r="B71" s="22" t="s">
        <v>129</v>
      </c>
      <c r="C71" s="22">
        <v>1880</v>
      </c>
      <c r="D71" s="22">
        <v>1812</v>
      </c>
      <c r="E71" s="22">
        <v>1796</v>
      </c>
      <c r="F71" s="22">
        <v>1838</v>
      </c>
      <c r="G71" s="22">
        <v>1855</v>
      </c>
      <c r="H71" s="22">
        <v>1800</v>
      </c>
      <c r="I71" s="22">
        <v>1626</v>
      </c>
      <c r="J71" s="22">
        <v>1459</v>
      </c>
      <c r="K71" s="22">
        <v>1358</v>
      </c>
      <c r="L71" s="22">
        <v>1292</v>
      </c>
      <c r="M71" s="22">
        <v>1112</v>
      </c>
      <c r="N71" s="22">
        <v>884</v>
      </c>
      <c r="O71" s="22">
        <v>654</v>
      </c>
      <c r="P71" s="22">
        <v>1376</v>
      </c>
      <c r="Q71" s="22">
        <v>20742</v>
      </c>
    </row>
    <row r="72" spans="2:17" x14ac:dyDescent="0.25">
      <c r="B72" s="22" t="s">
        <v>130</v>
      </c>
      <c r="C72" s="22">
        <v>853</v>
      </c>
      <c r="D72" s="22">
        <v>987</v>
      </c>
      <c r="E72" s="22">
        <v>1002</v>
      </c>
      <c r="F72" s="22">
        <v>812</v>
      </c>
      <c r="G72" s="22">
        <v>648</v>
      </c>
      <c r="H72" s="22">
        <v>684</v>
      </c>
      <c r="I72" s="22">
        <v>711</v>
      </c>
      <c r="J72" s="22">
        <v>665</v>
      </c>
      <c r="K72" s="22">
        <v>616</v>
      </c>
      <c r="L72" s="22">
        <v>592</v>
      </c>
      <c r="M72" s="22">
        <v>585</v>
      </c>
      <c r="N72" s="22">
        <v>610</v>
      </c>
      <c r="O72" s="22">
        <v>610</v>
      </c>
      <c r="P72" s="22">
        <v>1558</v>
      </c>
      <c r="Q72" s="22">
        <v>10933</v>
      </c>
    </row>
    <row r="73" spans="2:17" x14ac:dyDescent="0.25">
      <c r="B73" s="22" t="s">
        <v>131</v>
      </c>
      <c r="C73" s="22">
        <v>835</v>
      </c>
      <c r="D73" s="22">
        <v>865</v>
      </c>
      <c r="E73" s="22">
        <v>883</v>
      </c>
      <c r="F73" s="22">
        <v>886</v>
      </c>
      <c r="G73" s="22">
        <v>890</v>
      </c>
      <c r="H73" s="22">
        <v>894</v>
      </c>
      <c r="I73" s="22">
        <v>836</v>
      </c>
      <c r="J73" s="22">
        <v>775</v>
      </c>
      <c r="K73" s="22">
        <v>754</v>
      </c>
      <c r="L73" s="22">
        <v>773</v>
      </c>
      <c r="M73" s="22">
        <v>746</v>
      </c>
      <c r="N73" s="22">
        <v>638</v>
      </c>
      <c r="O73" s="22">
        <v>465</v>
      </c>
      <c r="P73" s="22">
        <v>925</v>
      </c>
      <c r="Q73" s="22">
        <v>11165</v>
      </c>
    </row>
    <row r="74" spans="2:17" x14ac:dyDescent="0.25">
      <c r="B74" s="22" t="s">
        <v>132</v>
      </c>
      <c r="C74" s="22">
        <v>4363</v>
      </c>
      <c r="D74" s="22">
        <v>4478</v>
      </c>
      <c r="E74" s="22">
        <v>4551</v>
      </c>
      <c r="F74" s="22">
        <v>4177</v>
      </c>
      <c r="G74" s="22">
        <v>3519</v>
      </c>
      <c r="H74" s="22">
        <v>3126</v>
      </c>
      <c r="I74" s="22">
        <v>2765</v>
      </c>
      <c r="J74" s="22">
        <v>2356</v>
      </c>
      <c r="K74" s="22">
        <v>2118</v>
      </c>
      <c r="L74" s="22">
        <v>2095</v>
      </c>
      <c r="M74" s="22">
        <v>1984</v>
      </c>
      <c r="N74" s="22">
        <v>1822</v>
      </c>
      <c r="O74" s="22">
        <v>1581</v>
      </c>
      <c r="P74" s="22">
        <v>3240</v>
      </c>
      <c r="Q74" s="22">
        <v>42175</v>
      </c>
    </row>
    <row r="75" spans="2:17" x14ac:dyDescent="0.25">
      <c r="B75" s="22" t="s">
        <v>133</v>
      </c>
      <c r="C75" s="22">
        <v>2579</v>
      </c>
      <c r="D75" s="22">
        <v>2635</v>
      </c>
      <c r="E75" s="22">
        <v>2689</v>
      </c>
      <c r="F75" s="22">
        <v>2661</v>
      </c>
      <c r="G75" s="22">
        <v>2603</v>
      </c>
      <c r="H75" s="22">
        <v>2607</v>
      </c>
      <c r="I75" s="22">
        <v>2458</v>
      </c>
      <c r="J75" s="22">
        <v>2263</v>
      </c>
      <c r="K75" s="22">
        <v>2119</v>
      </c>
      <c r="L75" s="22">
        <v>1974</v>
      </c>
      <c r="M75" s="22">
        <v>1690</v>
      </c>
      <c r="N75" s="22">
        <v>1387</v>
      </c>
      <c r="O75" s="22">
        <v>1065</v>
      </c>
      <c r="P75" s="22">
        <v>1997</v>
      </c>
      <c r="Q75" s="22">
        <v>30727</v>
      </c>
    </row>
    <row r="76" spans="2:17" x14ac:dyDescent="0.25">
      <c r="B76" s="22" t="s">
        <v>134</v>
      </c>
      <c r="C76" s="22">
        <v>1485</v>
      </c>
      <c r="D76" s="22">
        <v>1486</v>
      </c>
      <c r="E76" s="22">
        <v>1548</v>
      </c>
      <c r="F76" s="22">
        <v>1583</v>
      </c>
      <c r="G76" s="22">
        <v>1551</v>
      </c>
      <c r="H76" s="22">
        <v>1501</v>
      </c>
      <c r="I76" s="22">
        <v>1384</v>
      </c>
      <c r="J76" s="22">
        <v>1277</v>
      </c>
      <c r="K76" s="22">
        <v>1218</v>
      </c>
      <c r="L76" s="22">
        <v>1135</v>
      </c>
      <c r="M76" s="22">
        <v>933</v>
      </c>
      <c r="N76" s="22">
        <v>753</v>
      </c>
      <c r="O76" s="22">
        <v>616</v>
      </c>
      <c r="P76" s="22">
        <v>1228</v>
      </c>
      <c r="Q76" s="22">
        <v>17698</v>
      </c>
    </row>
    <row r="77" spans="2:17" x14ac:dyDescent="0.25">
      <c r="B77" s="22" t="s">
        <v>135</v>
      </c>
      <c r="C77" s="22">
        <v>9119</v>
      </c>
      <c r="D77" s="22">
        <v>9271</v>
      </c>
      <c r="E77" s="22">
        <v>9631</v>
      </c>
      <c r="F77" s="22">
        <v>9834</v>
      </c>
      <c r="G77" s="22">
        <v>9787</v>
      </c>
      <c r="H77" s="22">
        <v>9813</v>
      </c>
      <c r="I77" s="22">
        <v>9561</v>
      </c>
      <c r="J77" s="22">
        <v>9166</v>
      </c>
      <c r="K77" s="22">
        <v>8621</v>
      </c>
      <c r="L77" s="22">
        <v>8046</v>
      </c>
      <c r="M77" s="22">
        <v>6953</v>
      </c>
      <c r="N77" s="22">
        <v>5756</v>
      </c>
      <c r="O77" s="22">
        <v>4555</v>
      </c>
      <c r="P77" s="22">
        <v>8711</v>
      </c>
      <c r="Q77" s="22">
        <v>118824</v>
      </c>
    </row>
    <row r="78" spans="2:17" x14ac:dyDescent="0.25">
      <c r="B78" s="22" t="s">
        <v>136</v>
      </c>
      <c r="C78" s="22">
        <v>14371</v>
      </c>
      <c r="D78" s="22">
        <v>14872</v>
      </c>
      <c r="E78" s="22">
        <v>14960</v>
      </c>
      <c r="F78" s="22">
        <v>15048</v>
      </c>
      <c r="G78" s="22">
        <v>14687</v>
      </c>
      <c r="H78" s="22">
        <v>14143</v>
      </c>
      <c r="I78" s="22">
        <v>13010</v>
      </c>
      <c r="J78" s="22">
        <v>12051</v>
      </c>
      <c r="K78" s="22">
        <v>11456</v>
      </c>
      <c r="L78" s="22">
        <v>10875</v>
      </c>
      <c r="M78" s="22">
        <v>9362</v>
      </c>
      <c r="N78" s="22">
        <v>7750</v>
      </c>
      <c r="O78" s="22">
        <v>6113</v>
      </c>
      <c r="P78" s="22">
        <v>10926</v>
      </c>
      <c r="Q78" s="22">
        <v>169624</v>
      </c>
    </row>
    <row r="79" spans="2:17" x14ac:dyDescent="0.25">
      <c r="B79" s="22" t="s">
        <v>137</v>
      </c>
      <c r="C79" s="22">
        <v>1174</v>
      </c>
      <c r="D79" s="22">
        <v>1249</v>
      </c>
      <c r="E79" s="22">
        <v>1279</v>
      </c>
      <c r="F79" s="22">
        <v>1237</v>
      </c>
      <c r="G79" s="22">
        <v>1173</v>
      </c>
      <c r="H79" s="22">
        <v>1134</v>
      </c>
      <c r="I79" s="22">
        <v>1039</v>
      </c>
      <c r="J79" s="22">
        <v>949</v>
      </c>
      <c r="K79" s="22">
        <v>883</v>
      </c>
      <c r="L79" s="22">
        <v>803</v>
      </c>
      <c r="M79" s="22">
        <v>658</v>
      </c>
      <c r="N79" s="22">
        <v>510</v>
      </c>
      <c r="O79" s="22">
        <v>391</v>
      </c>
      <c r="P79" s="22">
        <v>965</v>
      </c>
      <c r="Q79" s="22">
        <v>13444</v>
      </c>
    </row>
    <row r="80" spans="2:17" x14ac:dyDescent="0.25">
      <c r="B80" s="22" t="s">
        <v>138</v>
      </c>
      <c r="C80" s="22">
        <v>2066</v>
      </c>
      <c r="D80" s="22">
        <v>2437</v>
      </c>
      <c r="E80" s="22">
        <v>2579</v>
      </c>
      <c r="F80" s="22">
        <v>2098</v>
      </c>
      <c r="G80" s="22">
        <v>1437</v>
      </c>
      <c r="H80" s="22">
        <v>1198</v>
      </c>
      <c r="I80" s="22">
        <v>1169</v>
      </c>
      <c r="J80" s="22">
        <v>1112</v>
      </c>
      <c r="K80" s="22">
        <v>1113</v>
      </c>
      <c r="L80" s="22">
        <v>1136</v>
      </c>
      <c r="M80" s="22">
        <v>1057</v>
      </c>
      <c r="N80" s="22">
        <v>986</v>
      </c>
      <c r="O80" s="22">
        <v>889</v>
      </c>
      <c r="P80" s="22">
        <v>1957</v>
      </c>
      <c r="Q80" s="22">
        <v>21234</v>
      </c>
    </row>
    <row r="81" spans="2:17" x14ac:dyDescent="0.25">
      <c r="B81" s="22" t="s">
        <v>139</v>
      </c>
      <c r="C81" s="22">
        <v>557</v>
      </c>
      <c r="D81" s="22">
        <v>683</v>
      </c>
      <c r="E81" s="22">
        <v>756</v>
      </c>
      <c r="F81" s="22">
        <v>682</v>
      </c>
      <c r="G81" s="22">
        <v>549</v>
      </c>
      <c r="H81" s="22">
        <v>515</v>
      </c>
      <c r="I81" s="22">
        <v>516</v>
      </c>
      <c r="J81" s="22">
        <v>474</v>
      </c>
      <c r="K81" s="22">
        <v>439</v>
      </c>
      <c r="L81" s="22">
        <v>443</v>
      </c>
      <c r="M81" s="22">
        <v>442</v>
      </c>
      <c r="N81" s="22">
        <v>470</v>
      </c>
      <c r="O81" s="22">
        <v>478</v>
      </c>
      <c r="P81" s="22">
        <v>1285</v>
      </c>
      <c r="Q81" s="22">
        <v>8289</v>
      </c>
    </row>
    <row r="82" spans="2:17" x14ac:dyDescent="0.25">
      <c r="B82" s="22" t="s">
        <v>140</v>
      </c>
      <c r="C82" s="22">
        <v>2568</v>
      </c>
      <c r="D82" s="22">
        <v>2908</v>
      </c>
      <c r="E82" s="22">
        <v>2970</v>
      </c>
      <c r="F82" s="22">
        <v>2471</v>
      </c>
      <c r="G82" s="22">
        <v>1878</v>
      </c>
      <c r="H82" s="22">
        <v>1690</v>
      </c>
      <c r="I82" s="22">
        <v>1604</v>
      </c>
      <c r="J82" s="22">
        <v>1419</v>
      </c>
      <c r="K82" s="22">
        <v>1278</v>
      </c>
      <c r="L82" s="22">
        <v>1208</v>
      </c>
      <c r="M82" s="22">
        <v>1149</v>
      </c>
      <c r="N82" s="22">
        <v>1204</v>
      </c>
      <c r="O82" s="22">
        <v>1188</v>
      </c>
      <c r="P82" s="22">
        <v>2596</v>
      </c>
      <c r="Q82" s="22">
        <v>26131</v>
      </c>
    </row>
    <row r="83" spans="2:17" x14ac:dyDescent="0.25">
      <c r="B83" s="22" t="s">
        <v>141</v>
      </c>
      <c r="C83" s="22">
        <v>3536</v>
      </c>
      <c r="D83" s="22">
        <v>3409</v>
      </c>
      <c r="E83" s="22">
        <v>3317</v>
      </c>
      <c r="F83" s="22">
        <v>3353</v>
      </c>
      <c r="G83" s="22">
        <v>3407</v>
      </c>
      <c r="H83" s="22">
        <v>3366</v>
      </c>
      <c r="I83" s="22">
        <v>3031</v>
      </c>
      <c r="J83" s="22">
        <v>2674</v>
      </c>
      <c r="K83" s="22">
        <v>2388</v>
      </c>
      <c r="L83" s="22">
        <v>2098</v>
      </c>
      <c r="M83" s="22">
        <v>1733</v>
      </c>
      <c r="N83" s="22">
        <v>1467</v>
      </c>
      <c r="O83" s="22">
        <v>1216</v>
      </c>
      <c r="P83" s="22">
        <v>2633</v>
      </c>
      <c r="Q83" s="22">
        <v>37628</v>
      </c>
    </row>
    <row r="84" spans="2:17" x14ac:dyDescent="0.25">
      <c r="B84" s="22" t="s">
        <v>142</v>
      </c>
      <c r="C84" s="22">
        <v>1634</v>
      </c>
      <c r="D84" s="22">
        <v>1754</v>
      </c>
      <c r="E84" s="22">
        <v>1795</v>
      </c>
      <c r="F84" s="22">
        <v>1730</v>
      </c>
      <c r="G84" s="22">
        <v>1644</v>
      </c>
      <c r="H84" s="22">
        <v>1628</v>
      </c>
      <c r="I84" s="22">
        <v>1565</v>
      </c>
      <c r="J84" s="22">
        <v>1480</v>
      </c>
      <c r="K84" s="22">
        <v>1395</v>
      </c>
      <c r="L84" s="22">
        <v>1305</v>
      </c>
      <c r="M84" s="22">
        <v>1139</v>
      </c>
      <c r="N84" s="22">
        <v>936</v>
      </c>
      <c r="O84" s="22">
        <v>730</v>
      </c>
      <c r="P84" s="22">
        <v>1667</v>
      </c>
      <c r="Q84" s="22">
        <v>20402</v>
      </c>
    </row>
    <row r="85" spans="2:17" x14ac:dyDescent="0.25">
      <c r="B85" s="22" t="s">
        <v>143</v>
      </c>
      <c r="C85" s="22">
        <v>4419</v>
      </c>
      <c r="D85" s="22">
        <v>4369</v>
      </c>
      <c r="E85" s="22">
        <v>4333</v>
      </c>
      <c r="F85" s="22">
        <v>4305</v>
      </c>
      <c r="G85" s="22">
        <v>4205</v>
      </c>
      <c r="H85" s="22">
        <v>4214</v>
      </c>
      <c r="I85" s="22">
        <v>4055</v>
      </c>
      <c r="J85" s="22">
        <v>3765</v>
      </c>
      <c r="K85" s="22">
        <v>3494</v>
      </c>
      <c r="L85" s="22">
        <v>3146</v>
      </c>
      <c r="M85" s="22">
        <v>2569</v>
      </c>
      <c r="N85" s="22">
        <v>2095</v>
      </c>
      <c r="O85" s="22">
        <v>1693</v>
      </c>
      <c r="P85" s="22">
        <v>3878</v>
      </c>
      <c r="Q85" s="22">
        <v>50540</v>
      </c>
    </row>
    <row r="86" spans="2:17" x14ac:dyDescent="0.25">
      <c r="B86" s="22" t="s">
        <v>144</v>
      </c>
      <c r="C86" s="22">
        <v>3831</v>
      </c>
      <c r="D86" s="22">
        <v>3865</v>
      </c>
      <c r="E86" s="22">
        <v>3973</v>
      </c>
      <c r="F86" s="22">
        <v>3737</v>
      </c>
      <c r="G86" s="22">
        <v>3249</v>
      </c>
      <c r="H86" s="22">
        <v>3064</v>
      </c>
      <c r="I86" s="22">
        <v>2974</v>
      </c>
      <c r="J86" s="22">
        <v>2787</v>
      </c>
      <c r="K86" s="22">
        <v>2592</v>
      </c>
      <c r="L86" s="22">
        <v>2429</v>
      </c>
      <c r="M86" s="22">
        <v>2200</v>
      </c>
      <c r="N86" s="22">
        <v>1995</v>
      </c>
      <c r="O86" s="22">
        <v>1713</v>
      </c>
      <c r="P86" s="22">
        <v>4177</v>
      </c>
      <c r="Q86" s="22">
        <v>42586</v>
      </c>
    </row>
    <row r="87" spans="2:17" x14ac:dyDescent="0.25">
      <c r="B87" s="22" t="s">
        <v>60</v>
      </c>
      <c r="C87" s="22">
        <v>265034</v>
      </c>
      <c r="D87" s="22">
        <v>274000</v>
      </c>
      <c r="E87" s="22">
        <v>278523</v>
      </c>
      <c r="F87" s="22">
        <v>271165</v>
      </c>
      <c r="G87" s="22">
        <v>254415</v>
      </c>
      <c r="H87" s="22">
        <v>245112</v>
      </c>
      <c r="I87" s="22">
        <v>230032</v>
      </c>
      <c r="J87" s="22">
        <v>213017</v>
      </c>
      <c r="K87" s="22">
        <v>199759</v>
      </c>
      <c r="L87" s="22">
        <v>188602</v>
      </c>
      <c r="M87" s="22">
        <v>166004</v>
      </c>
      <c r="N87" s="22">
        <v>141432</v>
      </c>
      <c r="O87" s="22">
        <v>114943</v>
      </c>
      <c r="P87" s="22">
        <v>244376</v>
      </c>
      <c r="Q87" s="22">
        <v>3086414</v>
      </c>
    </row>
    <row r="89" spans="2:17" x14ac:dyDescent="0.25">
      <c r="B89" s="21" t="s">
        <v>145</v>
      </c>
    </row>
    <row r="90" spans="2:17" x14ac:dyDescent="0.25">
      <c r="B90" s="23" t="s">
        <v>146</v>
      </c>
    </row>
  </sheetData>
  <hyperlinks>
    <hyperlink ref="B9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topLeftCell="A3" workbookViewId="0">
      <selection activeCell="E13" sqref="E13"/>
    </sheetView>
  </sheetViews>
  <sheetFormatPr baseColWidth="10" defaultRowHeight="15" x14ac:dyDescent="0.25"/>
  <cols>
    <col min="1" max="1" width="11" style="21"/>
    <col min="2" max="2" width="18.125" style="21" customWidth="1"/>
    <col min="3" max="3" width="16.875" style="21" customWidth="1"/>
    <col min="4" max="16384" width="11" style="21"/>
  </cols>
  <sheetData>
    <row r="1" spans="1:4" ht="15.75" x14ac:dyDescent="0.25">
      <c r="B1" s="24" t="s">
        <v>147</v>
      </c>
    </row>
    <row r="2" spans="1:4" ht="15.75" x14ac:dyDescent="0.25">
      <c r="B2" s="24" t="s">
        <v>148</v>
      </c>
    </row>
    <row r="3" spans="1:4" ht="25.5" x14ac:dyDescent="0.25">
      <c r="B3" s="25" t="s">
        <v>17</v>
      </c>
      <c r="C3" s="25" t="s">
        <v>149</v>
      </c>
      <c r="D3" s="25" t="s">
        <v>150</v>
      </c>
    </row>
    <row r="4" spans="1:4" ht="15.75" x14ac:dyDescent="0.25">
      <c r="A4" s="21">
        <v>0</v>
      </c>
      <c r="B4" s="25" t="s">
        <v>147</v>
      </c>
      <c r="C4" s="26">
        <v>20813</v>
      </c>
      <c r="D4" s="27">
        <f>+C4*0.621371</f>
        <v>12932.594623000001</v>
      </c>
    </row>
    <row r="5" spans="1:4" ht="15" customHeight="1" x14ac:dyDescent="0.25">
      <c r="A5" s="21">
        <v>1</v>
      </c>
      <c r="B5" s="28" t="s">
        <v>61</v>
      </c>
      <c r="C5" s="29">
        <v>175</v>
      </c>
      <c r="D5" s="27">
        <f t="shared" ref="D5:D68" si="0">+C5*0.621371</f>
        <v>108.739925</v>
      </c>
    </row>
    <row r="6" spans="1:4" ht="15.75" x14ac:dyDescent="0.25">
      <c r="A6" s="21">
        <v>2</v>
      </c>
      <c r="B6" s="28" t="s">
        <v>62</v>
      </c>
      <c r="C6" s="29">
        <v>226.1</v>
      </c>
      <c r="D6" s="27">
        <f t="shared" si="0"/>
        <v>140.4919831</v>
      </c>
    </row>
    <row r="7" spans="1:4" ht="15.75" x14ac:dyDescent="0.25">
      <c r="A7" s="21">
        <v>3</v>
      </c>
      <c r="B7" s="28" t="s">
        <v>63</v>
      </c>
      <c r="C7" s="29">
        <v>280</v>
      </c>
      <c r="D7" s="27">
        <f t="shared" si="0"/>
        <v>173.98388</v>
      </c>
    </row>
    <row r="8" spans="1:4" ht="30" x14ac:dyDescent="0.25">
      <c r="A8" s="21">
        <v>4</v>
      </c>
      <c r="B8" s="28" t="s">
        <v>64</v>
      </c>
      <c r="C8" s="29">
        <v>97.6</v>
      </c>
      <c r="D8" s="27">
        <f t="shared" si="0"/>
        <v>60.6458096</v>
      </c>
    </row>
    <row r="9" spans="1:4" ht="15.75" x14ac:dyDescent="0.25">
      <c r="A9" s="21">
        <v>5</v>
      </c>
      <c r="B9" s="28" t="s">
        <v>65</v>
      </c>
      <c r="C9" s="29">
        <v>193</v>
      </c>
      <c r="D9" s="27">
        <f t="shared" si="0"/>
        <v>119.924603</v>
      </c>
    </row>
    <row r="10" spans="1:4" ht="15.75" x14ac:dyDescent="0.25">
      <c r="A10" s="21">
        <v>6</v>
      </c>
      <c r="B10" s="28" t="s">
        <v>66</v>
      </c>
      <c r="C10" s="29">
        <v>468</v>
      </c>
      <c r="D10" s="27">
        <f t="shared" si="0"/>
        <v>290.80162799999999</v>
      </c>
    </row>
    <row r="11" spans="1:4" ht="15.75" x14ac:dyDescent="0.25">
      <c r="A11" s="21">
        <v>7</v>
      </c>
      <c r="B11" s="28" t="s">
        <v>67</v>
      </c>
      <c r="C11" s="29">
        <v>283</v>
      </c>
      <c r="D11" s="27">
        <f t="shared" si="0"/>
        <v>175.847993</v>
      </c>
    </row>
    <row r="12" spans="1:4" ht="15.75" x14ac:dyDescent="0.25">
      <c r="A12" s="21">
        <v>8</v>
      </c>
      <c r="B12" s="28" t="s">
        <v>68</v>
      </c>
      <c r="C12" s="29">
        <v>347</v>
      </c>
      <c r="D12" s="27">
        <f t="shared" si="0"/>
        <v>215.615737</v>
      </c>
    </row>
    <row r="13" spans="1:4" ht="15.75" x14ac:dyDescent="0.25">
      <c r="A13" s="21">
        <v>9</v>
      </c>
      <c r="B13" s="28" t="s">
        <v>151</v>
      </c>
      <c r="C13" s="29">
        <v>126</v>
      </c>
      <c r="D13" s="27">
        <f t="shared" si="0"/>
        <v>78.292745999999994</v>
      </c>
    </row>
    <row r="14" spans="1:4" ht="15.75" x14ac:dyDescent="0.25">
      <c r="A14" s="21">
        <v>10</v>
      </c>
      <c r="B14" s="28" t="s">
        <v>69</v>
      </c>
      <c r="C14" s="29">
        <v>64</v>
      </c>
      <c r="D14" s="27">
        <f t="shared" si="0"/>
        <v>39.767744</v>
      </c>
    </row>
    <row r="15" spans="1:4" ht="15.75" x14ac:dyDescent="0.25">
      <c r="A15" s="21">
        <v>11</v>
      </c>
      <c r="B15" s="28" t="s">
        <v>70</v>
      </c>
      <c r="C15" s="29">
        <v>85</v>
      </c>
      <c r="D15" s="27">
        <f t="shared" si="0"/>
        <v>52.816535000000002</v>
      </c>
    </row>
    <row r="16" spans="1:4" ht="15.75" x14ac:dyDescent="0.25">
      <c r="A16" s="21">
        <v>12</v>
      </c>
      <c r="B16" s="28" t="s">
        <v>72</v>
      </c>
      <c r="C16" s="29">
        <v>427</v>
      </c>
      <c r="D16" s="27">
        <f t="shared" si="0"/>
        <v>265.32541700000002</v>
      </c>
    </row>
    <row r="17" spans="1:4" ht="15.75" x14ac:dyDescent="0.25">
      <c r="A17" s="21">
        <v>13</v>
      </c>
      <c r="B17" s="28" t="s">
        <v>71</v>
      </c>
      <c r="C17" s="29">
        <v>31</v>
      </c>
      <c r="D17" s="27">
        <f t="shared" si="0"/>
        <v>19.262501</v>
      </c>
    </row>
    <row r="18" spans="1:4" ht="15.75" x14ac:dyDescent="0.25">
      <c r="A18" s="21">
        <v>14</v>
      </c>
      <c r="B18" s="28" t="s">
        <v>73</v>
      </c>
      <c r="C18" s="29">
        <v>190</v>
      </c>
      <c r="D18" s="27">
        <f t="shared" si="0"/>
        <v>118.06049</v>
      </c>
    </row>
    <row r="19" spans="1:4" ht="15.75" x14ac:dyDescent="0.25">
      <c r="A19" s="21">
        <v>15</v>
      </c>
      <c r="B19" s="28" t="s">
        <v>74</v>
      </c>
      <c r="C19" s="29">
        <v>463</v>
      </c>
      <c r="D19" s="27">
        <f t="shared" si="0"/>
        <v>287.694773</v>
      </c>
    </row>
    <row r="20" spans="1:4" ht="15.75" x14ac:dyDescent="0.25">
      <c r="A20" s="21">
        <v>16</v>
      </c>
      <c r="B20" s="28" t="s">
        <v>78</v>
      </c>
      <c r="C20" s="29">
        <v>373</v>
      </c>
      <c r="D20" s="27">
        <f t="shared" si="0"/>
        <v>231.77138300000001</v>
      </c>
    </row>
    <row r="21" spans="1:4" ht="15.75" x14ac:dyDescent="0.25">
      <c r="A21" s="21">
        <v>17</v>
      </c>
      <c r="B21" s="28" t="s">
        <v>75</v>
      </c>
      <c r="C21" s="29">
        <v>298</v>
      </c>
      <c r="D21" s="27">
        <f t="shared" si="0"/>
        <v>185.16855799999999</v>
      </c>
    </row>
    <row r="22" spans="1:4" ht="15.75" x14ac:dyDescent="0.25">
      <c r="A22" s="21">
        <v>18</v>
      </c>
      <c r="B22" s="28" t="s">
        <v>76</v>
      </c>
      <c r="C22" s="29">
        <v>239</v>
      </c>
      <c r="D22" s="27">
        <f t="shared" si="0"/>
        <v>148.50766899999999</v>
      </c>
    </row>
    <row r="23" spans="1:4" ht="15.75" x14ac:dyDescent="0.25">
      <c r="A23" s="21">
        <v>19</v>
      </c>
      <c r="B23" s="28" t="s">
        <v>77</v>
      </c>
      <c r="C23" s="29">
        <v>231</v>
      </c>
      <c r="D23" s="27">
        <f t="shared" si="0"/>
        <v>143.53670099999999</v>
      </c>
    </row>
    <row r="24" spans="1:4" ht="15.75" x14ac:dyDescent="0.25">
      <c r="A24" s="21">
        <v>20</v>
      </c>
      <c r="B24" s="28" t="s">
        <v>80</v>
      </c>
      <c r="C24" s="29">
        <v>200</v>
      </c>
      <c r="D24" s="27">
        <f t="shared" si="0"/>
        <v>124.27420000000001</v>
      </c>
    </row>
    <row r="25" spans="1:4" ht="15.75" x14ac:dyDescent="0.25">
      <c r="A25" s="21">
        <v>21</v>
      </c>
      <c r="B25" s="28" t="s">
        <v>81</v>
      </c>
      <c r="C25" s="29">
        <v>36</v>
      </c>
      <c r="D25" s="27">
        <f t="shared" si="0"/>
        <v>22.369356</v>
      </c>
    </row>
    <row r="26" spans="1:4" ht="15.75" x14ac:dyDescent="0.25">
      <c r="A26" s="21">
        <v>22</v>
      </c>
      <c r="B26" s="28" t="s">
        <v>82</v>
      </c>
      <c r="C26" s="29">
        <v>175</v>
      </c>
      <c r="D26" s="27">
        <f t="shared" si="0"/>
        <v>108.739925</v>
      </c>
    </row>
    <row r="27" spans="1:4" ht="15.75" x14ac:dyDescent="0.25">
      <c r="A27" s="21">
        <v>23</v>
      </c>
      <c r="B27" s="28" t="s">
        <v>83</v>
      </c>
      <c r="C27" s="29">
        <v>95</v>
      </c>
      <c r="D27" s="27">
        <f t="shared" si="0"/>
        <v>59.030245000000001</v>
      </c>
    </row>
    <row r="28" spans="1:4" ht="15.75" x14ac:dyDescent="0.25">
      <c r="A28" s="21">
        <v>24</v>
      </c>
      <c r="B28" s="28" t="s">
        <v>84</v>
      </c>
      <c r="C28" s="29">
        <v>306</v>
      </c>
      <c r="D28" s="27">
        <f t="shared" si="0"/>
        <v>190.13952599999999</v>
      </c>
    </row>
    <row r="29" spans="1:4" ht="15.75" x14ac:dyDescent="0.25">
      <c r="A29" s="21">
        <v>25</v>
      </c>
      <c r="B29" s="28" t="s">
        <v>85</v>
      </c>
      <c r="C29" s="29">
        <v>288</v>
      </c>
      <c r="D29" s="27">
        <f t="shared" si="0"/>
        <v>178.954848</v>
      </c>
    </row>
    <row r="30" spans="1:4" ht="15.75" x14ac:dyDescent="0.25">
      <c r="A30" s="21">
        <v>26</v>
      </c>
      <c r="B30" s="28" t="s">
        <v>86</v>
      </c>
      <c r="C30" s="29">
        <v>113</v>
      </c>
      <c r="D30" s="27">
        <f t="shared" si="0"/>
        <v>70.214922999999999</v>
      </c>
    </row>
    <row r="31" spans="1:4" ht="15.75" x14ac:dyDescent="0.25">
      <c r="A31" s="21">
        <v>27</v>
      </c>
      <c r="B31" s="28" t="s">
        <v>87</v>
      </c>
      <c r="C31" s="29">
        <v>262.10000000000002</v>
      </c>
      <c r="D31" s="27">
        <f t="shared" si="0"/>
        <v>162.86133910000001</v>
      </c>
    </row>
    <row r="32" spans="1:4" ht="15.75" x14ac:dyDescent="0.25">
      <c r="A32" s="21">
        <v>28</v>
      </c>
      <c r="B32" s="28" t="s">
        <v>88</v>
      </c>
      <c r="C32" s="29">
        <v>378</v>
      </c>
      <c r="D32" s="27">
        <f t="shared" si="0"/>
        <v>234.87823800000001</v>
      </c>
    </row>
    <row r="33" spans="1:4" ht="15.75" x14ac:dyDescent="0.25">
      <c r="A33" s="21">
        <v>29</v>
      </c>
      <c r="B33" s="28" t="s">
        <v>89</v>
      </c>
      <c r="C33" s="29">
        <v>263</v>
      </c>
      <c r="D33" s="27">
        <f t="shared" si="0"/>
        <v>163.42057299999999</v>
      </c>
    </row>
    <row r="34" spans="1:4" ht="15.75" x14ac:dyDescent="0.25">
      <c r="A34" s="21">
        <v>30</v>
      </c>
      <c r="B34" s="28" t="s">
        <v>90</v>
      </c>
      <c r="C34" s="29">
        <v>565</v>
      </c>
      <c r="D34" s="27">
        <f t="shared" si="0"/>
        <v>351.07461499999999</v>
      </c>
    </row>
    <row r="35" spans="1:4" ht="15.75" x14ac:dyDescent="0.25">
      <c r="A35" s="21">
        <v>31</v>
      </c>
      <c r="B35" s="28" t="s">
        <v>152</v>
      </c>
      <c r="C35" s="29">
        <v>347</v>
      </c>
      <c r="D35" s="27">
        <f t="shared" si="0"/>
        <v>215.615737</v>
      </c>
    </row>
    <row r="36" spans="1:4" ht="15.75" x14ac:dyDescent="0.25">
      <c r="A36" s="21">
        <v>32</v>
      </c>
      <c r="B36" s="28" t="s">
        <v>153</v>
      </c>
      <c r="C36" s="29">
        <v>48</v>
      </c>
      <c r="D36" s="27">
        <f t="shared" si="0"/>
        <v>29.825808000000002</v>
      </c>
    </row>
    <row r="37" spans="1:4" ht="15.75" x14ac:dyDescent="0.25">
      <c r="A37" s="21">
        <v>33</v>
      </c>
      <c r="B37" s="28" t="s">
        <v>93</v>
      </c>
      <c r="C37" s="29">
        <v>162</v>
      </c>
      <c r="D37" s="27">
        <f t="shared" si="0"/>
        <v>100.662102</v>
      </c>
    </row>
    <row r="38" spans="1:4" ht="15.75" x14ac:dyDescent="0.25">
      <c r="A38" s="21">
        <v>34</v>
      </c>
      <c r="B38" s="28" t="s">
        <v>95</v>
      </c>
      <c r="C38" s="29">
        <v>215</v>
      </c>
      <c r="D38" s="27">
        <f t="shared" si="0"/>
        <v>133.594765</v>
      </c>
    </row>
    <row r="39" spans="1:4" ht="15.75" x14ac:dyDescent="0.25">
      <c r="A39" s="21">
        <v>35</v>
      </c>
      <c r="B39" s="28" t="s">
        <v>96</v>
      </c>
      <c r="C39" s="29">
        <v>192.7</v>
      </c>
      <c r="D39" s="27">
        <f t="shared" si="0"/>
        <v>119.73819169999999</v>
      </c>
    </row>
    <row r="40" spans="1:4" ht="30" x14ac:dyDescent="0.25">
      <c r="A40" s="21">
        <v>36</v>
      </c>
      <c r="B40" s="28" t="s">
        <v>154</v>
      </c>
      <c r="C40" s="29">
        <v>313</v>
      </c>
      <c r="D40" s="27">
        <f t="shared" si="0"/>
        <v>194.48912300000001</v>
      </c>
    </row>
    <row r="41" spans="1:4" ht="15.75" x14ac:dyDescent="0.25">
      <c r="A41" s="21">
        <v>37</v>
      </c>
      <c r="B41" s="28" t="s">
        <v>97</v>
      </c>
      <c r="C41" s="29">
        <v>814</v>
      </c>
      <c r="D41" s="27">
        <f t="shared" si="0"/>
        <v>505.79599400000001</v>
      </c>
    </row>
    <row r="42" spans="1:4" ht="15.75" x14ac:dyDescent="0.25">
      <c r="A42" s="21">
        <v>38</v>
      </c>
      <c r="B42" s="28" t="s">
        <v>99</v>
      </c>
      <c r="C42" s="29">
        <v>118</v>
      </c>
      <c r="D42" s="27">
        <f t="shared" si="0"/>
        <v>73.321777999999995</v>
      </c>
    </row>
    <row r="43" spans="1:4" ht="15.75" x14ac:dyDescent="0.25">
      <c r="A43" s="21">
        <v>51</v>
      </c>
      <c r="B43" s="28" t="s">
        <v>98</v>
      </c>
      <c r="C43" s="29">
        <v>92.5</v>
      </c>
      <c r="D43" s="27">
        <f t="shared" si="0"/>
        <v>57.476817500000003</v>
      </c>
    </row>
    <row r="44" spans="1:4" ht="15.75" x14ac:dyDescent="0.25">
      <c r="A44" s="21">
        <v>39</v>
      </c>
      <c r="B44" s="28" t="s">
        <v>100</v>
      </c>
      <c r="C44" s="29">
        <v>77</v>
      </c>
      <c r="D44" s="27">
        <f t="shared" si="0"/>
        <v>47.845567000000003</v>
      </c>
    </row>
    <row r="45" spans="1:4" ht="15.75" x14ac:dyDescent="0.25">
      <c r="A45" s="21">
        <v>40</v>
      </c>
      <c r="B45" s="28" t="s">
        <v>155</v>
      </c>
      <c r="C45" s="29">
        <v>180</v>
      </c>
      <c r="D45" s="27">
        <f t="shared" si="0"/>
        <v>111.84678</v>
      </c>
    </row>
    <row r="46" spans="1:4" ht="30" x14ac:dyDescent="0.25">
      <c r="A46" s="21">
        <v>41</v>
      </c>
      <c r="B46" s="28" t="s">
        <v>101</v>
      </c>
      <c r="C46" s="29">
        <v>138</v>
      </c>
      <c r="D46" s="27">
        <f t="shared" si="0"/>
        <v>85.749198000000007</v>
      </c>
    </row>
    <row r="47" spans="1:4" ht="15.75" x14ac:dyDescent="0.25">
      <c r="A47" s="21">
        <v>42</v>
      </c>
      <c r="B47" s="28" t="s">
        <v>156</v>
      </c>
      <c r="C47" s="29">
        <v>247</v>
      </c>
      <c r="D47" s="27">
        <f t="shared" si="0"/>
        <v>153.47863699999999</v>
      </c>
    </row>
    <row r="48" spans="1:4" ht="15.75" x14ac:dyDescent="0.25">
      <c r="A48" s="21">
        <v>43</v>
      </c>
      <c r="B48" s="28" t="s">
        <v>103</v>
      </c>
      <c r="C48" s="29">
        <v>393</v>
      </c>
      <c r="D48" s="27">
        <f t="shared" si="0"/>
        <v>244.198803</v>
      </c>
    </row>
    <row r="49" spans="1:4" ht="15.75" x14ac:dyDescent="0.25">
      <c r="A49" s="21">
        <v>44</v>
      </c>
      <c r="B49" s="28" t="s">
        <v>157</v>
      </c>
      <c r="C49" s="29">
        <v>334</v>
      </c>
      <c r="D49" s="27">
        <f t="shared" si="0"/>
        <v>207.537914</v>
      </c>
    </row>
    <row r="50" spans="1:4" ht="15.75" x14ac:dyDescent="0.25">
      <c r="A50" s="21">
        <v>45</v>
      </c>
      <c r="B50" s="28" t="s">
        <v>105</v>
      </c>
      <c r="C50" s="29">
        <v>111</v>
      </c>
      <c r="D50" s="27">
        <f t="shared" si="0"/>
        <v>68.972181000000006</v>
      </c>
    </row>
    <row r="51" spans="1:4" ht="15.75" x14ac:dyDescent="0.25">
      <c r="A51" s="21">
        <v>46</v>
      </c>
      <c r="B51" s="28" t="s">
        <v>158</v>
      </c>
      <c r="C51" s="29">
        <v>308</v>
      </c>
      <c r="D51" s="27">
        <f t="shared" si="0"/>
        <v>191.38226800000001</v>
      </c>
    </row>
    <row r="52" spans="1:4" ht="15.75" x14ac:dyDescent="0.25">
      <c r="A52" s="21">
        <v>47</v>
      </c>
      <c r="B52" s="28" t="s">
        <v>107</v>
      </c>
      <c r="C52" s="29">
        <v>429</v>
      </c>
      <c r="D52" s="27">
        <f t="shared" si="0"/>
        <v>266.56815899999998</v>
      </c>
    </row>
    <row r="53" spans="1:4" ht="15.75" x14ac:dyDescent="0.25">
      <c r="A53" s="21">
        <v>48</v>
      </c>
      <c r="B53" s="28" t="s">
        <v>106</v>
      </c>
      <c r="C53" s="29">
        <v>195</v>
      </c>
      <c r="D53" s="27">
        <f t="shared" si="0"/>
        <v>121.167345</v>
      </c>
    </row>
    <row r="54" spans="1:4" ht="15.75" x14ac:dyDescent="0.25">
      <c r="A54" s="21">
        <v>49</v>
      </c>
      <c r="B54" s="28" t="s">
        <v>159</v>
      </c>
      <c r="C54" s="29">
        <v>159</v>
      </c>
      <c r="D54" s="27">
        <f t="shared" si="0"/>
        <v>98.797989000000001</v>
      </c>
    </row>
    <row r="55" spans="1:4" ht="15.75" x14ac:dyDescent="0.25">
      <c r="A55" s="21">
        <v>50</v>
      </c>
      <c r="B55" s="28" t="s">
        <v>109</v>
      </c>
      <c r="C55" s="29">
        <v>106</v>
      </c>
      <c r="D55" s="27">
        <f t="shared" si="0"/>
        <v>65.865325999999996</v>
      </c>
    </row>
    <row r="56" spans="1:4" ht="15.75" x14ac:dyDescent="0.25">
      <c r="A56" s="21">
        <v>52</v>
      </c>
      <c r="B56" s="28" t="s">
        <v>111</v>
      </c>
      <c r="C56" s="29">
        <v>355</v>
      </c>
      <c r="D56" s="27">
        <f t="shared" si="0"/>
        <v>220.58670499999999</v>
      </c>
    </row>
    <row r="57" spans="1:4" ht="15.75" x14ac:dyDescent="0.25">
      <c r="A57" s="21">
        <v>53</v>
      </c>
      <c r="B57" s="28" t="s">
        <v>112</v>
      </c>
      <c r="C57" s="29">
        <v>305.8</v>
      </c>
      <c r="D57" s="27">
        <f t="shared" si="0"/>
        <v>190.01525180000002</v>
      </c>
    </row>
    <row r="58" spans="1:4" ht="15.75" x14ac:dyDescent="0.25">
      <c r="A58" s="21">
        <v>54</v>
      </c>
      <c r="B58" s="28" t="s">
        <v>114</v>
      </c>
      <c r="C58" s="29">
        <v>200</v>
      </c>
      <c r="D58" s="27">
        <f t="shared" si="0"/>
        <v>124.27420000000001</v>
      </c>
    </row>
    <row r="59" spans="1:4" ht="15.75" x14ac:dyDescent="0.25">
      <c r="A59" s="21">
        <v>55</v>
      </c>
      <c r="B59" s="28" t="s">
        <v>115</v>
      </c>
      <c r="C59" s="29">
        <v>316</v>
      </c>
      <c r="D59" s="27">
        <f t="shared" si="0"/>
        <v>196.35323600000001</v>
      </c>
    </row>
    <row r="60" spans="1:4" ht="15.75" x14ac:dyDescent="0.25">
      <c r="A60" s="21">
        <v>56</v>
      </c>
      <c r="B60" s="28" t="s">
        <v>160</v>
      </c>
      <c r="C60" s="29">
        <v>90</v>
      </c>
      <c r="D60" s="27">
        <f t="shared" si="0"/>
        <v>55.923389999999998</v>
      </c>
    </row>
    <row r="61" spans="1:4" ht="15.75" x14ac:dyDescent="0.25">
      <c r="A61" s="21">
        <v>57</v>
      </c>
      <c r="B61" s="28" t="s">
        <v>117</v>
      </c>
      <c r="C61" s="29">
        <v>334</v>
      </c>
      <c r="D61" s="27">
        <f t="shared" si="0"/>
        <v>207.537914</v>
      </c>
    </row>
    <row r="62" spans="1:4" ht="15.75" x14ac:dyDescent="0.25">
      <c r="A62" s="21">
        <v>58</v>
      </c>
      <c r="B62" s="28" t="s">
        <v>118</v>
      </c>
      <c r="C62" s="29">
        <v>167</v>
      </c>
      <c r="D62" s="27">
        <f t="shared" si="0"/>
        <v>103.768957</v>
      </c>
    </row>
    <row r="63" spans="1:4" ht="15.75" x14ac:dyDescent="0.25">
      <c r="A63" s="21">
        <v>59</v>
      </c>
      <c r="B63" s="28" t="s">
        <v>119</v>
      </c>
      <c r="C63" s="29">
        <v>576</v>
      </c>
      <c r="D63" s="27">
        <f t="shared" si="0"/>
        <v>357.909696</v>
      </c>
    </row>
    <row r="64" spans="1:4" ht="15.75" x14ac:dyDescent="0.25">
      <c r="A64" s="21">
        <v>60</v>
      </c>
      <c r="B64" s="28" t="s">
        <v>120</v>
      </c>
      <c r="C64" s="29">
        <v>210.7</v>
      </c>
      <c r="D64" s="27">
        <f t="shared" si="0"/>
        <v>130.92286970000001</v>
      </c>
    </row>
    <row r="65" spans="1:4" ht="15.75" x14ac:dyDescent="0.25">
      <c r="A65" s="21">
        <v>61</v>
      </c>
      <c r="B65" s="28" t="s">
        <v>121</v>
      </c>
      <c r="C65" s="29">
        <v>239</v>
      </c>
      <c r="D65" s="27">
        <f t="shared" si="0"/>
        <v>148.50766899999999</v>
      </c>
    </row>
    <row r="66" spans="1:4" ht="30" x14ac:dyDescent="0.25">
      <c r="A66" s="21">
        <v>62</v>
      </c>
      <c r="B66" s="28" t="s">
        <v>122</v>
      </c>
      <c r="C66" s="29">
        <v>427</v>
      </c>
      <c r="D66" s="27">
        <f t="shared" si="0"/>
        <v>265.32541700000002</v>
      </c>
    </row>
    <row r="67" spans="1:4" ht="15.75" x14ac:dyDescent="0.25">
      <c r="A67" s="21">
        <v>63</v>
      </c>
      <c r="B67" s="28" t="s">
        <v>161</v>
      </c>
      <c r="C67" s="29">
        <v>393</v>
      </c>
      <c r="D67" s="27">
        <f t="shared" si="0"/>
        <v>244.198803</v>
      </c>
    </row>
    <row r="68" spans="1:4" ht="15.75" x14ac:dyDescent="0.25">
      <c r="A68" s="21">
        <v>64</v>
      </c>
      <c r="B68" s="28" t="s">
        <v>124</v>
      </c>
      <c r="C68" s="29">
        <v>180</v>
      </c>
      <c r="D68" s="27">
        <f t="shared" si="0"/>
        <v>111.84678</v>
      </c>
    </row>
    <row r="69" spans="1:4" ht="15.75" x14ac:dyDescent="0.25">
      <c r="A69" s="21">
        <v>65</v>
      </c>
      <c r="B69" s="28" t="s">
        <v>125</v>
      </c>
      <c r="C69" s="29">
        <v>57</v>
      </c>
      <c r="D69" s="27">
        <f t="shared" ref="D69:D88" si="1">+C69*0.621371</f>
        <v>35.418146999999998</v>
      </c>
    </row>
    <row r="70" spans="1:4" ht="15.75" x14ac:dyDescent="0.25">
      <c r="A70" s="21">
        <v>66</v>
      </c>
      <c r="B70" s="28" t="s">
        <v>162</v>
      </c>
      <c r="C70" s="29">
        <v>134</v>
      </c>
      <c r="D70" s="27">
        <f t="shared" si="1"/>
        <v>83.263714000000007</v>
      </c>
    </row>
    <row r="71" spans="1:4" ht="15.75" x14ac:dyDescent="0.25">
      <c r="A71" s="21">
        <v>67</v>
      </c>
      <c r="B71" s="28" t="s">
        <v>126</v>
      </c>
      <c r="C71" s="29">
        <v>121</v>
      </c>
      <c r="D71" s="27">
        <f t="shared" si="1"/>
        <v>75.185890999999998</v>
      </c>
    </row>
    <row r="72" spans="1:4" ht="15.75" x14ac:dyDescent="0.25">
      <c r="A72" s="21">
        <v>68</v>
      </c>
      <c r="B72" s="28" t="s">
        <v>127</v>
      </c>
      <c r="C72" s="29">
        <v>283</v>
      </c>
      <c r="D72" s="27">
        <f t="shared" si="1"/>
        <v>175.847993</v>
      </c>
    </row>
    <row r="73" spans="1:4" ht="15.75" x14ac:dyDescent="0.25">
      <c r="A73" s="21">
        <v>69</v>
      </c>
      <c r="B73" s="28" t="s">
        <v>128</v>
      </c>
      <c r="C73" s="29">
        <v>93</v>
      </c>
      <c r="D73" s="27">
        <f t="shared" si="1"/>
        <v>57.787503000000001</v>
      </c>
    </row>
    <row r="74" spans="1:4" ht="15.75" x14ac:dyDescent="0.25">
      <c r="A74" s="21">
        <v>70</v>
      </c>
      <c r="B74" s="28" t="s">
        <v>129</v>
      </c>
      <c r="C74" s="29">
        <v>31</v>
      </c>
      <c r="D74" s="27">
        <f t="shared" si="1"/>
        <v>19.262501</v>
      </c>
    </row>
    <row r="75" spans="1:4" ht="15.75" x14ac:dyDescent="0.25">
      <c r="A75" s="21">
        <v>71</v>
      </c>
      <c r="B75" s="28" t="s">
        <v>130</v>
      </c>
      <c r="C75" s="29">
        <v>468</v>
      </c>
      <c r="D75" s="27">
        <f t="shared" si="1"/>
        <v>290.80162799999999</v>
      </c>
    </row>
    <row r="76" spans="1:4" ht="15.75" x14ac:dyDescent="0.25">
      <c r="A76" s="21">
        <v>72</v>
      </c>
      <c r="B76" s="28" t="s">
        <v>131</v>
      </c>
      <c r="C76" s="29">
        <v>157</v>
      </c>
      <c r="D76" s="27">
        <f t="shared" si="1"/>
        <v>97.555246999999994</v>
      </c>
    </row>
    <row r="77" spans="1:4" ht="15.75" x14ac:dyDescent="0.25">
      <c r="A77" s="21">
        <v>73</v>
      </c>
      <c r="B77" s="28" t="s">
        <v>132</v>
      </c>
      <c r="C77" s="29">
        <v>380</v>
      </c>
      <c r="D77" s="27">
        <f t="shared" si="1"/>
        <v>236.12098</v>
      </c>
    </row>
    <row r="78" spans="1:4" ht="15.75" x14ac:dyDescent="0.25">
      <c r="A78" s="21">
        <v>74</v>
      </c>
      <c r="B78" s="28" t="s">
        <v>133</v>
      </c>
      <c r="C78" s="29">
        <v>79</v>
      </c>
      <c r="D78" s="27">
        <f t="shared" si="1"/>
        <v>49.088309000000002</v>
      </c>
    </row>
    <row r="79" spans="1:4" ht="15.75" x14ac:dyDescent="0.25">
      <c r="A79" s="21">
        <v>75</v>
      </c>
      <c r="B79" s="28" t="s">
        <v>134</v>
      </c>
      <c r="C79" s="29">
        <v>121</v>
      </c>
      <c r="D79" s="27">
        <f t="shared" si="1"/>
        <v>75.185890999999998</v>
      </c>
    </row>
    <row r="80" spans="1:4" ht="15.75" x14ac:dyDescent="0.25">
      <c r="A80" s="21">
        <v>76</v>
      </c>
      <c r="B80" s="28" t="s">
        <v>135</v>
      </c>
      <c r="C80" s="29">
        <v>306</v>
      </c>
      <c r="D80" s="27">
        <f t="shared" si="1"/>
        <v>190.13952599999999</v>
      </c>
    </row>
    <row r="81" spans="1:4" ht="15.75" x14ac:dyDescent="0.25">
      <c r="A81" s="21">
        <v>77</v>
      </c>
      <c r="B81" s="28" t="s">
        <v>136</v>
      </c>
      <c r="C81" s="29">
        <v>290</v>
      </c>
      <c r="D81" s="27">
        <f t="shared" si="1"/>
        <v>180.19758999999999</v>
      </c>
    </row>
    <row r="82" spans="1:4" ht="15.75" x14ac:dyDescent="0.25">
      <c r="A82" s="21">
        <v>78</v>
      </c>
      <c r="B82" s="28" t="s">
        <v>138</v>
      </c>
      <c r="C82" s="29">
        <v>149</v>
      </c>
      <c r="D82" s="27">
        <f t="shared" si="1"/>
        <v>92.584278999999995</v>
      </c>
    </row>
    <row r="83" spans="1:4" ht="15.75" x14ac:dyDescent="0.25">
      <c r="A83" s="21">
        <v>79</v>
      </c>
      <c r="B83" s="28" t="s">
        <v>139</v>
      </c>
      <c r="C83" s="29">
        <v>159</v>
      </c>
      <c r="D83" s="27">
        <f t="shared" si="1"/>
        <v>98.797989000000001</v>
      </c>
    </row>
    <row r="84" spans="1:4" ht="15.75" x14ac:dyDescent="0.25">
      <c r="A84" s="21">
        <v>80</v>
      </c>
      <c r="B84" s="28" t="s">
        <v>140</v>
      </c>
      <c r="C84" s="29">
        <v>164</v>
      </c>
      <c r="D84" s="27">
        <f t="shared" si="1"/>
        <v>101.904844</v>
      </c>
    </row>
    <row r="85" spans="1:4" ht="15.75" x14ac:dyDescent="0.25">
      <c r="A85" s="21">
        <v>81</v>
      </c>
      <c r="B85" s="28" t="s">
        <v>163</v>
      </c>
      <c r="C85" s="29">
        <v>242</v>
      </c>
      <c r="D85" s="27">
        <f t="shared" si="1"/>
        <v>150.371782</v>
      </c>
    </row>
    <row r="86" spans="1:4" ht="15.75" x14ac:dyDescent="0.25">
      <c r="A86" s="21">
        <v>82</v>
      </c>
      <c r="B86" s="28" t="s">
        <v>142</v>
      </c>
      <c r="C86" s="29">
        <v>131</v>
      </c>
      <c r="D86" s="27">
        <f t="shared" si="1"/>
        <v>81.399601000000004</v>
      </c>
    </row>
    <row r="87" spans="1:4" ht="15.75" x14ac:dyDescent="0.25">
      <c r="A87" s="21">
        <v>83</v>
      </c>
      <c r="B87" s="28" t="s">
        <v>143</v>
      </c>
      <c r="C87" s="29">
        <v>306</v>
      </c>
      <c r="D87" s="27">
        <f t="shared" si="1"/>
        <v>190.13952599999999</v>
      </c>
    </row>
    <row r="88" spans="1:4" ht="15.75" x14ac:dyDescent="0.25">
      <c r="A88" s="21">
        <v>84</v>
      </c>
      <c r="B88" s="28" t="s">
        <v>144</v>
      </c>
      <c r="C88" s="29">
        <v>861</v>
      </c>
      <c r="D88" s="27">
        <f t="shared" si="1"/>
        <v>535.00043100000005</v>
      </c>
    </row>
    <row r="89" spans="1:4" x14ac:dyDescent="0.25">
      <c r="B89" s="30" t="s">
        <v>164</v>
      </c>
    </row>
    <row r="90" spans="1:4" x14ac:dyDescent="0.25">
      <c r="B90" s="23" t="s">
        <v>165</v>
      </c>
    </row>
  </sheetData>
  <hyperlinks>
    <hyperlink ref="B90"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1"/>
  <sheetViews>
    <sheetView tabSelected="1" topLeftCell="A83" workbookViewId="0">
      <selection activeCell="H102" sqref="H102"/>
    </sheetView>
  </sheetViews>
  <sheetFormatPr baseColWidth="10" defaultRowHeight="15.75" x14ac:dyDescent="0.25"/>
  <cols>
    <col min="3" max="3" width="18.125" customWidth="1"/>
    <col min="4" max="4" width="19.375" customWidth="1"/>
    <col min="6" max="6" width="12.75" customWidth="1"/>
  </cols>
  <sheetData>
    <row r="2" spans="2:4" x14ac:dyDescent="0.25">
      <c r="B2" s="15" t="s">
        <v>24</v>
      </c>
    </row>
    <row r="3" spans="2:4" x14ac:dyDescent="0.25">
      <c r="B3" s="19" t="s">
        <v>41</v>
      </c>
    </row>
    <row r="4" spans="2:4" ht="24" x14ac:dyDescent="0.25">
      <c r="B4" s="8" t="s">
        <v>16</v>
      </c>
      <c r="C4" s="8" t="s">
        <v>23</v>
      </c>
      <c r="D4" s="11" t="s">
        <v>17</v>
      </c>
    </row>
    <row r="5" spans="2:4" ht="24" x14ac:dyDescent="0.25">
      <c r="B5" s="9">
        <v>1</v>
      </c>
      <c r="C5" s="10">
        <v>43908</v>
      </c>
      <c r="D5" s="12" t="s">
        <v>18</v>
      </c>
    </row>
    <row r="6" spans="2:4" x14ac:dyDescent="0.25">
      <c r="B6" s="9">
        <v>2</v>
      </c>
      <c r="C6" s="10">
        <v>43908</v>
      </c>
      <c r="D6" s="12" t="s">
        <v>19</v>
      </c>
    </row>
    <row r="7" spans="2:4" x14ac:dyDescent="0.25">
      <c r="B7" s="9">
        <v>3</v>
      </c>
      <c r="C7" s="10">
        <v>43910</v>
      </c>
      <c r="D7" s="12" t="s">
        <v>19</v>
      </c>
    </row>
    <row r="8" spans="2:4" x14ac:dyDescent="0.25">
      <c r="B8" s="9">
        <v>4</v>
      </c>
      <c r="C8" s="10">
        <v>43911</v>
      </c>
      <c r="D8" s="12" t="s">
        <v>19</v>
      </c>
    </row>
    <row r="9" spans="2:4" x14ac:dyDescent="0.25">
      <c r="B9" s="9">
        <v>5</v>
      </c>
      <c r="C9" s="10">
        <v>43911</v>
      </c>
      <c r="D9" s="12" t="s">
        <v>20</v>
      </c>
    </row>
    <row r="10" spans="2:4" x14ac:dyDescent="0.25">
      <c r="B10" s="9">
        <v>6</v>
      </c>
      <c r="C10" s="10">
        <v>43912</v>
      </c>
      <c r="D10" s="12" t="s">
        <v>21</v>
      </c>
    </row>
    <row r="11" spans="2:4" x14ac:dyDescent="0.25">
      <c r="B11" s="9">
        <v>7</v>
      </c>
      <c r="C11" s="10">
        <v>43912</v>
      </c>
      <c r="D11" s="12" t="s">
        <v>19</v>
      </c>
    </row>
    <row r="12" spans="2:4" x14ac:dyDescent="0.25">
      <c r="B12" s="9">
        <v>8</v>
      </c>
      <c r="C12" s="10">
        <v>43915</v>
      </c>
      <c r="D12" s="12" t="s">
        <v>19</v>
      </c>
    </row>
    <row r="13" spans="2:4" x14ac:dyDescent="0.25">
      <c r="B13" s="9">
        <v>9</v>
      </c>
      <c r="C13" s="10">
        <v>43915</v>
      </c>
      <c r="D13" s="12" t="s">
        <v>19</v>
      </c>
    </row>
    <row r="14" spans="2:4" x14ac:dyDescent="0.25">
      <c r="B14" s="9">
        <v>10</v>
      </c>
      <c r="C14" s="10">
        <v>43915</v>
      </c>
      <c r="D14" s="12" t="s">
        <v>19</v>
      </c>
    </row>
    <row r="15" spans="2:4" x14ac:dyDescent="0.25">
      <c r="B15" s="9">
        <v>11</v>
      </c>
      <c r="C15" s="10">
        <v>43915</v>
      </c>
      <c r="D15" s="12" t="s">
        <v>19</v>
      </c>
    </row>
    <row r="16" spans="2:4" x14ac:dyDescent="0.25">
      <c r="B16" s="9">
        <v>12</v>
      </c>
      <c r="C16" s="10">
        <v>43916</v>
      </c>
      <c r="D16" s="12" t="s">
        <v>21</v>
      </c>
    </row>
    <row r="17" spans="2:4" x14ac:dyDescent="0.25">
      <c r="B17" s="9">
        <v>13</v>
      </c>
      <c r="C17" s="10">
        <v>43918</v>
      </c>
      <c r="D17" s="12" t="s">
        <v>21</v>
      </c>
    </row>
    <row r="18" spans="2:4" x14ac:dyDescent="0.25">
      <c r="B18" s="9">
        <v>14</v>
      </c>
      <c r="C18" s="10">
        <v>43918</v>
      </c>
      <c r="D18" s="12" t="s">
        <v>22</v>
      </c>
    </row>
    <row r="19" spans="2:4" x14ac:dyDescent="0.25">
      <c r="B19" s="9">
        <v>15</v>
      </c>
      <c r="C19" s="10">
        <v>43918</v>
      </c>
      <c r="D19" s="12" t="s">
        <v>19</v>
      </c>
    </row>
    <row r="20" spans="2:4" x14ac:dyDescent="0.25">
      <c r="B20" s="9">
        <v>16</v>
      </c>
      <c r="C20" s="10">
        <v>43918</v>
      </c>
      <c r="D20" s="12" t="s">
        <v>19</v>
      </c>
    </row>
    <row r="21" spans="2:4" x14ac:dyDescent="0.25">
      <c r="B21" s="9">
        <v>17</v>
      </c>
      <c r="C21" s="10">
        <v>43918</v>
      </c>
      <c r="D21" s="12" t="s">
        <v>19</v>
      </c>
    </row>
    <row r="23" spans="2:4" x14ac:dyDescent="0.25">
      <c r="B23" s="14" t="s">
        <v>25</v>
      </c>
    </row>
    <row r="24" spans="2:4" x14ac:dyDescent="0.25">
      <c r="B24" s="19" t="s">
        <v>42</v>
      </c>
    </row>
    <row r="25" spans="2:4" ht="24" x14ac:dyDescent="0.25">
      <c r="B25" s="11" t="s">
        <v>16</v>
      </c>
      <c r="C25" s="11" t="s">
        <v>26</v>
      </c>
      <c r="D25" s="11" t="s">
        <v>17</v>
      </c>
    </row>
    <row r="26" spans="2:4" ht="24" x14ac:dyDescent="0.25">
      <c r="B26" s="12">
        <v>1</v>
      </c>
      <c r="C26" s="13">
        <v>43897</v>
      </c>
      <c r="D26" s="12" t="s">
        <v>18</v>
      </c>
    </row>
    <row r="27" spans="2:4" x14ac:dyDescent="0.25">
      <c r="B27" s="12">
        <v>2</v>
      </c>
      <c r="C27" s="13">
        <v>43898</v>
      </c>
      <c r="D27" s="12" t="s">
        <v>19</v>
      </c>
    </row>
    <row r="28" spans="2:4" x14ac:dyDescent="0.25">
      <c r="B28" s="12">
        <v>3</v>
      </c>
      <c r="C28" s="13">
        <v>43904</v>
      </c>
      <c r="D28" s="12" t="s">
        <v>19</v>
      </c>
    </row>
    <row r="29" spans="2:4" x14ac:dyDescent="0.25">
      <c r="B29" s="12">
        <v>4</v>
      </c>
      <c r="C29" s="13">
        <v>43902</v>
      </c>
      <c r="D29" s="12" t="s">
        <v>19</v>
      </c>
    </row>
    <row r="30" spans="2:4" x14ac:dyDescent="0.25">
      <c r="B30" s="12">
        <v>5</v>
      </c>
      <c r="C30" s="13">
        <v>43908</v>
      </c>
      <c r="D30" s="12" t="s">
        <v>20</v>
      </c>
    </row>
    <row r="31" spans="2:4" x14ac:dyDescent="0.25">
      <c r="B31" s="12">
        <v>6</v>
      </c>
      <c r="C31" s="13">
        <v>43909</v>
      </c>
      <c r="D31" s="12" t="s">
        <v>21</v>
      </c>
    </row>
    <row r="32" spans="2:4" x14ac:dyDescent="0.25">
      <c r="B32" s="12">
        <v>7</v>
      </c>
      <c r="C32" s="13">
        <v>43910</v>
      </c>
      <c r="D32" s="12" t="s">
        <v>19</v>
      </c>
    </row>
    <row r="33" spans="2:4" x14ac:dyDescent="0.25">
      <c r="B33" s="12">
        <v>8</v>
      </c>
      <c r="C33" s="13">
        <v>43910</v>
      </c>
      <c r="D33" s="12" t="s">
        <v>19</v>
      </c>
    </row>
    <row r="34" spans="2:4" x14ac:dyDescent="0.25">
      <c r="B34" s="12">
        <v>9</v>
      </c>
      <c r="C34" s="13">
        <v>43903</v>
      </c>
      <c r="D34" s="12" t="s">
        <v>19</v>
      </c>
    </row>
    <row r="35" spans="2:4" x14ac:dyDescent="0.25">
      <c r="B35" s="12">
        <v>10</v>
      </c>
      <c r="C35" s="13">
        <v>43903</v>
      </c>
      <c r="D35" s="12" t="s">
        <v>19</v>
      </c>
    </row>
    <row r="36" spans="2:4" x14ac:dyDescent="0.25">
      <c r="B36" s="12">
        <v>11</v>
      </c>
      <c r="C36" s="13">
        <v>43906</v>
      </c>
      <c r="D36" s="12" t="s">
        <v>19</v>
      </c>
    </row>
    <row r="37" spans="2:4" x14ac:dyDescent="0.25">
      <c r="B37" s="12">
        <v>12</v>
      </c>
      <c r="C37" s="13">
        <v>43913</v>
      </c>
      <c r="D37" s="12" t="s">
        <v>21</v>
      </c>
    </row>
    <row r="38" spans="2:4" x14ac:dyDescent="0.25">
      <c r="B38" s="12">
        <v>13</v>
      </c>
      <c r="C38" s="13">
        <v>43913</v>
      </c>
      <c r="D38" s="12" t="s">
        <v>21</v>
      </c>
    </row>
    <row r="39" spans="2:4" x14ac:dyDescent="0.25">
      <c r="B39" s="12">
        <v>14</v>
      </c>
      <c r="C39" s="13">
        <v>43908</v>
      </c>
      <c r="D39" s="12" t="s">
        <v>22</v>
      </c>
    </row>
    <row r="40" spans="2:4" x14ac:dyDescent="0.25">
      <c r="B40" s="12">
        <v>15</v>
      </c>
      <c r="C40" s="13">
        <v>43906</v>
      </c>
      <c r="D40" s="12" t="s">
        <v>19</v>
      </c>
    </row>
    <row r="41" spans="2:4" x14ac:dyDescent="0.25">
      <c r="B41" s="12">
        <v>16</v>
      </c>
      <c r="C41" s="13">
        <v>43911</v>
      </c>
      <c r="D41" s="12" t="s">
        <v>19</v>
      </c>
    </row>
    <row r="42" spans="2:4" x14ac:dyDescent="0.25">
      <c r="B42" s="12">
        <v>17</v>
      </c>
      <c r="C42" s="13">
        <v>43914</v>
      </c>
      <c r="D42" s="12" t="s">
        <v>19</v>
      </c>
    </row>
    <row r="44" spans="2:4" x14ac:dyDescent="0.25">
      <c r="B44" s="15" t="s">
        <v>27</v>
      </c>
    </row>
    <row r="45" spans="2:4" x14ac:dyDescent="0.25">
      <c r="B45" s="19" t="s">
        <v>1</v>
      </c>
    </row>
    <row r="46" spans="2:4" ht="18.75" customHeight="1" x14ac:dyDescent="0.25">
      <c r="B46" s="11" t="s">
        <v>28</v>
      </c>
      <c r="C46" s="11" t="s">
        <v>29</v>
      </c>
    </row>
    <row r="47" spans="2:4" x14ac:dyDescent="0.25">
      <c r="B47" s="13">
        <v>43888</v>
      </c>
      <c r="C47" s="12">
        <v>1</v>
      </c>
    </row>
    <row r="48" spans="2:4" x14ac:dyDescent="0.25">
      <c r="B48" s="13">
        <v>43889</v>
      </c>
      <c r="C48" s="12">
        <v>1</v>
      </c>
    </row>
    <row r="49" spans="2:3" x14ac:dyDescent="0.25">
      <c r="B49" s="13">
        <v>43890</v>
      </c>
      <c r="C49" s="12">
        <v>1</v>
      </c>
    </row>
    <row r="50" spans="2:3" x14ac:dyDescent="0.25">
      <c r="B50" s="13">
        <v>43891</v>
      </c>
      <c r="C50" s="12">
        <v>1</v>
      </c>
    </row>
    <row r="51" spans="2:3" x14ac:dyDescent="0.25">
      <c r="B51" s="13">
        <v>43892</v>
      </c>
      <c r="C51" s="12">
        <v>1</v>
      </c>
    </row>
    <row r="52" spans="2:3" x14ac:dyDescent="0.25">
      <c r="B52" s="13">
        <v>43895</v>
      </c>
      <c r="C52" s="12">
        <v>2</v>
      </c>
    </row>
    <row r="53" spans="2:3" x14ac:dyDescent="0.25">
      <c r="B53" s="13">
        <v>43896</v>
      </c>
      <c r="C53" s="12">
        <v>1</v>
      </c>
    </row>
    <row r="54" spans="2:3" x14ac:dyDescent="0.25">
      <c r="B54" s="13">
        <v>43897</v>
      </c>
      <c r="C54" s="12">
        <v>1</v>
      </c>
    </row>
    <row r="55" spans="2:3" x14ac:dyDescent="0.25">
      <c r="B55" s="13">
        <v>43901</v>
      </c>
      <c r="C55" s="12">
        <v>1</v>
      </c>
    </row>
    <row r="56" spans="2:3" x14ac:dyDescent="0.25">
      <c r="B56" s="13">
        <v>43902</v>
      </c>
      <c r="C56" s="12">
        <v>3</v>
      </c>
    </row>
    <row r="57" spans="2:3" x14ac:dyDescent="0.25">
      <c r="B57" s="13">
        <v>43904</v>
      </c>
      <c r="C57" s="12">
        <v>1</v>
      </c>
    </row>
    <row r="58" spans="2:3" x14ac:dyDescent="0.25">
      <c r="B58" s="13">
        <v>43906</v>
      </c>
      <c r="C58" s="12">
        <v>1</v>
      </c>
    </row>
    <row r="59" spans="2:3" x14ac:dyDescent="0.25">
      <c r="B59" s="13">
        <v>43907</v>
      </c>
      <c r="C59" s="12">
        <v>8</v>
      </c>
    </row>
    <row r="60" spans="2:3" x14ac:dyDescent="0.25">
      <c r="B60" s="13">
        <v>43908</v>
      </c>
      <c r="C60" s="12">
        <v>5</v>
      </c>
    </row>
    <row r="61" spans="2:3" x14ac:dyDescent="0.25">
      <c r="B61" s="13">
        <v>43909</v>
      </c>
      <c r="C61" s="12">
        <v>2</v>
      </c>
    </row>
    <row r="62" spans="2:3" x14ac:dyDescent="0.25">
      <c r="B62" s="13">
        <v>43910</v>
      </c>
      <c r="C62" s="12">
        <v>21</v>
      </c>
    </row>
    <row r="63" spans="2:3" x14ac:dyDescent="0.25">
      <c r="B63" s="13">
        <v>43882</v>
      </c>
      <c r="C63" s="12">
        <v>2</v>
      </c>
    </row>
    <row r="64" spans="2:3" x14ac:dyDescent="0.25">
      <c r="B64" s="13">
        <v>43913</v>
      </c>
      <c r="C64" s="12">
        <v>11</v>
      </c>
    </row>
    <row r="65" spans="2:3" x14ac:dyDescent="0.25">
      <c r="B65" s="13">
        <v>43914</v>
      </c>
      <c r="C65" s="12">
        <v>7</v>
      </c>
    </row>
    <row r="66" spans="2:3" x14ac:dyDescent="0.25">
      <c r="B66" s="13">
        <v>43915</v>
      </c>
      <c r="C66" s="12">
        <v>24</v>
      </c>
    </row>
    <row r="67" spans="2:3" x14ac:dyDescent="0.25">
      <c r="B67" s="13">
        <v>43916</v>
      </c>
      <c r="C67" s="12">
        <v>20</v>
      </c>
    </row>
    <row r="68" spans="2:3" x14ac:dyDescent="0.25">
      <c r="B68" s="16">
        <v>43917</v>
      </c>
      <c r="C68" s="12">
        <v>58</v>
      </c>
    </row>
    <row r="69" spans="2:3" x14ac:dyDescent="0.25">
      <c r="B69" s="16">
        <v>43918</v>
      </c>
      <c r="C69" s="12">
        <v>9</v>
      </c>
    </row>
    <row r="70" spans="2:3" x14ac:dyDescent="0.25">
      <c r="B70" s="16">
        <v>43919</v>
      </c>
      <c r="C70" s="12">
        <v>1</v>
      </c>
    </row>
    <row r="72" spans="2:3" x14ac:dyDescent="0.25">
      <c r="B72" t="s">
        <v>30</v>
      </c>
    </row>
    <row r="73" spans="2:3" x14ac:dyDescent="0.25">
      <c r="B73" s="19" t="s">
        <v>43</v>
      </c>
    </row>
    <row r="74" spans="2:3" x14ac:dyDescent="0.25">
      <c r="B74" s="11" t="s">
        <v>28</v>
      </c>
      <c r="C74" s="11" t="s">
        <v>31</v>
      </c>
    </row>
    <row r="75" spans="2:3" x14ac:dyDescent="0.25">
      <c r="B75" s="10">
        <v>43908</v>
      </c>
      <c r="C75" s="12">
        <v>2</v>
      </c>
    </row>
    <row r="76" spans="2:3" x14ac:dyDescent="0.25">
      <c r="B76" s="10">
        <v>43910</v>
      </c>
      <c r="C76" s="12">
        <v>1</v>
      </c>
    </row>
    <row r="77" spans="2:3" x14ac:dyDescent="0.25">
      <c r="B77" s="10">
        <v>43911</v>
      </c>
      <c r="C77" s="12">
        <v>2</v>
      </c>
    </row>
    <row r="78" spans="2:3" x14ac:dyDescent="0.25">
      <c r="B78" s="10">
        <v>43912</v>
      </c>
      <c r="C78" s="12">
        <v>2</v>
      </c>
    </row>
    <row r="79" spans="2:3" x14ac:dyDescent="0.25">
      <c r="B79" s="10">
        <v>43915</v>
      </c>
      <c r="C79" s="12">
        <v>4</v>
      </c>
    </row>
    <row r="80" spans="2:3" x14ac:dyDescent="0.25">
      <c r="B80" s="10">
        <v>43916</v>
      </c>
      <c r="C80" s="12">
        <v>1</v>
      </c>
    </row>
    <row r="81" spans="2:7" x14ac:dyDescent="0.25">
      <c r="B81" s="10">
        <v>43918</v>
      </c>
      <c r="C81" s="12">
        <v>5</v>
      </c>
    </row>
    <row r="83" spans="2:7" x14ac:dyDescent="0.25">
      <c r="B83" s="18" t="s">
        <v>33</v>
      </c>
    </row>
    <row r="84" spans="2:7" ht="18" customHeight="1" x14ac:dyDescent="0.25">
      <c r="B84" s="19" t="s">
        <v>3</v>
      </c>
      <c r="C84" s="19"/>
      <c r="D84" s="12" t="s">
        <v>32</v>
      </c>
      <c r="E84" s="17"/>
    </row>
    <row r="86" spans="2:7" x14ac:dyDescent="0.25">
      <c r="B86" s="18" t="s">
        <v>34</v>
      </c>
    </row>
    <row r="87" spans="2:7" ht="15.75" customHeight="1" x14ac:dyDescent="0.25">
      <c r="B87" s="19" t="s">
        <v>4</v>
      </c>
      <c r="C87" s="19"/>
      <c r="D87" s="19"/>
      <c r="E87" s="19"/>
      <c r="F87" s="19"/>
      <c r="G87" s="12" t="s">
        <v>35</v>
      </c>
    </row>
    <row r="89" spans="2:7" x14ac:dyDescent="0.25">
      <c r="B89" s="18" t="s">
        <v>36</v>
      </c>
    </row>
    <row r="90" spans="2:7" ht="21" customHeight="1" x14ac:dyDescent="0.25">
      <c r="B90" s="19" t="s">
        <v>5</v>
      </c>
      <c r="C90" s="19"/>
      <c r="D90" s="19"/>
      <c r="E90" s="10">
        <v>43908</v>
      </c>
    </row>
    <row r="92" spans="2:7" x14ac:dyDescent="0.25">
      <c r="B92" s="18" t="s">
        <v>37</v>
      </c>
    </row>
    <row r="93" spans="2:7" ht="15" customHeight="1" x14ac:dyDescent="0.25">
      <c r="B93" s="19" t="s">
        <v>6</v>
      </c>
      <c r="C93" s="19"/>
      <c r="D93" s="19"/>
      <c r="E93" s="10">
        <v>43897</v>
      </c>
    </row>
    <row r="96" spans="2:7" x14ac:dyDescent="0.25">
      <c r="B96" s="18" t="s">
        <v>38</v>
      </c>
    </row>
    <row r="97" spans="2:6" x14ac:dyDescent="0.25">
      <c r="B97" s="19" t="s">
        <v>40</v>
      </c>
      <c r="C97" s="19"/>
      <c r="D97" s="19"/>
      <c r="F97" s="12" t="s">
        <v>39</v>
      </c>
    </row>
    <row r="99" spans="2:6" x14ac:dyDescent="0.25">
      <c r="B99" s="18">
        <v>12</v>
      </c>
    </row>
    <row r="100" spans="2:6" x14ac:dyDescent="0.25">
      <c r="B100" s="19" t="s">
        <v>12</v>
      </c>
      <c r="F100" s="31" t="s">
        <v>166</v>
      </c>
    </row>
    <row r="101" spans="2:6" x14ac:dyDescent="0.25">
      <c r="F101" s="31" t="s">
        <v>167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Sheet1</vt:lpstr>
      <vt:lpstr>9. pob_grpo edad 2020</vt:lpstr>
      <vt:lpstr>10. superficie municipal</vt:lpstr>
      <vt:lpstr>Información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2020-03-29T01:12:53Z</dcterms:created>
  <dcterms:modified xsi:type="dcterms:W3CDTF">2020-03-30T04:22:50Z</dcterms:modified>
</cp:coreProperties>
</file>