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.sharepoint.com/sites/SalmonScienceStrategy-salmonFSAR/Shared Documents/salmon FSAR - sprint week/WCVI Chinook 2024/05. Data/"/>
    </mc:Choice>
  </mc:AlternateContent>
  <xr:revisionPtr revIDLastSave="399" documentId="13_ncr:1_{67185782-B1FA-4275-AD9C-58EC5442FEED}" xr6:coauthVersionLast="47" xr6:coauthVersionMax="47" xr10:uidLastSave="{0B9ABA18-0121-4812-882C-49A2D883A7C2}"/>
  <bookViews>
    <workbookView xWindow="-120" yWindow="-120" windowWidth="29040" windowHeight="15840" xr2:uid="{1AC6F5BD-81EB-431B-804E-57517E3532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tc={8625EE71-6100-49C7-BFE7-79058AEE5964}</author>
    <author>tc={82EE50F4-A0BC-4B33-8B77-D7445146B5DD}</author>
    <author>tc={479F3C1D-9BDD-401B-83E7-AB50216EB621}</author>
  </authors>
  <commentList>
    <comment ref="F4" authorId="0" shapeId="0" xr:uid="{8625EE71-6100-49C7-BFE7-79058AEE5964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the sum of charters + de mamiel</t>
      </text>
    </comment>
    <comment ref="I57" authorId="1" shapeId="0" xr:uid="{82EE50F4-A0BC-4B33-8B77-D7445146B5D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from 2005-2009</t>
      </text>
    </comment>
    <comment ref="I69" authorId="2" shapeId="0" xr:uid="{479F3C1D-9BDD-401B-83E7-AB50216E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 yr data (2015)</t>
      </text>
    </comment>
  </commentList>
</comments>
</file>

<file path=xl/sharedStrings.xml><?xml version="1.0" encoding="utf-8"?>
<sst xmlns="http://schemas.openxmlformats.org/spreadsheetml/2006/main" count="350" uniqueCount="119">
  <si>
    <t>CU</t>
  </si>
  <si>
    <t>PFMA</t>
  </si>
  <si>
    <t>Mainstem</t>
  </si>
  <si>
    <t>Major tributaries</t>
  </si>
  <si>
    <t>Indicator status</t>
  </si>
  <si>
    <t>Accessible watershed area (km)</t>
  </si>
  <si>
    <t>Designation</t>
  </si>
  <si>
    <t>Average escapement (2010+)</t>
  </si>
  <si>
    <t>CK-31</t>
  </si>
  <si>
    <t>Gordon River</t>
  </si>
  <si>
    <t>Extensive</t>
  </si>
  <si>
    <t>Data deficient</t>
  </si>
  <si>
    <t>Klanawa River</t>
  </si>
  <si>
    <t>Non-indicator</t>
  </si>
  <si>
    <t>Caycuse River</t>
  </si>
  <si>
    <t>Coeur d'Alene Creek</t>
  </si>
  <si>
    <t>Consinka Creek</t>
  </si>
  <si>
    <t>Cous Creek</t>
  </si>
  <si>
    <t>Effingham River</t>
  </si>
  <si>
    <t>Franklin River</t>
  </si>
  <si>
    <t>Macktush Creek</t>
  </si>
  <si>
    <t>Mercantile Creek</t>
  </si>
  <si>
    <t>Smith Creek</t>
  </si>
  <si>
    <t>Ca'aqu'a Creek</t>
  </si>
  <si>
    <t>Ice River</t>
  </si>
  <si>
    <t xml:space="preserve">Kennedy River </t>
  </si>
  <si>
    <t>Sydney River</t>
  </si>
  <si>
    <t>Tofino Creek</t>
  </si>
  <si>
    <t>Warn Bay Creek</t>
  </si>
  <si>
    <t>Watta Creek</t>
  </si>
  <si>
    <t>CK-32</t>
  </si>
  <si>
    <t>Brodick Creek</t>
  </si>
  <si>
    <t>Canton Creek</t>
  </si>
  <si>
    <t>Chum Creek</t>
  </si>
  <si>
    <t>Deserted Creek</t>
  </si>
  <si>
    <t>Eliza Creek</t>
  </si>
  <si>
    <t>Espinosa Creek</t>
  </si>
  <si>
    <t>Hammond Creek</t>
  </si>
  <si>
    <t>Hoiss Creek</t>
  </si>
  <si>
    <t>Jacklah River</t>
  </si>
  <si>
    <t>Kleeptee Creek</t>
  </si>
  <si>
    <t>Little Zeballos River</t>
  </si>
  <si>
    <t>Mamat Creek</t>
  </si>
  <si>
    <t>Marvinas Bay Creek</t>
  </si>
  <si>
    <t>Mooyah River</t>
  </si>
  <si>
    <t>Park River</t>
  </si>
  <si>
    <t>Tsowwin River</t>
  </si>
  <si>
    <t>Amai Creek</t>
  </si>
  <si>
    <t>Chamiss Creek</t>
  </si>
  <si>
    <t>Clanninick Creek</t>
  </si>
  <si>
    <t>Easy Creek</t>
  </si>
  <si>
    <t>Kashutl River</t>
  </si>
  <si>
    <t>Malksope River</t>
  </si>
  <si>
    <t>McKay Cove Creek</t>
  </si>
  <si>
    <t>Narrowgut Creek</t>
  </si>
  <si>
    <t>Nasparti River</t>
  </si>
  <si>
    <t>Ououkinsh River</t>
  </si>
  <si>
    <t>Power River</t>
  </si>
  <si>
    <t>CK-33</t>
  </si>
  <si>
    <t>Cayeghle Creek</t>
  </si>
  <si>
    <t>Colonial Creek</t>
  </si>
  <si>
    <t>Intensive</t>
  </si>
  <si>
    <t>East Creek</t>
  </si>
  <si>
    <t>Goodspeed River</t>
  </si>
  <si>
    <t>Keith River</t>
  </si>
  <si>
    <t>Klaskish River</t>
  </si>
  <si>
    <t>Mahatta Creek</t>
  </si>
  <si>
    <t>San Juan River</t>
  </si>
  <si>
    <t>Harris Creek, Lens Creek</t>
  </si>
  <si>
    <t>Integrated-hatchery</t>
  </si>
  <si>
    <t>Sooke River</t>
  </si>
  <si>
    <t>Charters River, De Mamiel Creek</t>
  </si>
  <si>
    <t>Nitinat River</t>
  </si>
  <si>
    <t>Somass River</t>
  </si>
  <si>
    <t>Stamp River, Ash River</t>
  </si>
  <si>
    <t>PSC indicator</t>
  </si>
  <si>
    <t>Sarita River</t>
  </si>
  <si>
    <t>Thornton Creek</t>
  </si>
  <si>
    <t>Conuma River</t>
  </si>
  <si>
    <t>Burman River</t>
  </si>
  <si>
    <t>Gold River</t>
  </si>
  <si>
    <t>Leiner River</t>
  </si>
  <si>
    <t>Tahsis River</t>
  </si>
  <si>
    <t>Sucwoa River</t>
  </si>
  <si>
    <t>Tlupana River</t>
  </si>
  <si>
    <t>Zeballos River</t>
  </si>
  <si>
    <t>Kauwinch River</t>
  </si>
  <si>
    <t>Clemens Creek</t>
  </si>
  <si>
    <t>Integrated-transition</t>
  </si>
  <si>
    <t>Megin River</t>
  </si>
  <si>
    <t>Artlish River</t>
  </si>
  <si>
    <t>Tahsish River</t>
  </si>
  <si>
    <t>Nahmint River</t>
  </si>
  <si>
    <t>Integrated-wild</t>
  </si>
  <si>
    <t>Bedwell River</t>
  </si>
  <si>
    <t>Ursus Creek</t>
  </si>
  <si>
    <t>Cypre River</t>
  </si>
  <si>
    <t>Tranquil Creek</t>
  </si>
  <si>
    <t>Marble River</t>
  </si>
  <si>
    <t>Toquaht River</t>
  </si>
  <si>
    <t>Wild-stray influenced</t>
  </si>
  <si>
    <t>Moyeha River</t>
  </si>
  <si>
    <t>Kaouk River</t>
  </si>
  <si>
    <t>Clayoquot River, Sand River</t>
  </si>
  <si>
    <t>Hucuktlis River</t>
  </si>
  <si>
    <t>Intensive/Major Ops.</t>
  </si>
  <si>
    <t>Average pNOS (2010+)</t>
  </si>
  <si>
    <t>Average SEP releases (2010+)</t>
  </si>
  <si>
    <t>Enhancement facility</t>
  </si>
  <si>
    <t>Robertson Creek Hatchery</t>
  </si>
  <si>
    <t>Nitinat River Hatchery</t>
  </si>
  <si>
    <t>Sooke River Hatchery</t>
  </si>
  <si>
    <t>Thornton Creek Hatchery</t>
  </si>
  <si>
    <t>Conuma River Hatchery</t>
  </si>
  <si>
    <t>San Juan River Hatchery</t>
  </si>
  <si>
    <t>Tofino Hatchery</t>
  </si>
  <si>
    <t>Tahsis River Hatchery</t>
  </si>
  <si>
    <t>Zeballos River Hatchery</t>
  </si>
  <si>
    <t>Marble River 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</si>
</sst>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9" fontId="0" fillId="0" borderId="0" xfId="2" applyFont="1"/>
    <xf numFmtId="1" fontId="0" fillId="2" borderId="0" xfId="0" applyNumberFormat="1" applyFill="1"/>
    <xf numFmtId="0" fontId="0" fillId="2" borderId="0" xfId="0" applyFill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numFmt numFmtId="164" formatCode="_(* #,##0_);_(* \(#,##0\);_(* &quot;-&quot;??_);_(@_)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holas Brown" id="{86245B78-B14C-4545-A1BA-0C0B3A3E4664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0C07F-8C50-4A82-8AAB-17CDC894757D}" name="Table1" displayName="Table1" ref="A1:K79" totalsRowShown="0">
  <autoFilter ref="A1:K79" xr:uid="{9920C07F-8C50-4A82-8AAB-17CDC894757D}"/>
  <sortState xmlns:xlrd2="http://schemas.microsoft.com/office/spreadsheetml/2017/richdata2" ref="A8:J22">
    <sortCondition ref="C1:C79"/>
  </sortState>
  <tableColumns count="11">
    <tableColumn id="1" xr3:uid="{4239DE6F-D150-4AAF-822E-4A8B31D2B684}" name="CU"/>
    <tableColumn id="2" xr3:uid="{8CFBAAAA-A0A4-4D5D-A99A-06EC98D0F0CD}" name="PFMA"/>
    <tableColumn id="3" xr3:uid="{01FCFE44-EEB0-4285-840E-BF92533C073F}" name="Mainstem" dataDxfId="3"/>
    <tableColumn id="4" xr3:uid="{9C4116C8-F076-43C4-863D-E2C6CAA79D50}" name="Major tributaries"/>
    <tableColumn id="5" xr3:uid="{483D008C-C189-4959-BAAA-CA3E8F530154}" name="Indicator status" dataDxfId="2"/>
    <tableColumn id="6" xr3:uid="{C068E098-83FE-4ADC-9713-7980D5535C8D}" name="Accessible watershed area (km)"/>
    <tableColumn id="7" xr3:uid="{D32B6C1D-AA8A-428C-AEFE-83E5415D870D}" name="Designation"/>
    <tableColumn id="8" xr3:uid="{06DC3B13-7F89-4C5F-8099-99429E8FE6E9}" name="Average escapement (2010+)" dataDxfId="1"/>
    <tableColumn id="9" xr3:uid="{52DD1C0F-A2A5-4ADC-8D9C-5193264EC969}" name="Average pNOS (2010+)" dataCellStyle="Percent"/>
    <tableColumn id="10" xr3:uid="{3FD20598-C043-4190-88AB-2108E65C8E43}" name="Average SEP releases (2010+)" dataDxfId="0" dataCellStyle="Comma"/>
    <tableColumn id="11" xr3:uid="{2A34AAD3-2E0D-4471-85BD-852C72FDEA6F}" name="Enhancement fac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9-13T21:45:05.15" personId="{86245B78-B14C-4545-A1BA-0C0B3A3E4664}" id="{8625EE71-6100-49C7-BFE7-79058AEE5964}">
    <text>Just the sum of charters + de mamiel</text>
  </threadedComment>
  <threadedComment ref="I57" dT="2024-09-13T21:43:24.24" personId="{86245B78-B14C-4545-A1BA-0C0B3A3E4664}" id="{82EE50F4-A0BC-4B33-8B77-D7445146B5DD}">
    <text>Average from 2005-2009</text>
  </threadedComment>
  <threadedComment ref="I69" dT="2024-09-13T22:10:55.25" personId="{86245B78-B14C-4545-A1BA-0C0B3A3E4664}" id="{479F3C1D-9BDD-401B-83E7-AB50216EB621}">
    <text>Only 1 yr data (2015)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30-501C-401D-98D5-3B84F6774077}">
  <dimension ref="A1:K79"/>
  <sheetViews>
    <sheetView tabSelected="1" topLeftCell="B1" workbookViewId="0">
      <selection activeCell="E20" sqref="E20"/>
    </sheetView>
  </sheetViews>
  <sheetFormatPr defaultRowHeight="15" x14ac:dyDescent="0.25"/>
  <cols>
    <col min="1" max="1" width="0" hidden="1" customWidth="1"/>
    <col min="3" max="3" width="19.42578125" bestFit="1" customWidth="1"/>
    <col min="4" max="4" width="30.28515625" bestFit="1" customWidth="1"/>
    <col min="5" max="5" width="16.7109375" customWidth="1"/>
    <col min="6" max="6" width="11" customWidth="1"/>
    <col min="7" max="7" width="34.140625" customWidth="1"/>
    <col min="8" max="8" width="22.140625" bestFit="1" customWidth="1"/>
    <col min="10" max="10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106</v>
      </c>
      <c r="J1" t="s">
        <v>107</v>
      </c>
      <c r="K1" t="s">
        <v>108</v>
      </c>
    </row>
    <row r="2" spans="1:11" x14ac:dyDescent="0.25">
      <c r="A2" t="s">
        <v>8</v>
      </c>
      <c r="B2">
        <v>20</v>
      </c>
      <c r="C2" t="s">
        <v>9</v>
      </c>
      <c r="E2" t="s">
        <v>10</v>
      </c>
      <c r="F2">
        <v>46.7</v>
      </c>
      <c r="G2" t="s">
        <v>11</v>
      </c>
      <c r="H2" s="2">
        <v>64.333333333333329</v>
      </c>
      <c r="I2" s="3"/>
      <c r="J2" s="6"/>
    </row>
    <row r="3" spans="1:11" x14ac:dyDescent="0.25">
      <c r="A3" t="s">
        <v>8</v>
      </c>
      <c r="B3">
        <v>20</v>
      </c>
      <c r="C3" t="s">
        <v>67</v>
      </c>
      <c r="D3" t="s">
        <v>68</v>
      </c>
      <c r="E3" t="s">
        <v>61</v>
      </c>
      <c r="F3">
        <v>330</v>
      </c>
      <c r="G3" t="s">
        <v>69</v>
      </c>
      <c r="H3" s="2">
        <v>1146.0769230769231</v>
      </c>
      <c r="I3" s="3">
        <v>0.41</v>
      </c>
      <c r="J3" s="6">
        <v>407176.33333333331</v>
      </c>
      <c r="K3" t="s">
        <v>114</v>
      </c>
    </row>
    <row r="4" spans="1:11" x14ac:dyDescent="0.25">
      <c r="A4" t="s">
        <v>8</v>
      </c>
      <c r="B4">
        <v>20</v>
      </c>
      <c r="C4" t="s">
        <v>70</v>
      </c>
      <c r="D4" t="s">
        <v>71</v>
      </c>
      <c r="E4" t="s">
        <v>61</v>
      </c>
      <c r="F4" s="4">
        <f>35.7+2.4</f>
        <v>38.1</v>
      </c>
      <c r="G4" t="s">
        <v>69</v>
      </c>
      <c r="H4" s="2">
        <v>565.79999999999995</v>
      </c>
      <c r="I4" s="3"/>
      <c r="J4" s="6">
        <v>685804.84615384613</v>
      </c>
      <c r="K4" t="s">
        <v>111</v>
      </c>
    </row>
    <row r="5" spans="1:11" x14ac:dyDescent="0.25">
      <c r="A5" t="s">
        <v>8</v>
      </c>
      <c r="B5">
        <v>21</v>
      </c>
      <c r="C5" t="s">
        <v>12</v>
      </c>
      <c r="E5" t="s">
        <v>10</v>
      </c>
      <c r="G5" t="s">
        <v>11</v>
      </c>
      <c r="H5" s="2"/>
      <c r="I5" s="3"/>
      <c r="J5" s="6"/>
    </row>
    <row r="6" spans="1:11" x14ac:dyDescent="0.25">
      <c r="A6" t="s">
        <v>8</v>
      </c>
      <c r="B6">
        <v>22</v>
      </c>
      <c r="C6" t="s">
        <v>14</v>
      </c>
      <c r="E6" t="s">
        <v>13</v>
      </c>
      <c r="G6" t="s">
        <v>11</v>
      </c>
      <c r="H6" s="2"/>
      <c r="I6" s="3"/>
      <c r="J6" s="6"/>
    </row>
    <row r="7" spans="1:11" x14ac:dyDescent="0.25">
      <c r="A7" t="s">
        <v>8</v>
      </c>
      <c r="B7">
        <v>22</v>
      </c>
      <c r="C7" t="s">
        <v>72</v>
      </c>
      <c r="E7" t="s">
        <v>105</v>
      </c>
      <c r="F7">
        <v>111.51</v>
      </c>
      <c r="G7" t="s">
        <v>69</v>
      </c>
      <c r="H7" s="2">
        <v>12533.307692307691</v>
      </c>
      <c r="I7" s="3">
        <v>8.435036363636364E-2</v>
      </c>
      <c r="J7" s="6">
        <v>3399113.153846154</v>
      </c>
      <c r="K7" t="s">
        <v>110</v>
      </c>
    </row>
    <row r="8" spans="1:11" x14ac:dyDescent="0.25">
      <c r="A8" t="s">
        <v>8</v>
      </c>
      <c r="B8">
        <v>23</v>
      </c>
      <c r="C8" t="s">
        <v>23</v>
      </c>
      <c r="E8" t="s">
        <v>13</v>
      </c>
      <c r="G8" t="s">
        <v>11</v>
      </c>
      <c r="H8" s="2"/>
      <c r="I8" s="3"/>
      <c r="J8" s="6"/>
    </row>
    <row r="9" spans="1:11" x14ac:dyDescent="0.25">
      <c r="A9" t="s">
        <v>8</v>
      </c>
      <c r="B9">
        <v>23</v>
      </c>
      <c r="C9" t="s">
        <v>15</v>
      </c>
      <c r="E9" t="s">
        <v>13</v>
      </c>
      <c r="G9" t="s">
        <v>11</v>
      </c>
      <c r="H9" s="2"/>
      <c r="I9" s="3"/>
      <c r="J9" s="6"/>
    </row>
    <row r="10" spans="1:11" x14ac:dyDescent="0.25">
      <c r="A10" t="s">
        <v>8</v>
      </c>
      <c r="B10">
        <v>23</v>
      </c>
      <c r="C10" t="s">
        <v>16</v>
      </c>
      <c r="E10" t="s">
        <v>13</v>
      </c>
      <c r="G10" t="s">
        <v>11</v>
      </c>
      <c r="H10" s="2"/>
      <c r="I10" s="3"/>
      <c r="J10" s="6"/>
    </row>
    <row r="11" spans="1:11" x14ac:dyDescent="0.25">
      <c r="A11" t="s">
        <v>8</v>
      </c>
      <c r="B11">
        <v>23</v>
      </c>
      <c r="C11" t="s">
        <v>17</v>
      </c>
      <c r="E11" t="s">
        <v>13</v>
      </c>
      <c r="G11" t="s">
        <v>11</v>
      </c>
      <c r="H11" s="2"/>
      <c r="I11" s="3"/>
      <c r="J11" s="6"/>
    </row>
    <row r="12" spans="1:11" x14ac:dyDescent="0.25">
      <c r="A12" t="s">
        <v>8</v>
      </c>
      <c r="B12">
        <v>23</v>
      </c>
      <c r="C12" t="s">
        <v>18</v>
      </c>
      <c r="E12" t="s">
        <v>10</v>
      </c>
      <c r="F12">
        <v>18.399999999999999</v>
      </c>
      <c r="G12" t="s">
        <v>11</v>
      </c>
      <c r="H12" s="2">
        <v>21.5</v>
      </c>
      <c r="I12" s="3"/>
      <c r="J12" s="6"/>
    </row>
    <row r="13" spans="1:11" x14ac:dyDescent="0.25">
      <c r="A13" t="s">
        <v>8</v>
      </c>
      <c r="B13">
        <v>23</v>
      </c>
      <c r="C13" t="s">
        <v>19</v>
      </c>
      <c r="E13" t="s">
        <v>13</v>
      </c>
      <c r="G13" t="s">
        <v>11</v>
      </c>
      <c r="H13" s="2"/>
      <c r="I13" s="3"/>
      <c r="J13" s="6"/>
    </row>
    <row r="14" spans="1:11" x14ac:dyDescent="0.25">
      <c r="A14" t="s">
        <v>8</v>
      </c>
      <c r="B14">
        <v>23</v>
      </c>
      <c r="C14" t="s">
        <v>104</v>
      </c>
      <c r="D14" t="s">
        <v>87</v>
      </c>
      <c r="E14" t="s">
        <v>61</v>
      </c>
      <c r="F14">
        <v>17</v>
      </c>
      <c r="G14" s="5" t="s">
        <v>88</v>
      </c>
      <c r="H14" s="2">
        <v>81.769230769230774</v>
      </c>
      <c r="I14" s="3"/>
      <c r="J14" s="6">
        <v>112061.66666666667</v>
      </c>
      <c r="K14" t="s">
        <v>110</v>
      </c>
    </row>
    <row r="15" spans="1:11" x14ac:dyDescent="0.25">
      <c r="A15" t="s">
        <v>8</v>
      </c>
      <c r="B15">
        <v>23</v>
      </c>
      <c r="C15" t="s">
        <v>20</v>
      </c>
      <c r="E15" t="s">
        <v>13</v>
      </c>
      <c r="G15" t="s">
        <v>11</v>
      </c>
      <c r="H15" s="2"/>
      <c r="I15" s="3"/>
      <c r="J15" s="6"/>
    </row>
    <row r="16" spans="1:11" x14ac:dyDescent="0.25">
      <c r="A16" t="s">
        <v>8</v>
      </c>
      <c r="B16">
        <v>23</v>
      </c>
      <c r="C16" t="s">
        <v>21</v>
      </c>
      <c r="E16" t="s">
        <v>13</v>
      </c>
      <c r="F16">
        <v>13</v>
      </c>
      <c r="G16" t="s">
        <v>11</v>
      </c>
      <c r="H16" s="2">
        <v>25</v>
      </c>
      <c r="I16" s="3"/>
      <c r="J16" s="6"/>
    </row>
    <row r="17" spans="1:11" x14ac:dyDescent="0.25">
      <c r="A17" t="s">
        <v>8</v>
      </c>
      <c r="B17">
        <v>23</v>
      </c>
      <c r="C17" t="s">
        <v>92</v>
      </c>
      <c r="E17" t="s">
        <v>61</v>
      </c>
      <c r="F17">
        <v>42</v>
      </c>
      <c r="G17" t="s">
        <v>93</v>
      </c>
      <c r="H17" s="2">
        <v>427.69230769230768</v>
      </c>
      <c r="I17" s="3">
        <v>0.69050336363636378</v>
      </c>
      <c r="J17" s="6">
        <v>51019.75</v>
      </c>
      <c r="K17" t="s">
        <v>109</v>
      </c>
    </row>
    <row r="18" spans="1:11" x14ac:dyDescent="0.25">
      <c r="A18" t="s">
        <v>8</v>
      </c>
      <c r="B18">
        <v>23</v>
      </c>
      <c r="C18" t="s">
        <v>76</v>
      </c>
      <c r="E18" t="s">
        <v>61</v>
      </c>
      <c r="F18">
        <v>84</v>
      </c>
      <c r="G18" t="s">
        <v>69</v>
      </c>
      <c r="H18" s="2">
        <v>1762.3846153846155</v>
      </c>
      <c r="I18" s="3">
        <v>0.131164</v>
      </c>
      <c r="J18" s="6">
        <v>377041.61538461538</v>
      </c>
      <c r="K18" t="s">
        <v>110</v>
      </c>
    </row>
    <row r="19" spans="1:11" x14ac:dyDescent="0.25">
      <c r="A19" t="s">
        <v>8</v>
      </c>
      <c r="B19">
        <v>23</v>
      </c>
      <c r="C19" t="s">
        <v>22</v>
      </c>
      <c r="E19" t="s">
        <v>13</v>
      </c>
      <c r="G19" t="s">
        <v>11</v>
      </c>
      <c r="H19" s="2"/>
      <c r="I19" s="3"/>
      <c r="J19" s="6"/>
    </row>
    <row r="20" spans="1:11" x14ac:dyDescent="0.25">
      <c r="A20" t="s">
        <v>8</v>
      </c>
      <c r="B20">
        <v>23</v>
      </c>
      <c r="C20" t="s">
        <v>73</v>
      </c>
      <c r="D20" t="s">
        <v>74</v>
      </c>
      <c r="E20" t="s">
        <v>75</v>
      </c>
      <c r="F20">
        <v>1057</v>
      </c>
      <c r="G20" t="s">
        <v>69</v>
      </c>
      <c r="H20" s="2">
        <v>15296.692307692309</v>
      </c>
      <c r="I20" s="3">
        <v>0.12654158333333335</v>
      </c>
      <c r="J20" s="6">
        <v>6417023.153846154</v>
      </c>
      <c r="K20" t="s">
        <v>109</v>
      </c>
    </row>
    <row r="21" spans="1:11" x14ac:dyDescent="0.25">
      <c r="A21" t="s">
        <v>8</v>
      </c>
      <c r="B21">
        <v>23</v>
      </c>
      <c r="C21" t="s">
        <v>77</v>
      </c>
      <c r="E21" t="s">
        <v>10</v>
      </c>
      <c r="F21">
        <v>2</v>
      </c>
      <c r="G21" t="s">
        <v>69</v>
      </c>
      <c r="H21" s="2">
        <v>910</v>
      </c>
      <c r="I21" s="3"/>
      <c r="J21" s="6">
        <v>178820</v>
      </c>
      <c r="K21" t="s">
        <v>112</v>
      </c>
    </row>
    <row r="22" spans="1:11" x14ac:dyDescent="0.25">
      <c r="A22" t="s">
        <v>8</v>
      </c>
      <c r="B22">
        <v>23</v>
      </c>
      <c r="C22" t="s">
        <v>99</v>
      </c>
      <c r="E22" t="s">
        <v>61</v>
      </c>
      <c r="F22">
        <v>56</v>
      </c>
      <c r="G22" t="s">
        <v>100</v>
      </c>
      <c r="H22" s="2">
        <v>166.3846154</v>
      </c>
      <c r="I22" s="3">
        <v>0.94</v>
      </c>
      <c r="J22" s="6"/>
    </row>
    <row r="23" spans="1:11" x14ac:dyDescent="0.25">
      <c r="A23" t="s">
        <v>8</v>
      </c>
      <c r="B23">
        <v>24</v>
      </c>
      <c r="C23" t="s">
        <v>94</v>
      </c>
      <c r="D23" t="s">
        <v>95</v>
      </c>
      <c r="E23" t="s">
        <v>61</v>
      </c>
      <c r="F23">
        <v>99.36</v>
      </c>
      <c r="G23" t="s">
        <v>93</v>
      </c>
      <c r="H23" s="2">
        <v>410.92307692307691</v>
      </c>
      <c r="I23" s="3">
        <v>0.84678037500000003</v>
      </c>
      <c r="J23" s="6">
        <v>28989.777777777777</v>
      </c>
      <c r="K23" t="s">
        <v>115</v>
      </c>
    </row>
    <row r="24" spans="1:11" x14ac:dyDescent="0.25">
      <c r="A24" t="s">
        <v>8</v>
      </c>
      <c r="B24">
        <v>24</v>
      </c>
      <c r="C24" t="s">
        <v>96</v>
      </c>
      <c r="E24" t="s">
        <v>61</v>
      </c>
      <c r="F24">
        <v>39</v>
      </c>
      <c r="G24" t="s">
        <v>93</v>
      </c>
      <c r="H24" s="2">
        <v>931.07692307692309</v>
      </c>
      <c r="I24" s="3">
        <v>0.97114</v>
      </c>
      <c r="J24" s="6">
        <v>134590</v>
      </c>
      <c r="K24" t="s">
        <v>115</v>
      </c>
    </row>
    <row r="25" spans="1:11" x14ac:dyDescent="0.25">
      <c r="A25" t="s">
        <v>8</v>
      </c>
      <c r="B25">
        <v>24</v>
      </c>
      <c r="C25" t="s">
        <v>24</v>
      </c>
      <c r="E25" t="s">
        <v>13</v>
      </c>
      <c r="F25">
        <v>13</v>
      </c>
      <c r="G25" t="s">
        <v>11</v>
      </c>
      <c r="H25" s="2">
        <v>3</v>
      </c>
      <c r="I25" s="3"/>
      <c r="J25" s="6"/>
    </row>
    <row r="26" spans="1:11" x14ac:dyDescent="0.25">
      <c r="A26" t="s">
        <v>8</v>
      </c>
      <c r="B26">
        <v>24</v>
      </c>
      <c r="C26" t="s">
        <v>25</v>
      </c>
      <c r="D26" t="s">
        <v>103</v>
      </c>
      <c r="E26" t="s">
        <v>61</v>
      </c>
      <c r="F26">
        <v>248</v>
      </c>
      <c r="G26" t="s">
        <v>11</v>
      </c>
      <c r="H26" s="2"/>
      <c r="I26" s="3"/>
      <c r="J26" s="6"/>
    </row>
    <row r="27" spans="1:11" x14ac:dyDescent="0.25">
      <c r="A27" t="s">
        <v>8</v>
      </c>
      <c r="B27">
        <v>24</v>
      </c>
      <c r="C27" t="s">
        <v>89</v>
      </c>
      <c r="E27" t="s">
        <v>61</v>
      </c>
      <c r="F27">
        <v>245</v>
      </c>
      <c r="G27" t="s">
        <v>88</v>
      </c>
      <c r="H27" s="2">
        <v>39.92307692307692</v>
      </c>
      <c r="I27" s="3">
        <v>0.4166665</v>
      </c>
      <c r="J27" s="6"/>
    </row>
    <row r="28" spans="1:11" x14ac:dyDescent="0.25">
      <c r="A28" t="s">
        <v>8</v>
      </c>
      <c r="B28">
        <v>24</v>
      </c>
      <c r="C28" t="s">
        <v>101</v>
      </c>
      <c r="E28" t="s">
        <v>61</v>
      </c>
      <c r="F28">
        <v>116</v>
      </c>
      <c r="G28" t="s">
        <v>100</v>
      </c>
      <c r="H28" s="2">
        <v>81</v>
      </c>
      <c r="I28" s="3">
        <v>0.8181816666666667</v>
      </c>
      <c r="J28" s="6"/>
    </row>
    <row r="29" spans="1:11" x14ac:dyDescent="0.25">
      <c r="A29" t="s">
        <v>8</v>
      </c>
      <c r="B29">
        <v>24</v>
      </c>
      <c r="C29" t="s">
        <v>26</v>
      </c>
      <c r="E29" t="s">
        <v>13</v>
      </c>
      <c r="F29">
        <v>14</v>
      </c>
      <c r="G29" t="s">
        <v>11</v>
      </c>
      <c r="H29" s="2">
        <v>6</v>
      </c>
      <c r="I29" s="3"/>
      <c r="J29" s="6"/>
    </row>
    <row r="30" spans="1:11" x14ac:dyDescent="0.25">
      <c r="A30" t="s">
        <v>8</v>
      </c>
      <c r="B30">
        <v>24</v>
      </c>
      <c r="C30" t="s">
        <v>27</v>
      </c>
      <c r="E30" t="s">
        <v>13</v>
      </c>
      <c r="F30">
        <v>10</v>
      </c>
      <c r="G30" t="s">
        <v>11</v>
      </c>
      <c r="H30" s="2">
        <v>1.6666666666666667</v>
      </c>
      <c r="I30" s="3"/>
      <c r="J30" s="6"/>
    </row>
    <row r="31" spans="1:11" x14ac:dyDescent="0.25">
      <c r="A31" t="s">
        <v>8</v>
      </c>
      <c r="B31">
        <v>24</v>
      </c>
      <c r="C31" t="s">
        <v>97</v>
      </c>
      <c r="E31" t="s">
        <v>61</v>
      </c>
      <c r="F31">
        <v>12</v>
      </c>
      <c r="G31" t="s">
        <v>93</v>
      </c>
      <c r="H31" s="2">
        <v>232.46153846153845</v>
      </c>
      <c r="I31" s="3">
        <v>0.96296300000000001</v>
      </c>
      <c r="J31" s="6">
        <v>31265.428571428572</v>
      </c>
      <c r="K31" t="s">
        <v>115</v>
      </c>
    </row>
    <row r="32" spans="1:11" x14ac:dyDescent="0.25">
      <c r="A32" t="s">
        <v>8</v>
      </c>
      <c r="B32">
        <v>24</v>
      </c>
      <c r="C32" t="s">
        <v>28</v>
      </c>
      <c r="E32" t="s">
        <v>10</v>
      </c>
      <c r="G32" t="s">
        <v>11</v>
      </c>
      <c r="H32" s="2"/>
      <c r="I32" s="3"/>
      <c r="J32" s="6"/>
    </row>
    <row r="33" spans="1:11" x14ac:dyDescent="0.25">
      <c r="A33" t="s">
        <v>8</v>
      </c>
      <c r="B33">
        <v>24</v>
      </c>
      <c r="C33" t="s">
        <v>29</v>
      </c>
      <c r="E33" t="s">
        <v>13</v>
      </c>
      <c r="F33">
        <v>22</v>
      </c>
      <c r="G33" t="s">
        <v>11</v>
      </c>
      <c r="H33" s="2">
        <v>6</v>
      </c>
      <c r="I33" s="3"/>
      <c r="J33" s="6"/>
    </row>
    <row r="34" spans="1:11" x14ac:dyDescent="0.25">
      <c r="A34" t="s">
        <v>30</v>
      </c>
      <c r="B34">
        <v>25</v>
      </c>
      <c r="C34" t="s">
        <v>31</v>
      </c>
      <c r="E34" t="s">
        <v>13</v>
      </c>
      <c r="G34" t="s">
        <v>11</v>
      </c>
      <c r="H34" s="2"/>
      <c r="I34" s="3"/>
      <c r="J34" s="6"/>
    </row>
    <row r="35" spans="1:11" x14ac:dyDescent="0.25">
      <c r="A35" t="s">
        <v>30</v>
      </c>
      <c r="B35">
        <v>25</v>
      </c>
      <c r="C35" t="s">
        <v>79</v>
      </c>
      <c r="E35" t="s">
        <v>61</v>
      </c>
      <c r="F35">
        <v>69.89</v>
      </c>
      <c r="G35" t="s">
        <v>69</v>
      </c>
      <c r="H35" s="2">
        <v>3659.6923076923076</v>
      </c>
      <c r="I35" s="3">
        <v>9.3825166666666668E-2</v>
      </c>
      <c r="J35" s="6">
        <v>273310.08333333331</v>
      </c>
      <c r="K35" s="5" t="s">
        <v>113</v>
      </c>
    </row>
    <row r="36" spans="1:11" x14ac:dyDescent="0.25">
      <c r="A36" t="s">
        <v>30</v>
      </c>
      <c r="B36">
        <v>25</v>
      </c>
      <c r="C36" t="s">
        <v>32</v>
      </c>
      <c r="E36" t="s">
        <v>10</v>
      </c>
      <c r="F36">
        <v>10</v>
      </c>
      <c r="G36" t="s">
        <v>11</v>
      </c>
      <c r="H36" s="2">
        <v>2138</v>
      </c>
      <c r="I36" s="3"/>
      <c r="J36" s="6"/>
    </row>
    <row r="37" spans="1:11" x14ac:dyDescent="0.25">
      <c r="A37" t="s">
        <v>30</v>
      </c>
      <c r="B37">
        <v>25</v>
      </c>
      <c r="C37" t="s">
        <v>33</v>
      </c>
      <c r="E37" t="s">
        <v>13</v>
      </c>
      <c r="G37" t="s">
        <v>11</v>
      </c>
      <c r="H37" s="2"/>
      <c r="I37" s="3"/>
      <c r="J37" s="6"/>
    </row>
    <row r="38" spans="1:11" x14ac:dyDescent="0.25">
      <c r="A38" t="s">
        <v>30</v>
      </c>
      <c r="B38">
        <v>25</v>
      </c>
      <c r="C38" t="s">
        <v>78</v>
      </c>
      <c r="E38" t="s">
        <v>105</v>
      </c>
      <c r="F38">
        <v>19.71</v>
      </c>
      <c r="G38" t="s">
        <v>69</v>
      </c>
      <c r="H38" s="2">
        <v>18259.23076923077</v>
      </c>
      <c r="I38" s="3">
        <v>1.9189000000000001E-2</v>
      </c>
      <c r="J38" s="6">
        <v>2862111.923076923</v>
      </c>
      <c r="K38" t="s">
        <v>113</v>
      </c>
    </row>
    <row r="39" spans="1:11" x14ac:dyDescent="0.25">
      <c r="A39" t="s">
        <v>30</v>
      </c>
      <c r="B39">
        <v>25</v>
      </c>
      <c r="C39" t="s">
        <v>34</v>
      </c>
      <c r="E39" t="s">
        <v>13</v>
      </c>
      <c r="F39">
        <v>6</v>
      </c>
      <c r="G39" t="s">
        <v>11</v>
      </c>
      <c r="H39" s="2"/>
      <c r="I39" s="3"/>
      <c r="J39" s="6"/>
    </row>
    <row r="40" spans="1:11" x14ac:dyDescent="0.25">
      <c r="A40" t="s">
        <v>30</v>
      </c>
      <c r="B40">
        <v>25</v>
      </c>
      <c r="C40" t="s">
        <v>35</v>
      </c>
      <c r="E40" t="s">
        <v>13</v>
      </c>
      <c r="G40" t="s">
        <v>11</v>
      </c>
      <c r="H40" s="2"/>
      <c r="I40" s="3"/>
      <c r="J40" s="6"/>
    </row>
    <row r="41" spans="1:11" x14ac:dyDescent="0.25">
      <c r="A41" t="s">
        <v>30</v>
      </c>
      <c r="B41">
        <v>25</v>
      </c>
      <c r="C41" t="s">
        <v>36</v>
      </c>
      <c r="E41" t="s">
        <v>10</v>
      </c>
      <c r="F41">
        <v>4.7</v>
      </c>
      <c r="G41" t="s">
        <v>11</v>
      </c>
      <c r="H41" s="2">
        <v>38.444444444444443</v>
      </c>
      <c r="I41" s="3"/>
      <c r="J41" s="6"/>
    </row>
    <row r="42" spans="1:11" x14ac:dyDescent="0.25">
      <c r="A42" t="s">
        <v>30</v>
      </c>
      <c r="B42">
        <v>25</v>
      </c>
      <c r="C42" t="s">
        <v>80</v>
      </c>
      <c r="E42" t="s">
        <v>61</v>
      </c>
      <c r="F42">
        <v>856.34</v>
      </c>
      <c r="G42" t="s">
        <v>69</v>
      </c>
      <c r="H42" s="2">
        <v>2704.6923076923076</v>
      </c>
      <c r="I42" s="3">
        <v>0.23036571875</v>
      </c>
      <c r="J42" s="6">
        <v>301005.5</v>
      </c>
      <c r="K42" s="5" t="s">
        <v>113</v>
      </c>
    </row>
    <row r="43" spans="1:11" x14ac:dyDescent="0.25">
      <c r="A43" t="s">
        <v>30</v>
      </c>
      <c r="B43">
        <v>25</v>
      </c>
      <c r="C43" t="s">
        <v>37</v>
      </c>
      <c r="E43" t="s">
        <v>13</v>
      </c>
      <c r="G43" t="s">
        <v>11</v>
      </c>
      <c r="H43" s="2"/>
      <c r="I43" s="3"/>
      <c r="J43" s="6"/>
    </row>
    <row r="44" spans="1:11" x14ac:dyDescent="0.25">
      <c r="A44" t="s">
        <v>30</v>
      </c>
      <c r="B44">
        <v>25</v>
      </c>
      <c r="C44" t="s">
        <v>38</v>
      </c>
      <c r="E44" t="s">
        <v>13</v>
      </c>
      <c r="G44" t="s">
        <v>11</v>
      </c>
      <c r="H44" s="2"/>
      <c r="I44" s="3"/>
      <c r="J44" s="6"/>
    </row>
    <row r="45" spans="1:11" x14ac:dyDescent="0.25">
      <c r="A45" t="s">
        <v>30</v>
      </c>
      <c r="B45">
        <v>25</v>
      </c>
      <c r="C45" t="s">
        <v>39</v>
      </c>
      <c r="E45" t="s">
        <v>13</v>
      </c>
      <c r="G45" t="s">
        <v>11</v>
      </c>
      <c r="H45" s="2"/>
      <c r="I45" s="3"/>
      <c r="J45" s="6"/>
    </row>
    <row r="46" spans="1:11" x14ac:dyDescent="0.25">
      <c r="A46" t="s">
        <v>30</v>
      </c>
      <c r="B46">
        <v>25</v>
      </c>
      <c r="C46" t="s">
        <v>40</v>
      </c>
      <c r="E46" t="s">
        <v>13</v>
      </c>
      <c r="F46">
        <v>14</v>
      </c>
      <c r="G46" t="s">
        <v>11</v>
      </c>
      <c r="H46" s="2">
        <v>91.25</v>
      </c>
      <c r="I46" s="3"/>
      <c r="J46" s="6"/>
    </row>
    <row r="47" spans="1:11" x14ac:dyDescent="0.25">
      <c r="A47" t="s">
        <v>30</v>
      </c>
      <c r="B47">
        <v>25</v>
      </c>
      <c r="C47" t="s">
        <v>81</v>
      </c>
      <c r="E47" t="s">
        <v>61</v>
      </c>
      <c r="F47">
        <v>109</v>
      </c>
      <c r="G47" t="s">
        <v>69</v>
      </c>
      <c r="H47" s="2">
        <v>737.23076923076928</v>
      </c>
      <c r="I47" s="3">
        <v>0.31911450000000002</v>
      </c>
      <c r="J47" s="6">
        <v>119732.15384615384</v>
      </c>
      <c r="K47" t="s">
        <v>116</v>
      </c>
    </row>
    <row r="48" spans="1:11" x14ac:dyDescent="0.25">
      <c r="A48" t="s">
        <v>30</v>
      </c>
      <c r="B48">
        <v>25</v>
      </c>
      <c r="C48" t="s">
        <v>41</v>
      </c>
      <c r="E48" t="s">
        <v>10</v>
      </c>
      <c r="F48">
        <v>43</v>
      </c>
      <c r="G48" t="s">
        <v>11</v>
      </c>
      <c r="H48" s="2">
        <v>31.444444444444443</v>
      </c>
      <c r="I48" s="3"/>
      <c r="J48" s="6"/>
    </row>
    <row r="49" spans="1:11" x14ac:dyDescent="0.25">
      <c r="A49" t="s">
        <v>30</v>
      </c>
      <c r="B49">
        <v>25</v>
      </c>
      <c r="C49" t="s">
        <v>42</v>
      </c>
      <c r="E49" t="s">
        <v>13</v>
      </c>
      <c r="G49" t="s">
        <v>11</v>
      </c>
      <c r="H49" s="2"/>
      <c r="I49" s="3"/>
      <c r="J49" s="6"/>
    </row>
    <row r="50" spans="1:11" x14ac:dyDescent="0.25">
      <c r="A50" t="s">
        <v>30</v>
      </c>
      <c r="B50">
        <v>25</v>
      </c>
      <c r="C50" t="s">
        <v>43</v>
      </c>
      <c r="E50" t="s">
        <v>13</v>
      </c>
      <c r="G50" t="s">
        <v>11</v>
      </c>
      <c r="H50" s="2"/>
      <c r="I50" s="3"/>
      <c r="J50" s="6"/>
    </row>
    <row r="51" spans="1:11" x14ac:dyDescent="0.25">
      <c r="A51" t="s">
        <v>30</v>
      </c>
      <c r="B51">
        <v>25</v>
      </c>
      <c r="C51" t="s">
        <v>44</v>
      </c>
      <c r="E51" t="s">
        <v>13</v>
      </c>
      <c r="F51">
        <v>7.7</v>
      </c>
      <c r="G51" t="s">
        <v>11</v>
      </c>
      <c r="H51" s="2">
        <v>47.5</v>
      </c>
      <c r="I51" s="3"/>
      <c r="J51" s="6"/>
    </row>
    <row r="52" spans="1:11" x14ac:dyDescent="0.25">
      <c r="A52" t="s">
        <v>30</v>
      </c>
      <c r="B52">
        <v>25</v>
      </c>
      <c r="C52" t="s">
        <v>45</v>
      </c>
      <c r="E52" t="s">
        <v>13</v>
      </c>
      <c r="F52">
        <v>10</v>
      </c>
      <c r="G52" t="s">
        <v>11</v>
      </c>
      <c r="H52" s="2"/>
      <c r="I52" s="3"/>
      <c r="J52" s="6"/>
    </row>
    <row r="53" spans="1:11" x14ac:dyDescent="0.25">
      <c r="A53" t="s">
        <v>30</v>
      </c>
      <c r="B53">
        <v>25</v>
      </c>
      <c r="C53" t="s">
        <v>83</v>
      </c>
      <c r="E53" t="s">
        <v>10</v>
      </c>
      <c r="F53">
        <v>25</v>
      </c>
      <c r="G53" t="s">
        <v>69</v>
      </c>
      <c r="H53" s="2">
        <v>64.599999999999994</v>
      </c>
      <c r="I53" s="3">
        <v>0.1111115</v>
      </c>
      <c r="J53" s="6">
        <v>14653.5</v>
      </c>
      <c r="K53" s="5" t="s">
        <v>113</v>
      </c>
    </row>
    <row r="54" spans="1:11" x14ac:dyDescent="0.25">
      <c r="A54" t="s">
        <v>30</v>
      </c>
      <c r="B54">
        <v>25</v>
      </c>
      <c r="C54" t="s">
        <v>82</v>
      </c>
      <c r="E54" t="s">
        <v>61</v>
      </c>
      <c r="F54">
        <v>77</v>
      </c>
      <c r="G54" t="s">
        <v>69</v>
      </c>
      <c r="H54" s="2">
        <v>602.61538461538464</v>
      </c>
      <c r="I54" s="3">
        <v>0.35971340000000002</v>
      </c>
      <c r="J54" s="6">
        <v>97745.181818181823</v>
      </c>
      <c r="K54" t="s">
        <v>116</v>
      </c>
    </row>
    <row r="55" spans="1:11" x14ac:dyDescent="0.25">
      <c r="A55" t="s">
        <v>30</v>
      </c>
      <c r="B55">
        <v>25</v>
      </c>
      <c r="C55" t="s">
        <v>84</v>
      </c>
      <c r="E55" t="s">
        <v>10</v>
      </c>
      <c r="F55">
        <v>20</v>
      </c>
      <c r="G55" t="s">
        <v>69</v>
      </c>
      <c r="H55" s="2">
        <v>510.625</v>
      </c>
      <c r="I55" s="3">
        <v>8.5606000000000002E-2</v>
      </c>
      <c r="J55" s="6">
        <v>37213.599999999999</v>
      </c>
      <c r="K55" t="s">
        <v>113</v>
      </c>
    </row>
    <row r="56" spans="1:11" x14ac:dyDescent="0.25">
      <c r="A56" t="s">
        <v>30</v>
      </c>
      <c r="B56">
        <v>25</v>
      </c>
      <c r="C56" t="s">
        <v>46</v>
      </c>
      <c r="E56" t="s">
        <v>10</v>
      </c>
      <c r="F56">
        <v>26</v>
      </c>
      <c r="G56" t="s">
        <v>11</v>
      </c>
      <c r="H56" s="2">
        <v>22.5</v>
      </c>
      <c r="I56" s="3"/>
      <c r="J56" s="6"/>
    </row>
    <row r="57" spans="1:11" x14ac:dyDescent="0.25">
      <c r="A57" t="s">
        <v>30</v>
      </c>
      <c r="B57">
        <v>25</v>
      </c>
      <c r="C57" t="s">
        <v>85</v>
      </c>
      <c r="E57" t="s">
        <v>61</v>
      </c>
      <c r="F57">
        <v>194</v>
      </c>
      <c r="G57" s="5" t="s">
        <v>69</v>
      </c>
      <c r="H57" s="2">
        <v>231</v>
      </c>
      <c r="I57" s="3">
        <v>0.4</v>
      </c>
      <c r="J57" s="6">
        <v>90</v>
      </c>
      <c r="K57" t="s">
        <v>117</v>
      </c>
    </row>
    <row r="58" spans="1:11" x14ac:dyDescent="0.25">
      <c r="A58" t="s">
        <v>30</v>
      </c>
      <c r="B58">
        <v>26</v>
      </c>
      <c r="C58" t="s">
        <v>47</v>
      </c>
      <c r="E58" t="s">
        <v>10</v>
      </c>
      <c r="G58" t="s">
        <v>11</v>
      </c>
      <c r="H58" s="2"/>
      <c r="I58" s="3"/>
      <c r="J58" s="6"/>
    </row>
    <row r="59" spans="1:11" x14ac:dyDescent="0.25">
      <c r="A59" t="s">
        <v>30</v>
      </c>
      <c r="B59">
        <v>26</v>
      </c>
      <c r="C59" t="s">
        <v>48</v>
      </c>
      <c r="E59" t="s">
        <v>13</v>
      </c>
      <c r="G59" t="s">
        <v>11</v>
      </c>
      <c r="H59" s="2"/>
      <c r="I59" s="3"/>
      <c r="J59" s="6"/>
    </row>
    <row r="60" spans="1:11" x14ac:dyDescent="0.25">
      <c r="A60" t="s">
        <v>30</v>
      </c>
      <c r="B60">
        <v>26</v>
      </c>
      <c r="C60" t="s">
        <v>49</v>
      </c>
      <c r="E60" t="s">
        <v>13</v>
      </c>
      <c r="G60" t="s">
        <v>11</v>
      </c>
      <c r="H60" s="2"/>
      <c r="I60" s="3"/>
      <c r="J60" s="6"/>
    </row>
    <row r="61" spans="1:11" x14ac:dyDescent="0.25">
      <c r="A61" t="s">
        <v>30</v>
      </c>
      <c r="B61">
        <v>26</v>
      </c>
      <c r="C61" t="s">
        <v>50</v>
      </c>
      <c r="E61" t="s">
        <v>10</v>
      </c>
      <c r="F61">
        <v>12</v>
      </c>
      <c r="G61" t="s">
        <v>11</v>
      </c>
      <c r="H61" s="2">
        <v>14</v>
      </c>
      <c r="I61" s="3"/>
      <c r="J61" s="6"/>
    </row>
    <row r="62" spans="1:11" x14ac:dyDescent="0.25">
      <c r="A62" t="s">
        <v>30</v>
      </c>
      <c r="B62">
        <v>26</v>
      </c>
      <c r="C62" t="s">
        <v>51</v>
      </c>
      <c r="E62" t="s">
        <v>10</v>
      </c>
      <c r="G62" t="s">
        <v>11</v>
      </c>
      <c r="H62" s="2"/>
      <c r="I62" s="3"/>
      <c r="J62" s="6"/>
    </row>
    <row r="63" spans="1:11" x14ac:dyDescent="0.25">
      <c r="A63" t="s">
        <v>30</v>
      </c>
      <c r="B63">
        <v>26</v>
      </c>
      <c r="C63" t="s">
        <v>52</v>
      </c>
      <c r="E63" t="s">
        <v>10</v>
      </c>
      <c r="F63">
        <v>20</v>
      </c>
      <c r="G63" t="s">
        <v>11</v>
      </c>
      <c r="H63" s="2">
        <v>21.833333333333332</v>
      </c>
      <c r="I63" s="3"/>
      <c r="J63" s="6"/>
    </row>
    <row r="64" spans="1:11" x14ac:dyDescent="0.25">
      <c r="A64" t="s">
        <v>30</v>
      </c>
      <c r="B64">
        <v>26</v>
      </c>
      <c r="C64" t="s">
        <v>53</v>
      </c>
      <c r="E64" t="s">
        <v>13</v>
      </c>
      <c r="F64">
        <v>1.4</v>
      </c>
      <c r="G64" t="s">
        <v>11</v>
      </c>
      <c r="H64" s="2">
        <v>0</v>
      </c>
      <c r="I64" s="3"/>
      <c r="J64" s="6"/>
    </row>
    <row r="65" spans="1:11" x14ac:dyDescent="0.25">
      <c r="A65" t="s">
        <v>30</v>
      </c>
      <c r="B65">
        <v>26</v>
      </c>
      <c r="C65" t="s">
        <v>54</v>
      </c>
      <c r="E65" t="s">
        <v>10</v>
      </c>
      <c r="F65">
        <v>16.5</v>
      </c>
      <c r="G65" t="s">
        <v>11</v>
      </c>
      <c r="H65" s="2">
        <v>2</v>
      </c>
      <c r="I65" s="3"/>
      <c r="J65" s="6"/>
    </row>
    <row r="66" spans="1:11" x14ac:dyDescent="0.25">
      <c r="A66" t="s">
        <v>30</v>
      </c>
      <c r="B66">
        <v>26</v>
      </c>
      <c r="C66" t="s">
        <v>55</v>
      </c>
      <c r="E66" t="s">
        <v>13</v>
      </c>
      <c r="G66" t="s">
        <v>11</v>
      </c>
      <c r="H66" s="2"/>
      <c r="I66" s="3"/>
      <c r="J66" s="6"/>
    </row>
    <row r="67" spans="1:11" x14ac:dyDescent="0.25">
      <c r="A67" t="s">
        <v>30</v>
      </c>
      <c r="B67">
        <v>26</v>
      </c>
      <c r="C67" t="s">
        <v>56</v>
      </c>
      <c r="E67" t="s">
        <v>13</v>
      </c>
      <c r="F67">
        <v>16.7</v>
      </c>
      <c r="G67" t="s">
        <v>11</v>
      </c>
      <c r="H67" s="2">
        <v>18.5</v>
      </c>
      <c r="I67" s="3"/>
      <c r="J67" s="6"/>
    </row>
    <row r="68" spans="1:11" x14ac:dyDescent="0.25">
      <c r="A68" t="s">
        <v>30</v>
      </c>
      <c r="B68">
        <v>26</v>
      </c>
      <c r="C68" t="s">
        <v>57</v>
      </c>
      <c r="E68" t="s">
        <v>13</v>
      </c>
      <c r="G68" t="s">
        <v>11</v>
      </c>
      <c r="H68" s="2"/>
      <c r="I68" s="3"/>
      <c r="J68" s="6"/>
    </row>
    <row r="69" spans="1:11" x14ac:dyDescent="0.25">
      <c r="A69" t="s">
        <v>30</v>
      </c>
      <c r="B69">
        <v>26</v>
      </c>
      <c r="C69" t="s">
        <v>86</v>
      </c>
      <c r="E69" t="s">
        <v>10</v>
      </c>
      <c r="F69">
        <v>44</v>
      </c>
      <c r="G69" s="5" t="s">
        <v>69</v>
      </c>
      <c r="H69" s="2">
        <v>109.66666666666667</v>
      </c>
      <c r="I69" s="3">
        <v>0.4</v>
      </c>
      <c r="J69" s="6"/>
    </row>
    <row r="70" spans="1:11" x14ac:dyDescent="0.25">
      <c r="A70" t="s">
        <v>30</v>
      </c>
      <c r="B70">
        <v>26</v>
      </c>
      <c r="C70" t="s">
        <v>90</v>
      </c>
      <c r="E70" t="s">
        <v>61</v>
      </c>
      <c r="F70">
        <v>63.55</v>
      </c>
      <c r="G70" t="s">
        <v>88</v>
      </c>
      <c r="H70" s="2">
        <v>305.30769230769232</v>
      </c>
      <c r="I70" s="3">
        <v>0.61111099999999996</v>
      </c>
      <c r="J70" s="6"/>
    </row>
    <row r="71" spans="1:11" x14ac:dyDescent="0.25">
      <c r="A71" t="s">
        <v>30</v>
      </c>
      <c r="B71">
        <v>26</v>
      </c>
      <c r="C71" t="s">
        <v>91</v>
      </c>
      <c r="E71" t="s">
        <v>61</v>
      </c>
      <c r="F71">
        <v>172</v>
      </c>
      <c r="G71" t="s">
        <v>88</v>
      </c>
      <c r="H71" s="2">
        <v>777.92307692307691</v>
      </c>
      <c r="I71" s="3">
        <v>0.59850800000000004</v>
      </c>
      <c r="J71" s="6"/>
    </row>
    <row r="72" spans="1:11" x14ac:dyDescent="0.25">
      <c r="A72" t="s">
        <v>30</v>
      </c>
      <c r="B72">
        <v>26</v>
      </c>
      <c r="C72" t="s">
        <v>102</v>
      </c>
      <c r="E72" t="s">
        <v>61</v>
      </c>
      <c r="F72">
        <v>101</v>
      </c>
      <c r="G72" t="s">
        <v>100</v>
      </c>
      <c r="H72" s="2">
        <v>349.84615384615387</v>
      </c>
      <c r="I72" s="3">
        <v>0.91071433333333329</v>
      </c>
      <c r="J72" s="6"/>
    </row>
    <row r="73" spans="1:11" x14ac:dyDescent="0.25">
      <c r="A73" t="s">
        <v>58</v>
      </c>
      <c r="B73">
        <v>27</v>
      </c>
      <c r="C73" t="s">
        <v>59</v>
      </c>
      <c r="D73" t="s">
        <v>60</v>
      </c>
      <c r="E73" t="s">
        <v>61</v>
      </c>
      <c r="F73">
        <v>49</v>
      </c>
      <c r="G73" t="s">
        <v>11</v>
      </c>
      <c r="H73" s="2">
        <v>373.15384615384613</v>
      </c>
      <c r="I73" s="3"/>
      <c r="J73" s="6"/>
    </row>
    <row r="74" spans="1:11" x14ac:dyDescent="0.25">
      <c r="A74" t="s">
        <v>58</v>
      </c>
      <c r="B74">
        <v>27</v>
      </c>
      <c r="C74" t="s">
        <v>62</v>
      </c>
      <c r="E74" t="s">
        <v>13</v>
      </c>
      <c r="G74" t="s">
        <v>11</v>
      </c>
      <c r="H74" s="2"/>
      <c r="I74" s="3"/>
      <c r="J74" s="6"/>
    </row>
    <row r="75" spans="1:11" x14ac:dyDescent="0.25">
      <c r="A75" t="s">
        <v>58</v>
      </c>
      <c r="B75">
        <v>27</v>
      </c>
      <c r="C75" t="s">
        <v>63</v>
      </c>
      <c r="E75" t="s">
        <v>13</v>
      </c>
      <c r="G75" t="s">
        <v>11</v>
      </c>
      <c r="H75" s="2"/>
      <c r="I75" s="3"/>
      <c r="J75" s="6"/>
    </row>
    <row r="76" spans="1:11" x14ac:dyDescent="0.25">
      <c r="A76" t="s">
        <v>58</v>
      </c>
      <c r="B76">
        <v>27</v>
      </c>
      <c r="C76" t="s">
        <v>64</v>
      </c>
      <c r="E76" t="s">
        <v>13</v>
      </c>
      <c r="G76" t="s">
        <v>11</v>
      </c>
      <c r="H76" s="2"/>
      <c r="I76" s="3"/>
      <c r="J76" s="6"/>
    </row>
    <row r="77" spans="1:11" x14ac:dyDescent="0.25">
      <c r="A77" t="s">
        <v>58</v>
      </c>
      <c r="B77">
        <v>27</v>
      </c>
      <c r="C77" t="s">
        <v>65</v>
      </c>
      <c r="E77" t="s">
        <v>13</v>
      </c>
      <c r="G77" t="s">
        <v>11</v>
      </c>
      <c r="H77" s="2"/>
      <c r="I77" s="3"/>
      <c r="J77" s="6"/>
    </row>
    <row r="78" spans="1:11" x14ac:dyDescent="0.25">
      <c r="A78" t="s">
        <v>58</v>
      </c>
      <c r="B78">
        <v>27</v>
      </c>
      <c r="C78" t="s">
        <v>66</v>
      </c>
      <c r="E78" t="s">
        <v>13</v>
      </c>
      <c r="G78" t="s">
        <v>11</v>
      </c>
      <c r="H78" s="2"/>
      <c r="I78" s="3"/>
      <c r="J78" s="6"/>
    </row>
    <row r="79" spans="1:11" x14ac:dyDescent="0.25">
      <c r="A79" t="s">
        <v>58</v>
      </c>
      <c r="B79">
        <v>27</v>
      </c>
      <c r="C79" t="s">
        <v>98</v>
      </c>
      <c r="E79" t="s">
        <v>61</v>
      </c>
      <c r="F79">
        <v>167</v>
      </c>
      <c r="G79" t="s">
        <v>93</v>
      </c>
      <c r="H79" s="2">
        <v>2899.6153846153848</v>
      </c>
      <c r="I79" s="3">
        <v>0.92977299999999996</v>
      </c>
      <c r="J79" s="6">
        <v>642964.75</v>
      </c>
      <c r="K79" t="s">
        <v>118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99E17D-7ACE-4F80-88BF-FCDFACA0A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D922A-3EE3-48E5-B421-2CBFD4D7B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Nicholas (DFO/MPO)</dc:creator>
  <cp:keywords/>
  <dc:description/>
  <cp:lastModifiedBy>Brown, Nicholas (DFO/MPO)</cp:lastModifiedBy>
  <cp:revision/>
  <dcterms:created xsi:type="dcterms:W3CDTF">2024-09-09T15:15:52Z</dcterms:created>
  <dcterms:modified xsi:type="dcterms:W3CDTF">2024-09-23T17:20:42Z</dcterms:modified>
  <cp:category/>
  <cp:contentStatus/>
</cp:coreProperties>
</file>