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ort-Zusammenfassung" sheetId="1" r:id="rId4"/>
    <sheet name="Units" sheetId="2" r:id="rId5"/>
    <sheet name="Codes" sheetId="3" r:id="rId6"/>
    <sheet name="Attributes" sheetId="4" r:id="rId7"/>
    <sheet name="Sources" sheetId="5" r:id="rId8"/>
    <sheet name="Code_Mappings" sheetId="6" r:id="rId9"/>
    <sheet name="Attribute_Mappings" sheetId="7" r:id="rId10"/>
    <sheet name="Calculations" sheetId="8" r:id="rId11"/>
    <sheet name="Questions+Remarks" sheetId="9" r:id="rId12"/>
  </sheets>
</workbook>
</file>

<file path=xl/sharedStrings.xml><?xml version="1.0" encoding="utf-8"?>
<sst xmlns="http://schemas.openxmlformats.org/spreadsheetml/2006/main" uniqueCount="1681">
  <si>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</si>
  <si>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</si>
  <si>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</si>
  <si>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</si>
  <si>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Units</t>
  </si>
  <si>
    <t>Tabelle 1</t>
  </si>
  <si>
    <t>Unit</t>
  </si>
  <si>
    <t>UCUM</t>
  </si>
  <si>
    <t>Description</t>
  </si>
  <si>
    <t>None</t>
  </si>
  <si>
    <t>Explicitely no unit</t>
  </si>
  <si>
    <t>%</t>
  </si>
  <si>
    <t>Percent</t>
  </si>
  <si>
    <t>s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</si>
  <si>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</si>
  <si>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</si>
  <si>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</si>
  <si>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</si>
  <si>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</si>
  <si>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</si>
  <si>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</si>
  <si>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</t>
  </si>
  <si>
    <t>Month [Time Units]</t>
  </si>
  <si>
    <t>a</t>
  </si>
  <si>
    <t>Year [Time Units]</t>
  </si>
  <si>
    <t>words</t>
  </si>
  <si>
    <t>Counted words (e.g. in tests)</t>
  </si>
  <si>
    <t>figures</t>
  </si>
  <si>
    <t>Counted figures (e.g. in tests)</t>
  </si>
  <si>
    <t>points</t>
  </si>
  <si>
    <t>Counted points (e.g. in tests)</t>
  </si>
  <si>
    <t>documents</t>
  </si>
  <si>
    <t>Counted documents (e.g. for a patient or from resource)</t>
  </si>
  <si>
    <t>U/l</t>
  </si>
  <si>
    <t>Units per litre</t>
  </si>
  <si>
    <t>?</t>
  </si>
  <si>
    <t>Wildcard</t>
  </si>
  <si>
    <t>mg/dl</t>
  </si>
  <si>
    <t>milligrams per decilitre</t>
  </si>
  <si>
    <t>mg/l</t>
  </si>
  <si>
    <t>milligrams per litre</t>
  </si>
  <si>
    <t>ml/min</t>
  </si>
  <si>
    <t>millilitres per minute</t>
  </si>
  <si>
    <t>g/dl</t>
  </si>
  <si>
    <t>grams per decilitre</t>
  </si>
  <si>
    <t>G/l</t>
  </si>
  <si>
    <t>giga per litre (count)</t>
  </si>
  <si>
    <t>mmHg</t>
  </si>
  <si>
    <t>millimetres of mercury</t>
  </si>
  <si>
    <t>pg/ml</t>
  </si>
  <si>
    <t>picograms per millilitre</t>
  </si>
  <si>
    <t>1/µl</t>
  </si>
  <si>
    <t>per microlitre</t>
  </si>
  <si>
    <t>cm3</t>
  </si>
  <si>
    <t>cubic centimeters (milliliter)</t>
  </si>
  <si>
    <t>Codes</t>
  </si>
  <si>
    <t>Active</t>
  </si>
  <si>
    <t>Code</t>
  </si>
  <si>
    <t>Code_Description</t>
  </si>
  <si>
    <t>Key</t>
  </si>
  <si>
    <t>Value</t>
  </si>
  <si>
    <t>cd001</t>
  </si>
  <si>
    <t>Sex</t>
  </si>
  <si>
    <t>male</t>
  </si>
  <si>
    <t>female</t>
  </si>
  <si>
    <t>other</t>
  </si>
  <si>
    <t>cd002</t>
  </si>
  <si>
    <t>boolean</t>
  </si>
  <si>
    <t>no</t>
  </si>
  <si>
    <t>yes</t>
  </si>
  <si>
    <t>cd002a</t>
  </si>
  <si>
    <t>extended boolean</t>
  </si>
  <si>
    <t>2</t>
  </si>
  <si>
    <t>unknown</t>
  </si>
  <si>
    <t>cd003</t>
  </si>
  <si>
    <t>Anamnesis</t>
  </si>
  <si>
    <t>negated</t>
  </si>
  <si>
    <t>reported</t>
  </si>
  <si>
    <t>not mentioned</t>
  </si>
  <si>
    <t>equivocal</t>
  </si>
  <si>
    <t>cd004</t>
  </si>
  <si>
    <t>Onset (since x months)</t>
  </si>
  <si>
    <t>[0:6]</t>
  </si>
  <si>
    <t>[6:24]</t>
  </si>
  <si>
    <t>[24:60]</t>
  </si>
  <si>
    <t>[60:]</t>
  </si>
  <si>
    <t>[,]</t>
  </si>
  <si>
    <t>cd006</t>
  </si>
  <si>
    <t>ApoE risk group</t>
  </si>
  <si>
    <t>low (*/*)</t>
  </si>
  <si>
    <t>medium (4/*)</t>
  </si>
  <si>
    <t>high (4/4)</t>
  </si>
  <si>
    <t>cd006a</t>
  </si>
  <si>
    <t>ApoE genotype</t>
  </si>
  <si>
    <t>1</t>
  </si>
  <si>
    <t>1/1</t>
  </si>
  <si>
    <t>1/2</t>
  </si>
  <si>
    <t>3</t>
  </si>
  <si>
    <t>1/3</t>
  </si>
  <si>
    <t>4</t>
  </si>
  <si>
    <t>1/4</t>
  </si>
  <si>
    <t>5</t>
  </si>
  <si>
    <t>2/2</t>
  </si>
  <si>
    <t>6</t>
  </si>
  <si>
    <t>2/3</t>
  </si>
  <si>
    <t>7</t>
  </si>
  <si>
    <t>2/4</t>
  </si>
  <si>
    <t>8</t>
  </si>
  <si>
    <t>3/3</t>
  </si>
  <si>
    <t>9</t>
  </si>
  <si>
    <t>3/4</t>
  </si>
  <si>
    <t>10</t>
  </si>
  <si>
    <t>4/4</t>
  </si>
  <si>
    <t>cd007</t>
  </si>
  <si>
    <t>SCA genotype</t>
  </si>
  <si>
    <t>SCA1</t>
  </si>
  <si>
    <t>SCA2</t>
  </si>
  <si>
    <t>SCA3</t>
  </si>
  <si>
    <t>SCA4</t>
  </si>
  <si>
    <t>SCA5</t>
  </si>
  <si>
    <t>SCA6</t>
  </si>
  <si>
    <t>SCA7</t>
  </si>
  <si>
    <t>SCA8</t>
  </si>
  <si>
    <t>SCA9</t>
  </si>
  <si>
    <t>SCA10</t>
  </si>
  <si>
    <t>SCA11</t>
  </si>
  <si>
    <t>SCA12</t>
  </si>
  <si>
    <t>SCA13</t>
  </si>
  <si>
    <t>SCA14</t>
  </si>
  <si>
    <t>SCA15</t>
  </si>
  <si>
    <t>SCA16</t>
  </si>
  <si>
    <t>SCA17</t>
  </si>
  <si>
    <t>SCA18</t>
  </si>
  <si>
    <t>SCA19</t>
  </si>
  <si>
    <t>SCA20</t>
  </si>
  <si>
    <t>SCA21</t>
  </si>
  <si>
    <t>SCA22</t>
  </si>
  <si>
    <t>SCA23</t>
  </si>
  <si>
    <t>SCA24</t>
  </si>
  <si>
    <t>SCA25</t>
  </si>
  <si>
    <t>SCA26</t>
  </si>
  <si>
    <t>SCA27</t>
  </si>
  <si>
    <t>SCA28</t>
  </si>
  <si>
    <t>SCA29</t>
  </si>
  <si>
    <t>SCA30</t>
  </si>
  <si>
    <t>SCA31</t>
  </si>
  <si>
    <t>SCA32</t>
  </si>
  <si>
    <t>SCA33</t>
  </si>
  <si>
    <t>SCA34</t>
  </si>
  <si>
    <t>SCA35</t>
  </si>
  <si>
    <t>SCA36</t>
  </si>
  <si>
    <t>SCA37</t>
  </si>
  <si>
    <t>SCA38</t>
  </si>
  <si>
    <t>SCA39</t>
  </si>
  <si>
    <t>SCA40</t>
  </si>
  <si>
    <t>SCA41</t>
  </si>
  <si>
    <t>SCA42</t>
  </si>
  <si>
    <t>SCA43</t>
  </si>
  <si>
    <t>SCA44</t>
  </si>
  <si>
    <t>SCA45</t>
  </si>
  <si>
    <t>SCA46</t>
  </si>
  <si>
    <t>SCA47</t>
  </si>
  <si>
    <t>SCA48</t>
  </si>
  <si>
    <t>SCA49</t>
  </si>
  <si>
    <t>SCA50</t>
  </si>
  <si>
    <t>SCA51</t>
  </si>
  <si>
    <t>SCA52</t>
  </si>
  <si>
    <t>SCA53</t>
  </si>
  <si>
    <t>SCA54</t>
  </si>
  <si>
    <t>SCA55</t>
  </si>
  <si>
    <t>SCA56</t>
  </si>
  <si>
    <t>SCA57</t>
  </si>
  <si>
    <t>SCA58</t>
  </si>
  <si>
    <t>SCA59</t>
  </si>
  <si>
    <t>SCA60</t>
  </si>
  <si>
    <t>SCA61</t>
  </si>
  <si>
    <t>SCA62</t>
  </si>
  <si>
    <t>SCA63</t>
  </si>
  <si>
    <t>SCA64</t>
  </si>
  <si>
    <t>SCA65</t>
  </si>
  <si>
    <t>SCA66</t>
  </si>
  <si>
    <t>SCA67</t>
  </si>
  <si>
    <t>SCA68</t>
  </si>
  <si>
    <t>SCA69</t>
  </si>
  <si>
    <t>SCA70</t>
  </si>
  <si>
    <t>SCA71</t>
  </si>
  <si>
    <t>SCA72</t>
  </si>
  <si>
    <t>SCA73</t>
  </si>
  <si>
    <t>SCA74</t>
  </si>
  <si>
    <t>SCA75</t>
  </si>
  <si>
    <t>SCA76</t>
  </si>
  <si>
    <t>SCA77</t>
  </si>
  <si>
    <t>SCA78</t>
  </si>
  <si>
    <t>SCA79</t>
  </si>
  <si>
    <t>SCA80</t>
  </si>
  <si>
    <t>SCA81</t>
  </si>
  <si>
    <t>SCA82</t>
  </si>
  <si>
    <t>SCA83</t>
  </si>
  <si>
    <t>SCA84</t>
  </si>
  <si>
    <t>SCA85</t>
  </si>
  <si>
    <t>SCA86</t>
  </si>
  <si>
    <t>SCA87</t>
  </si>
  <si>
    <t>SCA88</t>
  </si>
  <si>
    <t>SCA89</t>
  </si>
  <si>
    <t>SCA90</t>
  </si>
  <si>
    <t>SCA91</t>
  </si>
  <si>
    <t>SCA92</t>
  </si>
  <si>
    <t>SCA93</t>
  </si>
  <si>
    <t>SCA94</t>
  </si>
  <si>
    <t>SCA95</t>
  </si>
  <si>
    <t>SCA96</t>
  </si>
  <si>
    <t>SCA97</t>
  </si>
  <si>
    <t>SCA98</t>
  </si>
  <si>
    <t>SCA99</t>
  </si>
  <si>
    <t>cd008</t>
  </si>
  <si>
    <t>SCA mutation carrier</t>
  </si>
  <si>
    <t>no, but first-degree relative of mutation carrier</t>
  </si>
  <si>
    <t>cd009</t>
  </si>
  <si>
    <t>Mutation</t>
  </si>
  <si>
    <t>repeat length</t>
  </si>
  <si>
    <t>other genetic mutation</t>
  </si>
  <si>
    <t>cd010</t>
  </si>
  <si>
    <t>Ataxia</t>
  </si>
  <si>
    <t>ataxia patient</t>
  </si>
  <si>
    <t>first-degree relative of ataxia patient</t>
  </si>
  <si>
    <t>cd011</t>
  </si>
  <si>
    <t>control</t>
  </si>
  <si>
    <t>family control</t>
  </si>
  <si>
    <t>community control</t>
  </si>
  <si>
    <t>cd012</t>
  </si>
  <si>
    <t>previous study</t>
  </si>
  <si>
    <t>EuroSCA</t>
  </si>
  <si>
    <t>RISCA</t>
  </si>
  <si>
    <t>SPATAX</t>
  </si>
  <si>
    <t>CRC-SCA</t>
  </si>
  <si>
    <t>cd013</t>
  </si>
  <si>
    <t>SCA category</t>
  </si>
  <si>
    <t>SCA known genotype</t>
  </si>
  <si>
    <t>SCA unknown genotype</t>
  </si>
  <si>
    <t>SCA unknown genotype (ataxia patient)</t>
  </si>
  <si>
    <t>SCA unknown genotype (first-degree relative of ataxia patient)</t>
  </si>
  <si>
    <t>control (family)</t>
  </si>
  <si>
    <t>control (community)</t>
  </si>
  <si>
    <t>cd014</t>
  </si>
  <si>
    <t>Handedness</t>
  </si>
  <si>
    <t>left</t>
  </si>
  <si>
    <t>right</t>
  </si>
  <si>
    <t>cd015</t>
  </si>
  <si>
    <t>Ethnicity</t>
  </si>
  <si>
    <t>American Indian or Alaskan Native</t>
  </si>
  <si>
    <t>Asian</t>
  </si>
  <si>
    <t>Native Hawaiian or Other Pacific Islander</t>
  </si>
  <si>
    <t>Black or African American</t>
  </si>
  <si>
    <t>White</t>
  </si>
  <si>
    <t>More than one race</t>
  </si>
  <si>
    <t>Unknown</t>
  </si>
  <si>
    <t>Other</t>
  </si>
  <si>
    <t>Indian</t>
  </si>
  <si>
    <t>cd016</t>
  </si>
  <si>
    <t xml:space="preserve">Marital Status </t>
  </si>
  <si>
    <t>Married</t>
  </si>
  <si>
    <t>Widowed</t>
  </si>
  <si>
    <t>Divorced</t>
  </si>
  <si>
    <t>Never married</t>
  </si>
  <si>
    <t>Not married</t>
  </si>
  <si>
    <t>cd017</t>
  </si>
  <si>
    <t>Functional Activities Questionnaire: staging</t>
  </si>
  <si>
    <t>Normal OR Never did [the activity] but could do now</t>
  </si>
  <si>
    <t>Has difficulty but does by self OR Never did and would have difficulty now</t>
  </si>
  <si>
    <t>Requires assistance</t>
  </si>
  <si>
    <t>Dependent</t>
  </si>
  <si>
    <t>Attributes</t>
  </si>
  <si>
    <t>Topic</t>
  </si>
  <si>
    <t>Topic_Description</t>
  </si>
  <si>
    <t>Umbrella</t>
  </si>
  <si>
    <t>Umbrella_Description</t>
  </si>
  <si>
    <t>Attribute</t>
  </si>
  <si>
    <t>Attribute_Description</t>
  </si>
  <si>
    <t>Attribute_Tooltip</t>
  </si>
  <si>
    <t>Datatype</t>
  </si>
  <si>
    <t>Domain</t>
  </si>
  <si>
    <t>Reference</t>
  </si>
  <si>
    <t>Demography</t>
  </si>
  <si>
    <t>Demographic information</t>
  </si>
  <si>
    <t>SEX</t>
  </si>
  <si>
    <t>code</t>
  </si>
  <si>
    <t>DOB</t>
  </si>
  <si>
    <t>Date of birth</t>
  </si>
  <si>
    <t>Date of Birth</t>
  </si>
  <si>
    <t>date</t>
  </si>
  <si>
    <t>DOBY</t>
  </si>
  <si>
    <t>Date of birth: year (numeric)</t>
  </si>
  <si>
    <t>DOB (year)</t>
  </si>
  <si>
    <t>int</t>
  </si>
  <si>
    <t>[1900:2100]</t>
  </si>
  <si>
    <t>DOBM</t>
  </si>
  <si>
    <t>Date of birth: month (numeric)</t>
  </si>
  <si>
    <t>DOB (month)</t>
  </si>
  <si>
    <t>string</t>
  </si>
  <si>
    <t>[1:12]</t>
  </si>
  <si>
    <t>DOBD</t>
  </si>
  <si>
    <t>Date of birth: day (numeric)</t>
  </si>
  <si>
    <t>DOB (day)</t>
  </si>
  <si>
    <t>[1:31]</t>
  </si>
  <si>
    <t>EDU_YEARS</t>
  </si>
  <si>
    <t>Education years</t>
  </si>
  <si>
    <t>[0:]</t>
  </si>
  <si>
    <t>MARITAL_STATUS</t>
  </si>
  <si>
    <t>Participant Marital Status</t>
  </si>
  <si>
    <t>Marital Status</t>
  </si>
  <si>
    <t>ETHNICITY</t>
  </si>
  <si>
    <t>Ethnical background of the person</t>
  </si>
  <si>
    <t>Organizational</t>
  </si>
  <si>
    <t>Information on study design and data organization</t>
  </si>
  <si>
    <t>AGE_FV</t>
  </si>
  <si>
    <t>Age at first visit</t>
  </si>
  <si>
    <t>VISDAT</t>
  </si>
  <si>
    <t>Date of a patient's visit</t>
  </si>
  <si>
    <t>Visit date</t>
  </si>
  <si>
    <t>Dementia_biomarker</t>
  </si>
  <si>
    <t>Interpretable genetic information in the disease context</t>
  </si>
  <si>
    <t>Genetics</t>
  </si>
  <si>
    <t>Genetic Markers</t>
  </si>
  <si>
    <t>APOE_GENOTYPE</t>
  </si>
  <si>
    <t>ApoE genotype (allele pattern)</t>
  </si>
  <si>
    <t>APOE_RISK_GROUP</t>
  </si>
  <si>
    <t>ApoE-induced risk level</t>
  </si>
  <si>
    <t>ApoE risk level</t>
  </si>
  <si>
    <t>DOFV</t>
  </si>
  <si>
    <t>Date of first visit</t>
  </si>
  <si>
    <t>Diagnoses</t>
  </si>
  <si>
    <t>Diagnostic terms or codes</t>
  </si>
  <si>
    <t>DIAG_ICD10</t>
  </si>
  <si>
    <t>Diagnosis (ICD10-encoded)</t>
  </si>
  <si>
    <t>Diagnosis [ICD10]</t>
  </si>
  <si>
    <t>DIAG_TXT</t>
  </si>
  <si>
    <t>Diagnosis (free text)</t>
  </si>
  <si>
    <t>Diagnosis [free text]</t>
  </si>
  <si>
    <t>DIAG_TXT_BL</t>
  </si>
  <si>
    <t>Diagnosis at baseline</t>
  </si>
  <si>
    <t>COMORBIDITY_DM2</t>
  </si>
  <si>
    <t>Whether diabetes mellitus type 2 is present</t>
  </si>
  <si>
    <t>Diabetes Type 2</t>
  </si>
  <si>
    <t>Family</t>
  </si>
  <si>
    <t>Singular patient information</t>
  </si>
  <si>
    <t>DEM_FA</t>
  </si>
  <si>
    <t>Indicates whether the patient's father suffered from dementia</t>
  </si>
  <si>
    <t>Father had dementia</t>
  </si>
  <si>
    <t>DEM_MO</t>
  </si>
  <si>
    <t>Indicates whether the patient's mother suffered from dementia</t>
  </si>
  <si>
    <t>Mother had dementia</t>
  </si>
  <si>
    <t>AD_FA</t>
  </si>
  <si>
    <t>Indicates whether the patient's father suffered from Alzheimer’s Disease</t>
  </si>
  <si>
    <t>Father had AD</t>
  </si>
  <si>
    <t>AD_MO</t>
  </si>
  <si>
    <t>Indicates whether the patient's mother suffered from Alzheimer’s Disease</t>
  </si>
  <si>
    <t>Mother had AD</t>
  </si>
  <si>
    <t>AGE_FA</t>
  </si>
  <si>
    <t>At what approximate age did father's symptoms start?</t>
  </si>
  <si>
    <t>Age of father</t>
  </si>
  <si>
    <t>AGE_MO</t>
  </si>
  <si>
    <t>At what approximate age did mother's symptoms start?</t>
  </si>
  <si>
    <t>Age of mother</t>
  </si>
  <si>
    <t>DEM_SIB</t>
  </si>
  <si>
    <t>Indicates whether the patient's sibling suffered from dementia</t>
  </si>
  <si>
    <t>Sibling had dementia</t>
  </si>
  <si>
    <t>AD_SIB</t>
  </si>
  <si>
    <t>Indicates whether the patient's sibling suffered from Alzheimer’s Disease</t>
  </si>
  <si>
    <t>Sibling had AD</t>
  </si>
  <si>
    <t>SEX_SIB</t>
  </si>
  <si>
    <t>Indicates gender of patient’s sibling</t>
  </si>
  <si>
    <t>Sex of sibling</t>
  </si>
  <si>
    <t>BNT</t>
  </si>
  <si>
    <t>Boston Naming Test</t>
  </si>
  <si>
    <t>CERAD</t>
  </si>
  <si>
    <t>CERAD test battery</t>
  </si>
  <si>
    <t>BNT_15_SUM_Z</t>
  </si>
  <si>
    <t>Boston naming Test (15 items; z-value)</t>
  </si>
  <si>
    <t>BNT (15 items; Z)</t>
  </si>
  <si>
    <t>float</t>
  </si>
  <si>
    <t>NPT</t>
  </si>
  <si>
    <t>Neuropsychological test scores</t>
  </si>
  <si>
    <t>CERAD,Constructional</t>
  </si>
  <si>
    <t>CERAD test battery,Constructional practice</t>
  </si>
  <si>
    <t>CERAD_CP_Z</t>
  </si>
  <si>
    <t>Constructional praxis - direct (z-value)</t>
  </si>
  <si>
    <t>Constr. Praxis (direct; Z)</t>
  </si>
  <si>
    <t>CERAD_CPR_Z</t>
  </si>
  <si>
    <t>Constructional praxis - delayed (z-value)</t>
  </si>
  <si>
    <t>Constr. Praxis (delay; Z)</t>
  </si>
  <si>
    <t>CERAD_CPSAV_Z</t>
  </si>
  <si>
    <t>Constructional praxis - savings (z-value)</t>
  </si>
  <si>
    <t>Constr. Praxis (savings; Z)</t>
  </si>
  <si>
    <t>CERAD,Wordlist</t>
  </si>
  <si>
    <t>CERAD test battery,Wordlist</t>
  </si>
  <si>
    <t>CERAD_WLDIS_Z</t>
  </si>
  <si>
    <t>Word List - Discriminability (z-value)</t>
  </si>
  <si>
    <t>Word List (discrim.; Z)</t>
  </si>
  <si>
    <t>CERAD_WLRAI_Z</t>
  </si>
  <si>
    <t>Word List - Recall after interference (z-value)</t>
  </si>
  <si>
    <t>Word List (interf.; Z)</t>
  </si>
  <si>
    <t>CERAD_WLINT_Z</t>
  </si>
  <si>
    <t>Word List - Intrusions (z-value)</t>
  </si>
  <si>
    <t>Word List (intrus.; Z)</t>
  </si>
  <si>
    <t>CERAD_WLLSUM_Z</t>
  </si>
  <si>
    <t>Word List learning total (z-value)</t>
  </si>
  <si>
    <t>Word List (sum; Z)</t>
  </si>
  <si>
    <t>CERAD_WLL1ST_Z</t>
  </si>
  <si>
    <t>Word List learning 1st trial (z-value)</t>
  </si>
  <si>
    <t>Word List (1st; Z)</t>
  </si>
  <si>
    <t>CERAD_WLL2ND_Z</t>
  </si>
  <si>
    <t>Word List learning 2nd trial (z-value)</t>
  </si>
  <si>
    <t>Word List (2nd; Z)</t>
  </si>
  <si>
    <t>CERAD_WLL3RD_Z</t>
  </si>
  <si>
    <t>Word List learning 3rd trial (z-value)</t>
  </si>
  <si>
    <t>Word List (3rd; Z)</t>
  </si>
  <si>
    <t>CERAD_WLLSAV_Z</t>
  </si>
  <si>
    <t>Word List learning savings (z-value)</t>
  </si>
  <si>
    <t>Word List (savings; Z)</t>
  </si>
  <si>
    <t>CERAD,MMSE</t>
  </si>
  <si>
    <t>CERAD test battery,Mini-mental State Examination</t>
  </si>
  <si>
    <t>MMSE_SUM_Z</t>
  </si>
  <si>
    <t>Mini Mental State Examination (z-value)</t>
  </si>
  <si>
    <t>MMSE (Z)</t>
  </si>
  <si>
    <t>CERAD,Phonetics</t>
  </si>
  <si>
    <t>CERAD test battery,Phonetic fluency</t>
  </si>
  <si>
    <t>VFP_Z</t>
  </si>
  <si>
    <t>Verbal fluency phon. (z-value)</t>
  </si>
  <si>
    <t>Verbal fluency (phon.; Z)</t>
  </si>
  <si>
    <t>TMT</t>
  </si>
  <si>
    <t>Trail-Making Test</t>
  </si>
  <si>
    <t>TMT_A_TIME_Z</t>
  </si>
  <si>
    <t>Trail Making Test - Part A (time required, z-value; acc. to Reitan 1955)</t>
  </si>
  <si>
    <t>TMT-A (Z)</t>
  </si>
  <si>
    <t>TMT_B_TIME_Z</t>
  </si>
  <si>
    <t>Trail Making Test - Part B (time required, z-value; acc. to Reitan 1955)</t>
  </si>
  <si>
    <t>TMB-B (Z)</t>
  </si>
  <si>
    <t>TMT_BA_RATIO_Z</t>
  </si>
  <si>
    <t>Trail Making Test - Part B/A ratio (z-value; acc. to Arbuthnott &amp; Frank 2000)</t>
  </si>
  <si>
    <t>TMT-B/A (Z)</t>
  </si>
  <si>
    <t>CERAD,verbal</t>
  </si>
  <si>
    <t>CERAD test battery,Verbal fluency</t>
  </si>
  <si>
    <t>VFC_ANIM_Z</t>
  </si>
  <si>
    <t>Verbal fluency cat. (animals) z-value)</t>
  </si>
  <si>
    <t>Verbal fluency (cat. animals; Z)</t>
  </si>
  <si>
    <t>VFC_FOOD_Z</t>
  </si>
  <si>
    <t>Verbal fluency cat. (food) (z-value)</t>
  </si>
  <si>
    <t>Verbal fluency (cat. Food; Z)</t>
  </si>
  <si>
    <t>BNT_30_SUM</t>
  </si>
  <si>
    <t>Boston Naming Test (30 items; raw value; acc. to Williams et al. 1989)</t>
  </si>
  <si>
    <t>BNT (30 items)</t>
  </si>
  <si>
    <t>[0:30]</t>
  </si>
  <si>
    <t>BNT_30_C</t>
  </si>
  <si>
    <t>Boston Naming Test (30 items): Number of given correct responses without a cue</t>
  </si>
  <si>
    <t>BNT-30: correct without a cue</t>
  </si>
  <si>
    <t>BNT_30_SCUE_C</t>
  </si>
  <si>
    <t>Boston Naming Test (30 items): Number of correct responses following a semantic cue</t>
  </si>
  <si>
    <t>BNT-30: correct with a semantic cue</t>
  </si>
  <si>
    <t>BNT_30_SCUE</t>
  </si>
  <si>
    <t>Boston Naming Test (30 items): Number of semantic cues given</t>
  </si>
  <si>
    <t>BNT-30: semantic cues</t>
  </si>
  <si>
    <t>BNT_30_PCUE_C</t>
  </si>
  <si>
    <t>Boston Naming Test (30 items): Number of correct responses following a phonemic cue</t>
  </si>
  <si>
    <t>BNT-30: correct with a phonemic cue</t>
  </si>
  <si>
    <t>BNT_30_PCUE</t>
  </si>
  <si>
    <t>Boston Naming Test (30 items): Number of phonemic cues given</t>
  </si>
  <si>
    <t>BNT-30: phonemic cues</t>
  </si>
  <si>
    <t>BNT_15_SUM</t>
  </si>
  <si>
    <t>Boston Naming Test (15 items; raw value)</t>
  </si>
  <si>
    <t>BNT (15 items)</t>
  </si>
  <si>
    <t>[0:15]</t>
  </si>
  <si>
    <t>CERAD,constructional</t>
  </si>
  <si>
    <t>CERAD_CP_R</t>
  </si>
  <si>
    <t>Constructional praxis - direct (raw value)</t>
  </si>
  <si>
    <t>Constr. Praxis (direct)</t>
  </si>
  <si>
    <t>[0:11]</t>
  </si>
  <si>
    <t>CERAD_CPR_R</t>
  </si>
  <si>
    <t>Constructional praxis - delayed (raw value)</t>
  </si>
  <si>
    <t>Constr. Praxis (delay)</t>
  </si>
  <si>
    <t>CERAD_CPSAV_R</t>
  </si>
  <si>
    <t>Constructional praxis - savings (raw value)</t>
  </si>
  <si>
    <t>Constr. Praxis (savings)</t>
  </si>
  <si>
    <t>[0:100]</t>
  </si>
  <si>
    <t>CERAD_WLDIS_R</t>
  </si>
  <si>
    <t>Word List - Discriminability (raw value)</t>
  </si>
  <si>
    <t>Word List (discrim.)</t>
  </si>
  <si>
    <t>CERAD_WLRAI_R</t>
  </si>
  <si>
    <t>Word List - Recall after interference raw value)</t>
  </si>
  <si>
    <t>Word List (interf.)</t>
  </si>
  <si>
    <t>[0:10]</t>
  </si>
  <si>
    <t>CERAD_WLINT_R</t>
  </si>
  <si>
    <t>Word List - Intrusions (raw value)</t>
  </si>
  <si>
    <t>Word List (intrus.)</t>
  </si>
  <si>
    <t>CERAD_WLLSUM_R</t>
  </si>
  <si>
    <t>Word List learning total (raw value)</t>
  </si>
  <si>
    <t>Word List (sum)</t>
  </si>
  <si>
    <t>CERAD_WLL1ST_R</t>
  </si>
  <si>
    <t>Word List learning 1st trial (raw value)</t>
  </si>
  <si>
    <t>Word List (1st)</t>
  </si>
  <si>
    <t>CERAD_WLL2ND_R</t>
  </si>
  <si>
    <t>Word List learning 2nd trial (raw value)</t>
  </si>
  <si>
    <t>Word List (2nd)</t>
  </si>
  <si>
    <t>CERAD_WLL3RD_R</t>
  </si>
  <si>
    <t>Word List learning 3rd trial (raw value)</t>
  </si>
  <si>
    <t>Word List (3rd)</t>
  </si>
  <si>
    <t>CERAD_WLLSAV_R</t>
  </si>
  <si>
    <t>Word List learning savings (raw value)</t>
  </si>
  <si>
    <t>Word List (savings)</t>
  </si>
  <si>
    <t>MMSE</t>
  </si>
  <si>
    <t>Mini-mental State Examination</t>
  </si>
  <si>
    <t>MMSE_ATT_CALC</t>
  </si>
  <si>
    <t>Attention &amp; Calculation: Word Reversal OR Counting Backwards Score (Mini Mental State Examination)</t>
  </si>
  <si>
    <t>MMSE: Word Reversal / Counting Backwards</t>
  </si>
  <si>
    <t>[0:5]</t>
  </si>
  <si>
    <t>MMSE_LNG</t>
  </si>
  <si>
    <t>Naming test: pencil, watch (Mini Mental State Examination)</t>
  </si>
  <si>
    <t>MMSE: Naming test</t>
  </si>
  <si>
    <t>[0:9]</t>
  </si>
  <si>
    <t>MMSE_MEM</t>
  </si>
  <si>
    <t>Memory test: delayed recall ball/flag/tree (Mini Mental State Examination)</t>
  </si>
  <si>
    <t>MMSE: Memory, delayed</t>
  </si>
  <si>
    <t>[0:3]</t>
  </si>
  <si>
    <t>MMSE_ORI</t>
  </si>
  <si>
    <t>Orientation: place and time (Mini Mental State Examination)</t>
  </si>
  <si>
    <t>MMSE: Orientation, space/time</t>
  </si>
  <si>
    <t>MMSE_WMR</t>
  </si>
  <si>
    <t>Memory test: working memory registration / immediate recall ball/flag/tree (Mini Mental State Examination)</t>
  </si>
  <si>
    <t>MMSE: Memory, immediate</t>
  </si>
  <si>
    <t>MMSE_SUM_R</t>
  </si>
  <si>
    <t>Mini Mental State Examination (raw value)</t>
  </si>
  <si>
    <t>VFP_R</t>
  </si>
  <si>
    <t>Verbal fluency phon. (raw value)</t>
  </si>
  <si>
    <t>Verbal fluency (phon.)</t>
  </si>
  <si>
    <t>TMT_A_TIME</t>
  </si>
  <si>
    <t>Trail Making Test - Part A (time required; acc .to Reitan 1955)</t>
  </si>
  <si>
    <t>TMT-A - Time</t>
  </si>
  <si>
    <t>[0:180]</t>
  </si>
  <si>
    <t>TMT_A_E_COMMIT</t>
  </si>
  <si>
    <t>Trail Making Test - Part A (commit errors; acc. to Correia et al. 2015)</t>
  </si>
  <si>
    <t>TMT-A - Commit Err.</t>
  </si>
  <si>
    <t>TMT_A_E_OMIT</t>
  </si>
  <si>
    <t>Trail Making Test - Part A (omit errors; acc. to Correia et al. 2015)</t>
  </si>
  <si>
    <t>TMT-A - Omit Err.</t>
  </si>
  <si>
    <t>TMT_B_TIME</t>
  </si>
  <si>
    <t>Trail Making Test - Part B (raw value; acc .to Reitan 1955)</t>
  </si>
  <si>
    <t>TMB-B - Time</t>
  </si>
  <si>
    <t>[0:300]</t>
  </si>
  <si>
    <t>TMT_B_E_COMMIT</t>
  </si>
  <si>
    <t>Trail Making Test - Part B (commit errors; acc. to Correia et al. 2015)</t>
  </si>
  <si>
    <t>TMT-B - Commit Err.</t>
  </si>
  <si>
    <t>TMT_B_E_OMIT</t>
  </si>
  <si>
    <t>Trail Making Test - Part B (omit errors; acc. to Correia et al. 2015)</t>
  </si>
  <si>
    <t>TMT-B - Omit Err.</t>
  </si>
  <si>
    <t>TMT_BA_TIME_RATIO</t>
  </si>
  <si>
    <t>Trail Making Test - Part B/A ratio (acc. to Arbuthnott &amp; Frank 2000)</t>
  </si>
  <si>
    <t>TMT-B/A - Time</t>
  </si>
  <si>
    <t>VFC_ANIM_R</t>
  </si>
  <si>
    <t>Verbal fluency cat. (animals) (raw value)</t>
  </si>
  <si>
    <t>Verbal fluency (cat. animals)</t>
  </si>
  <si>
    <t>VFC_FOOD_R</t>
  </si>
  <si>
    <t>Verbal fluency cat. (food) (raw value)</t>
  </si>
  <si>
    <t>Verbal fluency (cat. food)</t>
  </si>
  <si>
    <t>CDR</t>
  </si>
  <si>
    <t>Clinical Dementia Rating</t>
  </si>
  <si>
    <t>CDR_SOB</t>
  </si>
  <si>
    <t>Clinical Dementia Rating Scale Sum of Boxes (CDR-SOB)</t>
  </si>
  <si>
    <t>CDR - Sum of Boxes</t>
  </si>
  <si>
    <t>[0:18]</t>
  </si>
  <si>
    <t>CDR_SUM</t>
  </si>
  <si>
    <t>Global Clinical Dementia Rating Scale</t>
  </si>
  <si>
    <t>CDR - Global</t>
  </si>
  <si>
    <t>ADAS</t>
  </si>
  <si>
    <t>Alzheimer’s Disease Assessment Scale</t>
  </si>
  <si>
    <t>ADAS_COG_11</t>
  </si>
  <si>
    <t>Alzheimer’s Disease Assessment Scale - Cognitive (classic, 11 items; Rosen et al. 1984)</t>
  </si>
  <si>
    <t>ADAS-COG 11 (classic)</t>
  </si>
  <si>
    <t>[0:70]</t>
  </si>
  <si>
    <t>ADAS_COG_13</t>
  </si>
  <si>
    <t>Alzheimer’s Disease Assessment Scale - Cognitive (modified, 13 items; Mohs et al. 1997)</t>
  </si>
  <si>
    <t>ADAS-COG 13 (modified)</t>
  </si>
  <si>
    <t>[0:85]</t>
  </si>
  <si>
    <t>MOCA</t>
  </si>
  <si>
    <t>Montreal Cognitive Assessment</t>
  </si>
  <si>
    <t>MoCA</t>
  </si>
  <si>
    <t>GDS</t>
  </si>
  <si>
    <t>Geriatric Depression Scale</t>
  </si>
  <si>
    <t>GDS_30</t>
  </si>
  <si>
    <t>Geriatric Depression Scale (30 items; Yesavage et al. 1982)</t>
  </si>
  <si>
    <t>GDS (30 items)</t>
  </si>
  <si>
    <t>GDS_15</t>
  </si>
  <si>
    <t>Geriatric Depression Scale (15 items; Sheik &amp; Yesavage 1986)</t>
  </si>
  <si>
    <t>GDS (15 items)</t>
  </si>
  <si>
    <t>GDS_15_Q1</t>
  </si>
  <si>
    <t>Geriatric Depression Scale (15 items; Sheik &amp; Yesavage 1986) - Question 1: Are you basically satisfied with your life?</t>
  </si>
  <si>
    <t>GDS question 1: Satisfaction</t>
  </si>
  <si>
    <t>GDS_15_Q2</t>
  </si>
  <si>
    <t>Geriatric Depression Scale (15 items; Sheik &amp; Yesavage 1986) - Question 2: Have you dropped many of your activities and interests?</t>
  </si>
  <si>
    <t>GDS question 2: Dropped activities</t>
  </si>
  <si>
    <t>GDS_15_Q3</t>
  </si>
  <si>
    <t>Geriatric Depression Scale (15 items; Sheik &amp; Yesavage 1986) - Question 3: Do you feel that your life is empty?</t>
  </si>
  <si>
    <t>GDS question 3: Empty life</t>
  </si>
  <si>
    <t>GDS_15_Q4</t>
  </si>
  <si>
    <t>Geriatric Depression Scale (15 items; Sheik &amp; Yesavage 1986) - Question 4: Do you often get bored?</t>
  </si>
  <si>
    <t>GDS question 4: Bored</t>
  </si>
  <si>
    <t>GDS_15_Q5</t>
  </si>
  <si>
    <t>Geriatric Depression Scale (15 items; Sheik &amp; Yesavage 1986) - Question 5: Are you in good spirits most of the time?</t>
  </si>
  <si>
    <t>GDS question 5: Good spirits</t>
  </si>
  <si>
    <t>GDS_15_Q6</t>
  </si>
  <si>
    <t>Geriatric Depression Scale (15 items; Sheik &amp; Yesavage 1986) - Question 6: Are you afraid that something bad is going to happen to you?</t>
  </si>
  <si>
    <t>GDS question 6: Afraid</t>
  </si>
  <si>
    <t>GDS_15_Q7</t>
  </si>
  <si>
    <t>Geriatric Depression Scale (15 items; Sheik &amp; Yesavage 1986) - Question 7: Do you feel happy most of the time?</t>
  </si>
  <si>
    <t>GDS question 7: Happy</t>
  </si>
  <si>
    <t>GDS_15_Q8</t>
  </si>
  <si>
    <t>Geriatric Depression Scale (15 items; Sheik &amp; Yesavage 1986) - Question 8: Do you often feel helpless?</t>
  </si>
  <si>
    <t>GDS question 8: Helpless</t>
  </si>
  <si>
    <t>GDS_15_Q9</t>
  </si>
  <si>
    <t>Geriatric Depression Scale (15 items; Sheik &amp; Yesavage 1986) - Question 9: Do you prefer to stay at home, rather than going out and doing new things?</t>
  </si>
  <si>
    <t>GDS question 9: Staying home</t>
  </si>
  <si>
    <t>GDS_15_Q10</t>
  </si>
  <si>
    <t>Geriatric Depression Scale (15 items; Sheik &amp; Yesavage 1986) - Question 10: Do you feel you have more problems with memory than most?</t>
  </si>
  <si>
    <t>GDS question 10: Memory problems</t>
  </si>
  <si>
    <t>GDS_15_Q11</t>
  </si>
  <si>
    <t>Geriatric Depression Scale (15 items; Sheik &amp; Yesavage 1986) - Question 11: Do you think its wonderful to be alive now?</t>
  </si>
  <si>
    <t>GDS question 11: Wonderful being alive</t>
  </si>
  <si>
    <t>GDS_15_Q12</t>
  </si>
  <si>
    <t>Geriatric Depression Scale (15 items; Sheik &amp; Yesavage 1986) - Question 12: Do you feel pretty worthless the way you are now?</t>
  </si>
  <si>
    <t>GDS question 12: Worthless</t>
  </si>
  <si>
    <t>GDS_15_Q13</t>
  </si>
  <si>
    <t>Geriatric Depression Scale (15 items; Sheik &amp; Yesavage 1986) - Question 13: Do you feel full of energy?</t>
  </si>
  <si>
    <t>GDS question 13: Energy</t>
  </si>
  <si>
    <t>GDS_15_Q14</t>
  </si>
  <si>
    <t>Geriatric Depression Scale (15 items; Sheik &amp; Yesavage 1986) - Question 14: Do you feel that your situation is hopeless?</t>
  </si>
  <si>
    <t>GDS question 14: Hopeless</t>
  </si>
  <si>
    <t>GDS_15_Q15</t>
  </si>
  <si>
    <t>Geriatric Depression Scale (15 items; Sheik &amp; Yesavage 1986) - Question 15: Do you think that most people are better off than you are?</t>
  </si>
  <si>
    <t>GDS question 15: Others better off</t>
  </si>
  <si>
    <t>NPI</t>
  </si>
  <si>
    <t>Neuropsychatric Inventory</t>
  </si>
  <si>
    <t>NPI_TOTAL</t>
  </si>
  <si>
    <t>Neuropsychiatric Inventory - Total (Cummings et al. 1994)</t>
  </si>
  <si>
    <t>NPI Total</t>
  </si>
  <si>
    <t>[0:144]</t>
  </si>
  <si>
    <t>Neuropsychatric Inventory Questionnaire</t>
  </si>
  <si>
    <t>NPI_Q_TOTAL</t>
  </si>
  <si>
    <t>Neuropsychiatric Inventory Questionaire (Kaufer et al. 2000)</t>
  </si>
  <si>
    <t>NPI-Q Total</t>
  </si>
  <si>
    <t>[0:36]</t>
  </si>
  <si>
    <t>Hachinski</t>
  </si>
  <si>
    <t>Modified Hachinski</t>
  </si>
  <si>
    <t>MHACHINSKI</t>
  </si>
  <si>
    <t>Modified Hachinski Score</t>
  </si>
  <si>
    <t>[0:12]</t>
  </si>
  <si>
    <t>FAQ</t>
  </si>
  <si>
    <t>Functional Activities Questionnaire</t>
  </si>
  <si>
    <t>FAQFINAN</t>
  </si>
  <si>
    <t>Writing checks, paying bills, balancing checkbook (Functional Activities Questionnaire; Pfeffer et al. 1982)</t>
  </si>
  <si>
    <t>FAQ: Financial</t>
  </si>
  <si>
    <t>FAQFORM</t>
  </si>
  <si>
    <t>Assembling tax records, business affairs, or papers (Functional Activities Questionnaire; Pfeffer et al. 1982)</t>
  </si>
  <si>
    <t>FAQ: Forms/business</t>
  </si>
  <si>
    <t>FAQSHOP</t>
  </si>
  <si>
    <t>Shopping alone for clothes, household necessities, or groceries (Functional Activities Questionnaire; Pfeffer et al. 1982)</t>
  </si>
  <si>
    <t>FAQ: Shopping</t>
  </si>
  <si>
    <t>FAQGAME</t>
  </si>
  <si>
    <t>Playing a game of skill, working on a hobby (Functional Activities Questionnaire; Pfeffer et al. 1982)</t>
  </si>
  <si>
    <t>FAQ: Games &amp; hobby</t>
  </si>
  <si>
    <t>FAQBEVG</t>
  </si>
  <si>
    <t>Heating water, making a cup of coffee, turning off stove after use (Functional Activities Questionnaire; Pfeffer et al. 1982)</t>
  </si>
  <si>
    <t>FAQ: Preparing hot beverages</t>
  </si>
  <si>
    <t>FAQMEAL</t>
  </si>
  <si>
    <t>Preparing a balanced meal (Functional Activities Questionnaire; Pfeffer et al. 1982)</t>
  </si>
  <si>
    <t>FAQ: Cooking balanced meal</t>
  </si>
  <si>
    <t>FAQEVENT</t>
  </si>
  <si>
    <t>Keeping track of current events (Functional Activities Questionnaire; Pfeffer et al. 1982)</t>
  </si>
  <si>
    <t>FAQ: Tracking current events</t>
  </si>
  <si>
    <t>FAQTV</t>
  </si>
  <si>
    <t>Paying attention to, understanding, discussing TV, book, magazine (Functional Activities Questionnaire; Pfeffer et al. 1982)</t>
  </si>
  <si>
    <t>FAQ: Attention to TV/books/magazines</t>
  </si>
  <si>
    <t>FAQREM</t>
  </si>
  <si>
    <t>Remembering appointments, family occasions, holidays, medications (Functional Activities Questionnaire; Pfeffer et al. 1982)</t>
  </si>
  <si>
    <t>FAQ: Remembering appointments</t>
  </si>
  <si>
    <t>FAQTRAVL</t>
  </si>
  <si>
    <t>Traveling out of neighborhood, driving, arranging to take buses (Functional Activities Questionnaire; Pfeffer et al. 1982)</t>
  </si>
  <si>
    <t>FAQ: Traveling</t>
  </si>
  <si>
    <t>FAQ_TOTAL</t>
  </si>
  <si>
    <t>Summary score (Functional Activities Questionnaire; Pfeffer et al. 1982)</t>
  </si>
  <si>
    <t>FAQ: Summary score</t>
  </si>
  <si>
    <t>Memory deficits</t>
  </si>
  <si>
    <t>Noteable deficits in memory</t>
  </si>
  <si>
    <t>MEMDIS_S</t>
  </si>
  <si>
    <t>Self-reported memory disturbance</t>
  </si>
  <si>
    <t>Memory disturbance (self)</t>
  </si>
  <si>
    <t>Language deficits</t>
  </si>
  <si>
    <t>Noteable deficits in language</t>
  </si>
  <si>
    <t>LNGDIS_S</t>
  </si>
  <si>
    <t>Self-reported language disturbance</t>
  </si>
  <si>
    <t>Language disturbance (self)</t>
  </si>
  <si>
    <t>Executive deficits</t>
  </si>
  <si>
    <t>Noteable deficits in executive functioning</t>
  </si>
  <si>
    <t>EXFDIS_S</t>
  </si>
  <si>
    <t>Self-reported executive functioning disturbance (abilities to think abstractly and to plan, initiate, sequence, monitor, and stop complex behavior)</t>
  </si>
  <si>
    <t>Executive disturbance (self)</t>
  </si>
  <si>
    <t>Attention deficits</t>
  </si>
  <si>
    <t>Noteable deficits in attention</t>
  </si>
  <si>
    <t>ATTDIS_S</t>
  </si>
  <si>
    <t>Self-reported attention disturbances</t>
  </si>
  <si>
    <t>Attention disturbance (self)</t>
  </si>
  <si>
    <t>Other deficits</t>
  </si>
  <si>
    <t>Noteable deficits in other areas, e.g. orientation</t>
  </si>
  <si>
    <t>OTHDIS_S</t>
  </si>
  <si>
    <t>Self-reported other cognitive disturbances</t>
  </si>
  <si>
    <t>Other cognitive disturbance (self)</t>
  </si>
  <si>
    <t>MEMDIS_E</t>
  </si>
  <si>
    <t>Externally reported memory disturbances</t>
  </si>
  <si>
    <t>Memory disturbance (external)</t>
  </si>
  <si>
    <t>LNGDIS_E</t>
  </si>
  <si>
    <t>Externally reported language disturbance</t>
  </si>
  <si>
    <t>Language disturbance (external)</t>
  </si>
  <si>
    <t>EXFDIS_E</t>
  </si>
  <si>
    <t>Externally reported executive functioning disturbances (abilities to think abstractly and to plan, initiate, sequence, monitor, and stop complex behavior)</t>
  </si>
  <si>
    <t>Executive disturbance (external)</t>
  </si>
  <si>
    <t>ATTDIS_E</t>
  </si>
  <si>
    <t>Externally reported attention disturbances</t>
  </si>
  <si>
    <t>Attention disturbance (external)</t>
  </si>
  <si>
    <t>OTHDIS_E</t>
  </si>
  <si>
    <t>Externally reported other cognitive disturbances</t>
  </si>
  <si>
    <t>Other cognitive disturbance (external)</t>
  </si>
  <si>
    <t>MEMDIS_S_TM</t>
  </si>
  <si>
    <t>Self-reported memory disturbance (text mining)</t>
  </si>
  <si>
    <t>Memory disturbance (self; text mining)</t>
  </si>
  <si>
    <t>LNGDIS_S_TM</t>
  </si>
  <si>
    <t>Self-reported language disturbance (text mining)</t>
  </si>
  <si>
    <t>Language disturbance (self; text mining)</t>
  </si>
  <si>
    <t>EXFDIS_S_TM</t>
  </si>
  <si>
    <t>Self-reported executive functioning disturbance (abilities to think abstractly and to plan, initiate, sequence, monitor, and stop complex behavior) (text mining)</t>
  </si>
  <si>
    <t>Executive disturbance (self; text mining)</t>
  </si>
  <si>
    <t>ATTDIS_S_TM</t>
  </si>
  <si>
    <t>Self-reported attention disturbances (text mining)</t>
  </si>
  <si>
    <t>Attention disturbance (self; text mining)</t>
  </si>
  <si>
    <t>OTHDIS_S_TM</t>
  </si>
  <si>
    <t>Self-reported other cognitive disturbances (text mining)</t>
  </si>
  <si>
    <t>Other cognitive disturbance (self; text mining)</t>
  </si>
  <si>
    <t>MEMDIS_E_TM</t>
  </si>
  <si>
    <t>Externally reported memory disturbances (text mining)</t>
  </si>
  <si>
    <t>Memory disturbance (external; text mining)</t>
  </si>
  <si>
    <t>LNGDIS_E_TM</t>
  </si>
  <si>
    <t>Externally reported language disturbance (text mining)</t>
  </si>
  <si>
    <t>Language disturbance (external; text mining)</t>
  </si>
  <si>
    <t>EXFDIS_E_TM</t>
  </si>
  <si>
    <t>Externally reported executive functioning disturbance (abilities to think abstractly and to plan, initiate, sequence, monitor, and stop complex behavior) (text mining)</t>
  </si>
  <si>
    <t>Executive disturbance (external; text mining)</t>
  </si>
  <si>
    <t>ATTDIS_E_TM</t>
  </si>
  <si>
    <t>Externally reported attention disturbances (text mining)</t>
  </si>
  <si>
    <t>Attention disturbance (external; text mining)</t>
  </si>
  <si>
    <t>OTHDIS_E_TM</t>
  </si>
  <si>
    <t>Externally reported other cognitive disturbances (text mining)</t>
  </si>
  <si>
    <t>Other cognitive disturbance (external; text mining)</t>
  </si>
  <si>
    <t>MEMDIS_X_TM</t>
  </si>
  <si>
    <t>Unknown reporter: memory disturbance (text mining)</t>
  </si>
  <si>
    <t>Memory disturbance (unknown; text mining)</t>
  </si>
  <si>
    <t>LNGDIS_X_TM</t>
  </si>
  <si>
    <t>Unknown reporter: language disturbance (text mining)</t>
  </si>
  <si>
    <t>Language disturbance (unknown; text mining)</t>
  </si>
  <si>
    <t>EXFDIS_X_TM</t>
  </si>
  <si>
    <t>Unknown reporter: executive functioning disturbance (abilities to think abstractly and to plan, initiate, sequence, monitor, and stop complex behavior) (text mining)</t>
  </si>
  <si>
    <t>Executive disturbance (unknown; text mining)</t>
  </si>
  <si>
    <t>ATTDIS_X_TM</t>
  </si>
  <si>
    <t>Unknown reporter: attention disturbance (text mining)</t>
  </si>
  <si>
    <t>Attention disturbance (unknown; text mining)</t>
  </si>
  <si>
    <t>OTHDIS_X_TM</t>
  </si>
  <si>
    <t>Unknown reporter: other cognitive disturbances (text mining)</t>
  </si>
  <si>
    <t>Other cognitive disturbance (unknown; text mining)</t>
  </si>
  <si>
    <t>onsets</t>
  </si>
  <si>
    <t>Onsets of any symptoms</t>
  </si>
  <si>
    <t>MEMDIS_S_ONSET_RANGE</t>
  </si>
  <si>
    <t>Memorystörung (self reporteder Beginn der Beschwerden)</t>
  </si>
  <si>
    <t>Memory (Beginn, self)</t>
  </si>
  <si>
    <t>array(date)</t>
  </si>
  <si>
    <t>LNGDIS_S_ONSET_RANGE</t>
  </si>
  <si>
    <t>Sprachstörung (self reporteder Beginn der Beschwerden)</t>
  </si>
  <si>
    <t>Language (Beginn, self)</t>
  </si>
  <si>
    <t>EXFDIS_S_ONSET_RANGE</t>
  </si>
  <si>
    <t>Deficits in planing and order (self reporteder Beginn der Beschwerden)</t>
  </si>
  <si>
    <t>Planing/Order (Beginn, self)</t>
  </si>
  <si>
    <t>ATTDIS_S_ONSET_RANGE</t>
  </si>
  <si>
    <t>Attentionsstörung (self reporteder Beginn der Beschwerden)</t>
  </si>
  <si>
    <t>Attention (Beginn, self)</t>
  </si>
  <si>
    <t>OTHDIS_S_ONSET_RANGE</t>
  </si>
  <si>
    <t>Other deficits (self reporteder Beginn der Beschwerden)</t>
  </si>
  <si>
    <t>Others (Beginn, self)</t>
  </si>
  <si>
    <t>MEMDIS_E_ONSET_RANGE</t>
  </si>
  <si>
    <t>Memorystörung ( external reporterer Beginn der Beschwerden)</t>
  </si>
  <si>
    <t>Memory (Beginn, external)</t>
  </si>
  <si>
    <t>LNGDIS_E_ONSET_RANGE</t>
  </si>
  <si>
    <t>Sprachstörung ( external reporterer Beginn der Beschwerden)</t>
  </si>
  <si>
    <t>Language (Beginn, external)</t>
  </si>
  <si>
    <t>EXFDIS_E_ONSET_RANGE</t>
  </si>
  <si>
    <t>Deficits in planing and order ( external reporterer Beginn der Beschwerden)</t>
  </si>
  <si>
    <t>Planning/Order (Beginn, external)</t>
  </si>
  <si>
    <t>ATTDIS_E_ONSET_RANGE</t>
  </si>
  <si>
    <t>Attentionsstörung ( external reporterer Beginn der Beschwerden)</t>
  </si>
  <si>
    <t>Attention (Beginn, external)</t>
  </si>
  <si>
    <t>OTHDIS_E_ONSET_RANGE</t>
  </si>
  <si>
    <t>Other deficits ( external reporterer Beginn der Beschwerden)</t>
  </si>
  <si>
    <t>Others (Beginn, external)</t>
  </si>
  <si>
    <t>MEMDIS_X_ONSET_RANGE</t>
  </si>
  <si>
    <t>Memorystörung (Beginn der Beschwerden ,Reporter unbekannt)</t>
  </si>
  <si>
    <t>Memory (Beginn, unbekannt)</t>
  </si>
  <si>
    <t>LNGDIS_X_ONSET_RANGE</t>
  </si>
  <si>
    <t>Sprachstörung (Beginn der Beschwerden ,Reporter unbekannt)</t>
  </si>
  <si>
    <t>Language (Beginn, unbekannt)</t>
  </si>
  <si>
    <t>EXFDIS_X_ONSET_RANGE</t>
  </si>
  <si>
    <t>Deficits in planing and order (Beginn der Beschwerden ,Reporter unbekannt)</t>
  </si>
  <si>
    <t>Planning/Order (Beginn, unbekannt)</t>
  </si>
  <si>
    <t>ATTDIS_X_ONSET_RANGE</t>
  </si>
  <si>
    <t>Attentionsstörung (Beginn der Beschwerden ,Reporter unbekannt)</t>
  </si>
  <si>
    <t>Attention (Beginn, unbekannt)</t>
  </si>
  <si>
    <t>OTHDIS_X_ONSET_RANGE</t>
  </si>
  <si>
    <t>Other deficits (Beginn der Beschwerden ,Reporter unbekannt)</t>
  </si>
  <si>
    <t>Others (Beginn, unbekannt)</t>
  </si>
  <si>
    <t>MEMDIS_S_ONSET</t>
  </si>
  <si>
    <t>Onset of self-reported memory disturbance</t>
  </si>
  <si>
    <t>Memory disturbance onset (self)</t>
  </si>
  <si>
    <t>LNGDIS_S_ONSET</t>
  </si>
  <si>
    <t>Onset of self-reported language disturbance</t>
  </si>
  <si>
    <t>Language disturbance onset (self)</t>
  </si>
  <si>
    <t>EXFDIS_S_ONSET</t>
  </si>
  <si>
    <t>Onset of self-reported executive functioning disturbance (abilities to think abstractly and to plan, initiate, sequence, monitor, and stop complex behavior)</t>
  </si>
  <si>
    <t>Executive disturbance onset (self)</t>
  </si>
  <si>
    <t>ATTDIS_S_ONSET</t>
  </si>
  <si>
    <t>Onset of self-reported attention disturbances</t>
  </si>
  <si>
    <t>Attention disturbance onset (self)</t>
  </si>
  <si>
    <t>OTHDIS_S_ONSET</t>
  </si>
  <si>
    <t>Onset of self-reported other cognitive disturbances</t>
  </si>
  <si>
    <t>Other cognitive disturbance onset (self)</t>
  </si>
  <si>
    <t>MEMDIS_E_ONSET</t>
  </si>
  <si>
    <t>Onset of externally reported memory disturbances</t>
  </si>
  <si>
    <t>Memory disturbance onset (external)</t>
  </si>
  <si>
    <t>LNGDIS_E_ONSET</t>
  </si>
  <si>
    <t>Onset of externally reported language disturbance</t>
  </si>
  <si>
    <t>Language disturbance onset (external)</t>
  </si>
  <si>
    <t>EXFDIS_E_ONSET</t>
  </si>
  <si>
    <t>Onset of externally reported executive functioning disturbances (abilities to think abstractly and to plan, initiate, sequence, monitor, and stop complex behavior)</t>
  </si>
  <si>
    <t>Executive disturbance onset (external)</t>
  </si>
  <si>
    <t>ATTDIS_E_ONSET</t>
  </si>
  <si>
    <t>Onset of externally reported attention disturbances</t>
  </si>
  <si>
    <t>Attention disturbance onset (external)</t>
  </si>
  <si>
    <t>OTHDIS_E_ONSET</t>
  </si>
  <si>
    <t>Onset of externally reported other cognitive disturbances</t>
  </si>
  <si>
    <t>Other cognitive disturbance onset (external)</t>
  </si>
  <si>
    <t>MEMDIS_X_ONSET</t>
  </si>
  <si>
    <t>Onset of memory disturbances (reporter unknown, text mining)</t>
  </si>
  <si>
    <t>Memory disturbance onset (unknown)</t>
  </si>
  <si>
    <t>LNGDIS_X_ONSET</t>
  </si>
  <si>
    <t>Onset of language disturbance (reporter unknown, text mining)</t>
  </si>
  <si>
    <t>Language disturbance onset (unknown)</t>
  </si>
  <si>
    <t>EXFDIS_X_ONSET</t>
  </si>
  <si>
    <t>Onset of executive functioning disturbances (abilities to think abstractly and to plan, initiate, sequence, monitor, and stop complex behavior) (reporter unknown, text mining)</t>
  </si>
  <si>
    <t>Executive disturbance onset (unknown)</t>
  </si>
  <si>
    <t>ATTDIS_X_ONSET</t>
  </si>
  <si>
    <t>Onset of attention disturbances (reporter unknown, text mining)</t>
  </si>
  <si>
    <t>Attention disturbance onset (unknown)</t>
  </si>
  <si>
    <t>OTHDIS_X_ONSET</t>
  </si>
  <si>
    <t>Onset of other cognitive disturbances (reporter unknown, text mining)</t>
  </si>
  <si>
    <t>Other cognitive disturbance onset (unknown)</t>
  </si>
  <si>
    <t>MEMDIS_ONSET</t>
  </si>
  <si>
    <t>Memory deficits (Onset)</t>
  </si>
  <si>
    <t>Memory disturbance onset</t>
  </si>
  <si>
    <t>LNGDIS_ONSET</t>
  </si>
  <si>
    <t>Language deficits (Onset)</t>
  </si>
  <si>
    <t>Language disturbance onset</t>
  </si>
  <si>
    <t>EXFDIS_ONSET</t>
  </si>
  <si>
    <t>Deficits in planning and order (Onset)</t>
  </si>
  <si>
    <t>Executive disturbance onset</t>
  </si>
  <si>
    <t>ATTDIS_ONSET</t>
  </si>
  <si>
    <t>Attention deficits (Onset)</t>
  </si>
  <si>
    <t>Attention disturbance onset</t>
  </si>
  <si>
    <t>OTHDIS_ONSET</t>
  </si>
  <si>
    <t>Other deficits (Onset)</t>
  </si>
  <si>
    <t>Other cognitive disturbance onset</t>
  </si>
  <si>
    <t>Blood</t>
  </si>
  <si>
    <t>Laboratory measurements in blood</t>
  </si>
  <si>
    <t>G_HKT</t>
  </si>
  <si>
    <t>Hematocrit</t>
  </si>
  <si>
    <t>Hkt</t>
  </si>
  <si>
    <t>G_HKT_G</t>
  </si>
  <si>
    <t>Hematocrit (mean)</t>
  </si>
  <si>
    <t>Hkt G</t>
  </si>
  <si>
    <t>GLU_B_RESN</t>
  </si>
  <si>
    <t>Glucose</t>
  </si>
  <si>
    <t>H_HKT</t>
  </si>
  <si>
    <t>K_ALT25</t>
  </si>
  <si>
    <t>Alanin aminotransferase</t>
  </si>
  <si>
    <t>ALT 25</t>
  </si>
  <si>
    <t>K_AST</t>
  </si>
  <si>
    <t>Aspartate aminotransferase</t>
  </si>
  <si>
    <t>AST</t>
  </si>
  <si>
    <t>K_BNP</t>
  </si>
  <si>
    <t>B-natriuretic peptide</t>
  </si>
  <si>
    <t>BNP</t>
  </si>
  <si>
    <t>K_CREA</t>
  </si>
  <si>
    <t>Creatinine</t>
  </si>
  <si>
    <t>K_CREA_KK</t>
  </si>
  <si>
    <t>Creatinine Kinase Kinase</t>
  </si>
  <si>
    <t>Creatinine KK</t>
  </si>
  <si>
    <t>K_CRP25</t>
  </si>
  <si>
    <t>C-reactive protein, Isoform 1 (25 kDa)</t>
  </si>
  <si>
    <t>CRP 25</t>
  </si>
  <si>
    <t>K_CTNI</t>
  </si>
  <si>
    <t>Troponin (CTNI)</t>
  </si>
  <si>
    <t>CTNI</t>
  </si>
  <si>
    <t>K_GFR4</t>
  </si>
  <si>
    <t>glomerular filtration rate</t>
  </si>
  <si>
    <t>GFR</t>
  </si>
  <si>
    <t>K_GGT</t>
  </si>
  <si>
    <t>gamma Glutyltransferase</t>
  </si>
  <si>
    <t>gGT</t>
  </si>
  <si>
    <t>K_HB</t>
  </si>
  <si>
    <t>Hemoglobin</t>
  </si>
  <si>
    <t>Hb</t>
  </si>
  <si>
    <t>K_HBA1</t>
  </si>
  <si>
    <t>Hemoglobin A1C</t>
  </si>
  <si>
    <t>HbA1C</t>
  </si>
  <si>
    <t>K_HSCRP</t>
  </si>
  <si>
    <t>C-reactive protein (highly sensitive)</t>
  </si>
  <si>
    <t>CRP</t>
  </si>
  <si>
    <t>K_INR</t>
  </si>
  <si>
    <t>(INR) International Normalized Ratio</t>
  </si>
  <si>
    <t>INR</t>
  </si>
  <si>
    <t>Leukocytes</t>
  </si>
  <si>
    <t>Leukocyte Analysis</t>
  </si>
  <si>
    <t>K_LEUK</t>
  </si>
  <si>
    <t>Leukocytes (blood)</t>
  </si>
  <si>
    <t>K_P_HKT</t>
  </si>
  <si>
    <t>K_P_O2EST</t>
  </si>
  <si>
    <t>O2 partial pressure</t>
  </si>
  <si>
    <t>pO2</t>
  </si>
  <si>
    <t>K_P_SO2</t>
  </si>
  <si>
    <t>O2 Saturation</t>
  </si>
  <si>
    <t>SO2</t>
  </si>
  <si>
    <t>K_PTT</t>
  </si>
  <si>
    <t>Prothrombinetime</t>
  </si>
  <si>
    <t>PTT</t>
  </si>
  <si>
    <t>K_QUIC</t>
  </si>
  <si>
    <t>Quick</t>
  </si>
  <si>
    <t>K_TBIL</t>
  </si>
  <si>
    <t>Bilirubin</t>
  </si>
  <si>
    <t>K_THRO</t>
  </si>
  <si>
    <t>Thrombocytes</t>
  </si>
  <si>
    <t>K_UCREA</t>
  </si>
  <si>
    <t>Creatinine (urine)</t>
  </si>
  <si>
    <t>Creatinine (Urin)</t>
  </si>
  <si>
    <t>CSF</t>
  </si>
  <si>
    <t>Laboratory measurements in cerebral spine fluid</t>
  </si>
  <si>
    <t>CSF_A40_LVL</t>
  </si>
  <si>
    <t>CSF Amyloid beta 40</t>
  </si>
  <si>
    <t>CSF Abeta 40</t>
  </si>
  <si>
    <t>CSF_A42_A40_RATIO</t>
  </si>
  <si>
    <t>CSF Amyloid beta Ratio 42/40</t>
  </si>
  <si>
    <t>CSF Abeta 42/40</t>
  </si>
  <si>
    <t>CSF_A42_LVL</t>
  </si>
  <si>
    <t>CSF Amyloid beta 42</t>
  </si>
  <si>
    <t>CSF Abeta 42</t>
  </si>
  <si>
    <t>CSF_LEU_CNT</t>
  </si>
  <si>
    <t>CSF Leukocytes</t>
  </si>
  <si>
    <t>Leukocytes (CSF)</t>
  </si>
  <si>
    <t>CSF_PTP_LVL</t>
  </si>
  <si>
    <t>CSF pTau</t>
  </si>
  <si>
    <t>CSF_PROT_TOTAL</t>
  </si>
  <si>
    <t>CSF Protein (total)</t>
  </si>
  <si>
    <t>CSF_TTP_LVL</t>
  </si>
  <si>
    <t>CSF Tau (total)</t>
  </si>
  <si>
    <t>Ataxia-related special measurements</t>
  </si>
  <si>
    <t>SCA_CAT</t>
  </si>
  <si>
    <t>Patient category (Spinocerebellar Ataxia)</t>
  </si>
  <si>
    <t>Patient category (SCA)</t>
  </si>
  <si>
    <t>SCA_GENOTYPE</t>
  </si>
  <si>
    <t>Genotype (Spinocerebellar Ataxia)</t>
  </si>
  <si>
    <t>Genotype (SCA)</t>
  </si>
  <si>
    <t>SCA_GENOTYPE_EXCL</t>
  </si>
  <si>
    <t>Excluded genotype (Spinocerebellar Ataxia)</t>
  </si>
  <si>
    <t>Excl. Genotype (SCA)</t>
  </si>
  <si>
    <t>SCA_CARRIER</t>
  </si>
  <si>
    <t>Indicates if individual is mutation carrier or a first-degree relative of a mutation carrier (Spinocerebellar Ataxia)</t>
  </si>
  <si>
    <t>Mutation carrier? (SCA)</t>
  </si>
  <si>
    <t>ATAXIC</t>
  </si>
  <si>
    <t>Can ataxic behaviour be observed?</t>
  </si>
  <si>
    <t>Ataxic?</t>
  </si>
  <si>
    <t>SCA_MUTATION_TYPE</t>
  </si>
  <si>
    <t>Mutation event (Spinocerebellar Ataxia)</t>
  </si>
  <si>
    <t>Gene mutation</t>
  </si>
  <si>
    <t>SCA_SHORT_ALLELE</t>
  </si>
  <si>
    <t>CAG repeat count shorter allele (Spinocerebellar Ataxia)</t>
  </si>
  <si>
    <t>Shorter allel</t>
  </si>
  <si>
    <t>SCA_LONG_ALLELE</t>
  </si>
  <si>
    <t>CAG repeat count longer allele (Spinocerebellar Ataxia)</t>
  </si>
  <si>
    <t>Longer allel</t>
  </si>
  <si>
    <t>SCA_MUTATION_SPEC</t>
  </si>
  <si>
    <t>Specification of mutation event(s) (Spinocerebellar Ataxia)</t>
  </si>
  <si>
    <t>Specify mutation</t>
  </si>
  <si>
    <t>REL_TESTED</t>
  </si>
  <si>
    <t>Indicates whether an SCA patient's relative has been tested</t>
  </si>
  <si>
    <t>Tested?</t>
  </si>
  <si>
    <t>OLD_STUDY_ID</t>
  </si>
  <si>
    <t>Participated in previous study with given ID</t>
  </si>
  <si>
    <t>Participant ID in earlier study</t>
  </si>
  <si>
    <t>HANDEDNESS</t>
  </si>
  <si>
    <t>Dominant hand</t>
  </si>
  <si>
    <t>ATAXIA_BY_GAIT_YEAR</t>
  </si>
  <si>
    <t>Ataxia: Year of onset (according to gait disturbance)</t>
  </si>
  <si>
    <t>Ataxia: year of onset (gait)</t>
  </si>
  <si>
    <t>SARA scores</t>
  </si>
  <si>
    <t>Scale for the assessment and rating of ataxia (SARA) - Scores</t>
  </si>
  <si>
    <t>SGAIT</t>
  </si>
  <si>
    <t>Score SARA item Gait</t>
  </si>
  <si>
    <t>Gait</t>
  </si>
  <si>
    <t>[0:8]</t>
  </si>
  <si>
    <t>SSTANCE</t>
  </si>
  <si>
    <t>Score SARA item stance</t>
  </si>
  <si>
    <t>Stance</t>
  </si>
  <si>
    <t>SSITTING</t>
  </si>
  <si>
    <t>Score SARA item sitting</t>
  </si>
  <si>
    <t>Sitting</t>
  </si>
  <si>
    <t>[0:4]</t>
  </si>
  <si>
    <t>SDISTURB</t>
  </si>
  <si>
    <t>Score SARA item speech</t>
  </si>
  <si>
    <t>Speech disturbance</t>
  </si>
  <si>
    <t>SCHASERI</t>
  </si>
  <si>
    <t>Subscore right SARA item finger chase</t>
  </si>
  <si>
    <t>Finger chase (right)</t>
  </si>
  <si>
    <t>SCHASELE</t>
  </si>
  <si>
    <t>Subscore left SARA item finger chase</t>
  </si>
  <si>
    <t>Finger chase (left)</t>
  </si>
  <si>
    <t>SFINGERMEAN</t>
  </si>
  <si>
    <t>Score SARA item finger chase</t>
  </si>
  <si>
    <t>Finger chase (mean)</t>
  </si>
  <si>
    <t>[0.0:4.0]</t>
  </si>
  <si>
    <t>SFINGERRI</t>
  </si>
  <si>
    <t>Subscore right SARA item nosefinger</t>
  </si>
  <si>
    <t>Nose-finger test (right)</t>
  </si>
  <si>
    <t>SFINGERLE</t>
  </si>
  <si>
    <t>Subscore left SARA item nosefinger</t>
  </si>
  <si>
    <t>Nose-finger test (left)</t>
  </si>
  <si>
    <t>SFINGERNOSEMEAN</t>
  </si>
  <si>
    <t>Score SARA item nosefinger</t>
  </si>
  <si>
    <t>Nose-finger test (mean)</t>
  </si>
  <si>
    <t>ALHANDRI</t>
  </si>
  <si>
    <t>Subscore right SARA item diadochokinese</t>
  </si>
  <si>
    <t>Fast alt. hand movements (right)</t>
  </si>
  <si>
    <t>ALHANDLE</t>
  </si>
  <si>
    <t>Subscore left SARA item diadochokinese</t>
  </si>
  <si>
    <t>Fast alt. hand movements (left)</t>
  </si>
  <si>
    <t>SALTHANDMEAN</t>
  </si>
  <si>
    <t>Score SARA item diadochokinese</t>
  </si>
  <si>
    <t>Fast alt. hand movements (mean)</t>
  </si>
  <si>
    <t>SHEELRI</t>
  </si>
  <si>
    <t>Subscore right SARA item heelshin</t>
  </si>
  <si>
    <t>Heel-shin slide (right)</t>
  </si>
  <si>
    <t>SHEELLE</t>
  </si>
  <si>
    <t>Subscore left SARA item heelshin</t>
  </si>
  <si>
    <t>Heel-shin slide (left)</t>
  </si>
  <si>
    <t>SHEELSHINMEAN</t>
  </si>
  <si>
    <t>Score SARA item heelshin</t>
  </si>
  <si>
    <t>Heel-shin slide (mean)</t>
  </si>
  <si>
    <t>SARASUM</t>
  </si>
  <si>
    <t>SARA summary score</t>
  </si>
  <si>
    <t>SARA Score</t>
  </si>
  <si>
    <t>[0.0:40.0]</t>
  </si>
  <si>
    <t>WalkingProblemYears</t>
  </si>
  <si>
    <t>Age since a walking problem exists</t>
  </si>
  <si>
    <t>Age first walking problems</t>
  </si>
  <si>
    <t>SCACONTROL</t>
  </si>
  <si>
    <t>SCA control group</t>
  </si>
  <si>
    <t>SCA ctrl group</t>
  </si>
  <si>
    <t>ATAXIA</t>
  </si>
  <si>
    <t>patient or 1st degree relative</t>
  </si>
  <si>
    <t>patient/relative</t>
  </si>
  <si>
    <t>adasgcty</t>
  </si>
  <si>
    <t>ADAS-COG13: True YES (total)</t>
  </si>
  <si>
    <t>ADAS: True YES count</t>
  </si>
  <si>
    <t>adasgctn</t>
  </si>
  <si>
    <t>ADAS-COG13: True NO (total)</t>
  </si>
  <si>
    <t>ADAS: True NO count</t>
  </si>
  <si>
    <t>adasl1it</t>
  </si>
  <si>
    <t>ADAS-COG13: Word List learning 1st trial (correct, raw value)</t>
  </si>
  <si>
    <t>ADAS: Word List, correct (1st)</t>
  </si>
  <si>
    <t>adasl2it</t>
  </si>
  <si>
    <t>ADAS-COG13: Word List learning 2nd trial (correct, raw value)</t>
  </si>
  <si>
    <t>ADAS: Word List, correct (2nd)</t>
  </si>
  <si>
    <t>adasl3it</t>
  </si>
  <si>
    <t>ADAS-COG13: Word List learning 3rd trial (correct, raw value)</t>
  </si>
  <si>
    <t>ADAS: Word List, correct (3rd)</t>
  </si>
  <si>
    <t>adasrlit</t>
  </si>
  <si>
    <t>ADAS-COG13: correct count, intrusions (raw)</t>
  </si>
  <si>
    <t>ADAS: correct count, intrusions</t>
  </si>
  <si>
    <t>adasrlct</t>
  </si>
  <si>
    <t>ADAS-COG13: correct count (raw)</t>
  </si>
  <si>
    <t>ADAS: correct count</t>
  </si>
  <si>
    <t>sMRI</t>
  </si>
  <si>
    <t>structural Magnetic resonance imaging</t>
  </si>
  <si>
    <t>LEFT_HIPPO</t>
  </si>
  <si>
    <t>Left Hippocampus Volume</t>
  </si>
  <si>
    <t>Left hippocampus</t>
  </si>
  <si>
    <t>RIGHT_HIPPO</t>
  </si>
  <si>
    <t>Right Hippocampus Volume</t>
  </si>
  <si>
    <t>Right hippocampus</t>
  </si>
  <si>
    <t>Imaging</t>
  </si>
  <si>
    <t>Imaging-derived measurements</t>
  </si>
  <si>
    <t>ENTORHINAL_ICV</t>
  </si>
  <si>
    <t>Entorhinal cortex: fraction on intercranial volume</t>
  </si>
  <si>
    <t>ICV fraction: Entorhinal cortex</t>
  </si>
  <si>
    <t>[0:1]</t>
  </si>
  <si>
    <t>FUSIFORM_ICV</t>
  </si>
  <si>
    <t>Fusiform gyrus: fraction on intercranial volume</t>
  </si>
  <si>
    <t>ICV fraction: Fusiform gyrus</t>
  </si>
  <si>
    <t>HIPPOCAMPUS_ICV</t>
  </si>
  <si>
    <t>Hippocampus: fraction on intercranial volume</t>
  </si>
  <si>
    <t>ICV fraction: Hippocampus</t>
  </si>
  <si>
    <t>MIDTEMP_ICV</t>
  </si>
  <si>
    <t>Middle temporal gyrus: fraction on intercranial volume</t>
  </si>
  <si>
    <t>ICV fraction: Middle temporal gyrus</t>
  </si>
  <si>
    <t>VENTRICLES_ICV</t>
  </si>
  <si>
    <t>Ventricular system: fraction on intercranial volume</t>
  </si>
  <si>
    <t>ICV fraction: Ventricular system</t>
  </si>
  <si>
    <t>WHOLEBRAIN_ICV</t>
  </si>
  <si>
    <t>Whole brain: fraction on intercranial volume</t>
  </si>
  <si>
    <t>ICV fraction: Whole brain</t>
  </si>
  <si>
    <t>Lifestyle</t>
  </si>
  <si>
    <t>Participants lifestyle</t>
  </si>
  <si>
    <t>SMOKE</t>
  </si>
  <si>
    <t>Does the participant have a history of smoking?</t>
  </si>
  <si>
    <t>Smoking</t>
  </si>
  <si>
    <t>SMOKE_DURATION</t>
  </si>
  <si>
    <t>Duration of smoking in years</t>
  </si>
  <si>
    <t>Smoking duration</t>
  </si>
  <si>
    <t>[1:99]</t>
  </si>
  <si>
    <t>SMOKE_AMOUNT</t>
  </si>
  <si>
    <t>During periods of smoking, the average number of packs/day</t>
  </si>
  <si>
    <t>Number of packs smoked</t>
  </si>
  <si>
    <t>SMOKE_STOP</t>
  </si>
  <si>
    <t>If no longer smoking, provide period of time since stopped smoking (years)</t>
  </si>
  <si>
    <t>Last smoked</t>
  </si>
  <si>
    <t>[0:99]</t>
  </si>
  <si>
    <t>ALCOHOL</t>
  </si>
  <si>
    <t>Does the participant have a history of alcohol abuse?</t>
  </si>
  <si>
    <t>Alcohol abuse</t>
  </si>
  <si>
    <t>ALCOHOL_AMOUNT</t>
  </si>
  <si>
    <t>During period of alcohol abuse, estimate the average number of drinks per day</t>
  </si>
  <si>
    <t>Number of drinks</t>
  </si>
  <si>
    <t>DRUG</t>
  </si>
  <si>
    <t>Does the participant have a history of drug abuse?</t>
  </si>
  <si>
    <t>Drug abuse</t>
  </si>
  <si>
    <t>DRUG_DURATION</t>
  </si>
  <si>
    <t>Duration of drug abuse in years</t>
  </si>
  <si>
    <t>Drug abuse duration</t>
  </si>
  <si>
    <t>DRUG_STOP</t>
  </si>
  <si>
    <t>Period of time since end of abuse in years</t>
  </si>
  <si>
    <t>Last drug abuse</t>
  </si>
  <si>
    <t>Sources</t>
  </si>
  <si>
    <t>Abbreviation</t>
  </si>
  <si>
    <t>Source</t>
  </si>
  <si>
    <t>PID_colname</t>
  </si>
  <si>
    <t>SITE_colname</t>
  </si>
  <si>
    <t>TIMESTAMP_colname</t>
  </si>
  <si>
    <t>Header_offset</t>
  </si>
  <si>
    <t>Column_separator</t>
  </si>
  <si>
    <t>Missing_values</t>
  </si>
  <si>
    <t>Filepath</t>
  </si>
  <si>
    <t>DESCRIBE</t>
  </si>
  <si>
    <t>PatID</t>
  </si>
  <si>
    <t>DELCODE</t>
  </si>
  <si>
    <t>Re-Pseudonym</t>
  </si>
  <si>
    <t>visdat</t>
  </si>
  <si>
    <t>;</t>
  </si>
  <si>
    <t>.</t>
  </si>
  <si>
    <t>SCAregistry</t>
  </si>
  <si>
    <t>usubjid</t>
  </si>
  <si>
    <t>siteid</t>
  </si>
  <si>
    <t>\t</t>
  </si>
  <si>
    <t>CRCSCA</t>
  </si>
  <si>
    <t>Clinical Research Consortium for the Study of Cerebellar Ataxia</t>
  </si>
  <si>
    <t>Participant_ID</t>
  </si>
  <si>
    <t>Local_ID</t>
  </si>
  <si>
    <t>Visit_Date</t>
  </si>
  <si>
    <t>,</t>
  </si>
  <si>
    <t>Prospective Study of Individuals at Risk for Spinocerebellar Ataxia</t>
  </si>
  <si>
    <t>TM</t>
  </si>
  <si>
    <t>Textmining</t>
  </si>
  <si>
    <t>ANMerge</t>
  </si>
  <si>
    <t>AddNeuroMed - Merge Dataset</t>
  </si>
  <si>
    <t>Subject_ID</t>
  </si>
  <si>
    <t>ADNI1</t>
  </si>
  <si>
    <t>Alzheimer's Disease Neuroimaging Initiative - Phase 1</t>
  </si>
  <si>
    <t>PTID</t>
  </si>
  <si>
    <t>SITEID</t>
  </si>
  <si>
    <t>ADNI2</t>
  </si>
  <si>
    <t>Alzheimer's Disease Neuroimaging Initiative - Phase 2</t>
  </si>
  <si>
    <t>ADNI3</t>
  </si>
  <si>
    <t>Alzheimer's Disease Neuroimaging Initiative - Phase 3</t>
  </si>
  <si>
    <t>ADNIMERGE</t>
  </si>
  <si>
    <t>Alzheimer's Disease Neuroimaging Initiative - MERGE</t>
  </si>
  <si>
    <t>ADNIGO</t>
  </si>
  <si>
    <t>Alzheimer's Disease Neuroimaging Initiative - GO Phase</t>
  </si>
  <si>
    <t>DBGA</t>
  </si>
  <si>
    <t>Memory Clinic UKB</t>
  </si>
  <si>
    <t>PID</t>
  </si>
  <si>
    <t>timestamp</t>
  </si>
  <si>
    <t>DZNE</t>
  </si>
  <si>
    <t>German Center for Neurodegeneration Research</t>
  </si>
  <si>
    <t>European Spinocerebellar Ataxia Registry</t>
  </si>
  <si>
    <t>ESMI</t>
  </si>
  <si>
    <t>European Spinocerebellar Ataxia Type 3/Machado-Joseph Disease Initiative</t>
  </si>
  <si>
    <t>synADNI_S</t>
  </si>
  <si>
    <t>small synthetic data set generated from ADNI (10 virtual patients, 26 variables)</t>
  </si>
  <si>
    <t>TIMESTAMP</t>
  </si>
  <si>
    <t>Code_Mappings</t>
  </si>
  <si>
    <t>Code_Mapping</t>
  </si>
  <si>
    <t>Source_Value</t>
  </si>
  <si>
    <t>Source_Value_Description</t>
  </si>
  <si>
    <t>Target_Equivalent</t>
  </si>
  <si>
    <t>Remarks</t>
  </si>
  <si>
    <t>cm001</t>
  </si>
  <si>
    <t>m</t>
  </si>
  <si>
    <t>f</t>
  </si>
  <si>
    <t>Male</t>
  </si>
  <si>
    <t>Female</t>
  </si>
  <si>
    <t>cm001a</t>
  </si>
  <si>
    <t>0</t>
  </si>
  <si>
    <t>cm002</t>
  </si>
  <si>
    <t>cm002a</t>
  </si>
  <si>
    <t>cm003</t>
  </si>
  <si>
    <t>Within the past six months</t>
  </si>
  <si>
    <t>Six months to two years ago</t>
  </si>
  <si>
    <t>Two to five years ago</t>
  </si>
  <si>
    <t>More than five years ago</t>
  </si>
  <si>
    <t>Not specified</t>
  </si>
  <si>
    <t>empty value..?</t>
  </si>
  <si>
    <t>cm004</t>
  </si>
  <si>
    <t>cm005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</si>
  <si>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</si>
  <si>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</si>
  <si>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</si>
  <si>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</si>
  <si>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</si>
  <si>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</si>
  <si>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</si>
  <si>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</si>
  <si>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</si>
  <si>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</si>
  <si>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</si>
  <si>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</si>
  <si>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cm006</t>
  </si>
  <si>
    <t>E1E1</t>
  </si>
  <si>
    <t>E1E2</t>
  </si>
  <si>
    <t>E1E3</t>
  </si>
  <si>
    <t>E1E4</t>
  </si>
  <si>
    <t>E2E1</t>
  </si>
  <si>
    <t>E2E2</t>
  </si>
  <si>
    <t>E2E3</t>
  </si>
  <si>
    <t>E2E4</t>
  </si>
  <si>
    <t>E3E1</t>
  </si>
  <si>
    <t>E3E2</t>
  </si>
  <si>
    <t>E3E3</t>
  </si>
  <si>
    <t>E3E4</t>
  </si>
  <si>
    <t>E4E1</t>
  </si>
  <si>
    <t>E4E2</t>
  </si>
  <si>
    <t>E4E3</t>
  </si>
  <si>
    <t>E4E4</t>
  </si>
  <si>
    <t>cm007</t>
  </si>
  <si>
    <t>Any_Other_White_Background</t>
  </si>
  <si>
    <t>British_English</t>
  </si>
  <si>
    <t>Any_Other_Black_Background</t>
  </si>
  <si>
    <t>Any_Other_Asian_Background</t>
  </si>
  <si>
    <t>Any_Other_Mixed_Background</t>
  </si>
  <si>
    <t>Any_Other_Ethnic_Background</t>
  </si>
  <si>
    <t>British_Scottish</t>
  </si>
  <si>
    <t>Caribbean</t>
  </si>
  <si>
    <t>British_Welsh</t>
  </si>
  <si>
    <t>British_Other_Background</t>
  </si>
  <si>
    <t>Irish</t>
  </si>
  <si>
    <t>White_And_Asian</t>
  </si>
  <si>
    <t>Chinese</t>
  </si>
  <si>
    <t>African</t>
  </si>
  <si>
    <t>Pakistani</t>
  </si>
  <si>
    <t>Caucasian</t>
  </si>
  <si>
    <t>cm007a</t>
  </si>
  <si>
    <t>Afro-American</t>
  </si>
  <si>
    <t>cm008</t>
  </si>
  <si>
    <t>NL</t>
  </si>
  <si>
    <t>Cognitively Healthy</t>
  </si>
  <si>
    <t>MCI</t>
  </si>
  <si>
    <t>Mild Cognitive Impairment</t>
  </si>
  <si>
    <t>AD</t>
  </si>
  <si>
    <t>Alzheimer’s Disease</t>
  </si>
  <si>
    <t>cm009</t>
  </si>
  <si>
    <t>Right</t>
  </si>
  <si>
    <t>Left</t>
  </si>
  <si>
    <t>cm010</t>
  </si>
  <si>
    <t>Single/Never married</t>
  </si>
  <si>
    <t>Not Married</t>
  </si>
  <si>
    <t>Attribute_Mappings</t>
  </si>
  <si>
    <t>Source_Attribute</t>
  </si>
  <si>
    <t>Target_Attribute</t>
  </si>
  <si>
    <t>Transformation</t>
  </si>
  <si>
    <t>Source_Attribute_Description</t>
  </si>
  <si>
    <t>AC12MEM</t>
  </si>
  <si>
    <t>AC12LNG</t>
  </si>
  <si>
    <t>AC12PLN</t>
  </si>
  <si>
    <t>AC12ATT</t>
  </si>
  <si>
    <t>AC12OTH</t>
  </si>
  <si>
    <t>AC2MEM</t>
  </si>
  <si>
    <t>AC2LNG</t>
  </si>
  <si>
    <t>AC2PLN</t>
  </si>
  <si>
    <t>AC2ATT</t>
  </si>
  <si>
    <t>AC2OTH</t>
  </si>
  <si>
    <t>ACXMEM</t>
  </si>
  <si>
    <t>ACXLNG</t>
  </si>
  <si>
    <t>ACXPLN</t>
  </si>
  <si>
    <t>ACXATT</t>
  </si>
  <si>
    <t>ACXOTH</t>
  </si>
  <si>
    <t>AC12MEMB</t>
  </si>
  <si>
    <t>AC12LNGB</t>
  </si>
  <si>
    <t>AC12PLNB</t>
  </si>
  <si>
    <t>AC12ATTB</t>
  </si>
  <si>
    <t>AC12OTHB</t>
  </si>
  <si>
    <t>AC2MEMA</t>
  </si>
  <si>
    <t>AC2LNGA</t>
  </si>
  <si>
    <t>AC2PLNA</t>
  </si>
  <si>
    <t>AC2ATTA</t>
  </si>
  <si>
    <t>AC2OTHA</t>
  </si>
  <si>
    <t>SEK_TMTA</t>
  </si>
  <si>
    <t>SEK_TMTB</t>
  </si>
  <si>
    <t>SW_BNTTOT</t>
  </si>
  <si>
    <t>FORMULA( (SW_BNTTOT - 100) / 10) )</t>
  </si>
  <si>
    <t>SW_CERCP</t>
  </si>
  <si>
    <t>FORMULA( (SW_CERCP - 100) / 10) )</t>
  </si>
  <si>
    <t>SW_CERCPR</t>
  </si>
  <si>
    <t>FORMULA( (SW_CERCPR - 100) / 10) )</t>
  </si>
  <si>
    <t>SW_CERCPSAV</t>
  </si>
  <si>
    <t>FORMULA( (SW_CERCPSAV - 100) / 10) )</t>
  </si>
  <si>
    <t>SW_CERDISC</t>
  </si>
  <si>
    <t>FORMULA( (SW_CERDISC - 100) / 10) )</t>
  </si>
  <si>
    <t>SW_CERDRLCT</t>
  </si>
  <si>
    <t>FORMULA( (SW_CERDRLCT - 100) / 10) )</t>
  </si>
  <si>
    <t>SW_CERDRLIT</t>
  </si>
  <si>
    <t>FORMULA( (SW_CERDRLIT - 100) / 10) )</t>
  </si>
  <si>
    <t>SW_CERRL</t>
  </si>
  <si>
    <t>FORMULA( (SW_CERRL - 100) / 10) )</t>
  </si>
  <si>
    <t>SW_CERRL1CT</t>
  </si>
  <si>
    <t>FORMULA( (SW_CERRL1CT - 100) / 10) )</t>
  </si>
  <si>
    <t>SW_CERRL3CT</t>
  </si>
  <si>
    <t>FORMULA( (SW_CERRL3CT - 100) / 10) )</t>
  </si>
  <si>
    <t>SW_CERWLSAV</t>
  </si>
  <si>
    <t>FORMULA( (SW_CERWLSAV - 100) / 10) )</t>
  </si>
  <si>
    <t>SW_MMSTOT</t>
  </si>
  <si>
    <t>FORMULA( (SW_MMSTOT - 100) / 10) )</t>
  </si>
  <si>
    <t>SW_PFSTOT</t>
  </si>
  <si>
    <t>FORMULA( (SW_PFSTOT - 100) / 10) )</t>
  </si>
  <si>
    <t>SW_TMTA</t>
  </si>
  <si>
    <t>FORMULA( (SW_TMTA - 100) / 10) )</t>
  </si>
  <si>
    <t>SW_TMTB</t>
  </si>
  <si>
    <t>FORMULA( (SW_TMTB - 100) / 10) )</t>
  </si>
  <si>
    <t>SW_VFATOT</t>
  </si>
  <si>
    <t>FORMULA( (SW_VFATOT - 100) / 10) )</t>
  </si>
  <si>
    <t>sex</t>
  </si>
  <si>
    <t>Gender</t>
  </si>
  <si>
    <t>SCACAT</t>
  </si>
  <si>
    <t>SCACAT2</t>
  </si>
  <si>
    <t>SCANCAT</t>
  </si>
  <si>
    <t>VALID_IF("family", "community")</t>
  </si>
  <si>
    <t>Control group membership</t>
  </si>
  <si>
    <t>temporary import for calculating SCA_CAT</t>
  </si>
  <si>
    <t>VALID_IF("ataxia patient", "first-degree relative of ataxia patient")</t>
  </si>
  <si>
    <t>Patient or first-degree relative if SCA unknown genotype</t>
  </si>
  <si>
    <t>OLDSTUDY</t>
  </si>
  <si>
    <t>VALID_IF("EuroSCA", "RISCA", "SPATAX", "CRC-SCA")</t>
  </si>
  <si>
    <t>OLDID</t>
  </si>
  <si>
    <t>ID in previous study</t>
  </si>
  <si>
    <t>SHORT</t>
  </si>
  <si>
    <t>LONG</t>
  </si>
  <si>
    <t>MUTATION</t>
  </si>
  <si>
    <t>MUTATIONSPC</t>
  </si>
  <si>
    <t>CARRIER</t>
  </si>
  <si>
    <t>TESTED</t>
  </si>
  <si>
    <t>DNATestingRepeatsExpandedAllel</t>
  </si>
  <si>
    <t>DNATestingRepeatsNormalAllele</t>
  </si>
  <si>
    <t>TypeOfSCA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</si>
  <si>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</si>
  <si>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</si>
  <si>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</si>
  <si>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</si>
  <si>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</si>
  <si>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</si>
  <si>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</si>
  <si>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</si>
  <si>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</si>
  <si>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</si>
  <si>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</si>
  <si>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</si>
  <si>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</si>
  <si>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</si>
  <si>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LeftHeelShinSlide</t>
  </si>
  <si>
    <t>MeanHeelShinSlide</t>
  </si>
  <si>
    <t>TotalSARAScore</t>
  </si>
  <si>
    <t>yob</t>
  </si>
  <si>
    <t>_SARASUM</t>
  </si>
  <si>
    <t>AOO</t>
  </si>
  <si>
    <t>ATAXIA_ONSET_GAIT</t>
  </si>
  <si>
    <t>AOO2</t>
  </si>
  <si>
    <t>temporary import for calculating ATAXIA_ONSET_GAIT</t>
  </si>
  <si>
    <t>DateofBirthYear</t>
  </si>
  <si>
    <t>DateofBirthMonth</t>
  </si>
  <si>
    <t>DateofBirthDay</t>
  </si>
  <si>
    <t>AGE</t>
  </si>
  <si>
    <t>PTGENDER</t>
  </si>
  <si>
    <t>PTRACCAT</t>
  </si>
  <si>
    <t>MMSCORE</t>
  </si>
  <si>
    <t>BNTTOTAL</t>
  </si>
  <si>
    <t>BNTSPONT</t>
  </si>
  <si>
    <t>BNTSTIM</t>
  </si>
  <si>
    <t>BNTCSTIM</t>
  </si>
  <si>
    <t>BNTPHON</t>
  </si>
  <si>
    <t>BNTCPHON</t>
  </si>
  <si>
    <t>CDRSB</t>
  </si>
  <si>
    <t>CDGLOBAL</t>
  </si>
  <si>
    <t>APOE4</t>
  </si>
  <si>
    <t>ADAS11</t>
  </si>
  <si>
    <t>ADAS13</t>
  </si>
  <si>
    <t>TOTSCORE</t>
  </si>
  <si>
    <t>TOTAL13</t>
  </si>
  <si>
    <t>ADAS11_bl</t>
  </si>
  <si>
    <t>ADAS13_bl</t>
  </si>
  <si>
    <t>MOCA_bl</t>
  </si>
  <si>
    <t>GDTOTAL</t>
  </si>
  <si>
    <t>GDSATIS</t>
  </si>
  <si>
    <t>GDDROP</t>
  </si>
  <si>
    <t>GDEMPTY</t>
  </si>
  <si>
    <t>GDBORED</t>
  </si>
  <si>
    <t>GDSPIRIT</t>
  </si>
  <si>
    <t>GDAFRAID</t>
  </si>
  <si>
    <t>GDHAPPY</t>
  </si>
  <si>
    <t>GDHELP</t>
  </si>
  <si>
    <t>GDHOME</t>
  </si>
  <si>
    <t>GDMEMORY</t>
  </si>
  <si>
    <t>GDALIVE</t>
  </si>
  <si>
    <t>GDWORTH</t>
  </si>
  <si>
    <t>GDENERGY</t>
  </si>
  <si>
    <t>GDHOPE</t>
  </si>
  <si>
    <t>GDBETTER</t>
  </si>
  <si>
    <t>NPITOTAL</t>
  </si>
  <si>
    <t>NPISCORE</t>
  </si>
  <si>
    <t>PTEDUCAT</t>
  </si>
  <si>
    <t>TMT_PtA_Complete</t>
  </si>
  <si>
    <t>TMT_PtA_Comission</t>
  </si>
  <si>
    <t>Variable name typo (missing 'm') in ADNI</t>
  </si>
  <si>
    <t>TMT_PtA_Omission</t>
  </si>
  <si>
    <t>TMT_PtB_Complete</t>
  </si>
  <si>
    <t>TMT_PtB_Comission</t>
  </si>
  <si>
    <t>TMT_PtB_Omission</t>
  </si>
  <si>
    <t>DX</t>
  </si>
  <si>
    <t>DX_bl</t>
  </si>
  <si>
    <t>DXCURREN</t>
  </si>
  <si>
    <t>FATHDEM</t>
  </si>
  <si>
    <t>MOTHDEM</t>
  </si>
  <si>
    <t>FATHAD</t>
  </si>
  <si>
    <t>MOTHAD</t>
  </si>
  <si>
    <t>FATHSXAGE</t>
  </si>
  <si>
    <t>MOTHSXAGE</t>
  </si>
  <si>
    <t>FHQSIB</t>
  </si>
  <si>
    <t>FHQSIBAD</t>
  </si>
  <si>
    <t>FHQGNDR</t>
  </si>
  <si>
    <t>SIBDEMENT</t>
  </si>
  <si>
    <t>SIBAD</t>
  </si>
  <si>
    <t>SIBGENDER</t>
  </si>
  <si>
    <t>HMSCORE</t>
  </si>
  <si>
    <t>PTHAND</t>
  </si>
  <si>
    <t>PTDOBMM</t>
  </si>
  <si>
    <t>PTDOBYY</t>
  </si>
  <si>
    <t>ST29SV</t>
  </si>
  <si>
    <t>ST88SV</t>
  </si>
  <si>
    <t>Q1TR1</t>
  </si>
  <si>
    <t>Q1TR2</t>
  </si>
  <si>
    <t>Q1TR3</t>
  </si>
  <si>
    <t>ABETA</t>
  </si>
  <si>
    <t>PTAU</t>
  </si>
  <si>
    <t>TAU</t>
  </si>
  <si>
    <t>PTMARRY</t>
  </si>
  <si>
    <t>MH16SMOK</t>
  </si>
  <si>
    <t>MH16ASMOK</t>
  </si>
  <si>
    <t>MH16BSMOK</t>
  </si>
  <si>
    <t>MH16CSMOK</t>
  </si>
  <si>
    <t>MH14AALCH</t>
  </si>
  <si>
    <t>MH14ALCH</t>
  </si>
  <si>
    <t>MH15DRUG</t>
  </si>
  <si>
    <t>MH15BDRUG</t>
  </si>
  <si>
    <t>MH15ADRUG</t>
  </si>
  <si>
    <t>Age</t>
  </si>
  <si>
    <t>CDR_Total</t>
  </si>
  <si>
    <t>APOE</t>
  </si>
  <si>
    <t>ADAS_COG</t>
  </si>
  <si>
    <t>Geriatric_Depression</t>
  </si>
  <si>
    <t>CERAD_A_Total</t>
  </si>
  <si>
    <t>CERAD_B_Total</t>
  </si>
  <si>
    <t>CERAD_C_Total</t>
  </si>
  <si>
    <t>CERAD_D_Total</t>
  </si>
  <si>
    <t>CERAD_E_Correct</t>
  </si>
  <si>
    <t>Baseline_Date</t>
  </si>
  <si>
    <t>Diagnosis</t>
  </si>
  <si>
    <t>CERAD_E_Intrusions</t>
  </si>
  <si>
    <t>Father_Dementia</t>
  </si>
  <si>
    <t>Mother_Dementia</t>
  </si>
  <si>
    <t>Left-Hippocampus</t>
  </si>
  <si>
    <t>Right-Hippocampus</t>
  </si>
  <si>
    <t>Fulltime_Education_Years</t>
  </si>
  <si>
    <t>Ethnic_Group_Of_Subject</t>
  </si>
  <si>
    <t>Date_Of_Birth</t>
  </si>
  <si>
    <t>Marital_Status</t>
  </si>
  <si>
    <t>Z_BNTTOT</t>
  </si>
  <si>
    <t>Z_MMSTOT</t>
  </si>
  <si>
    <t>Z_TMTA</t>
  </si>
  <si>
    <t>Z_TMTB</t>
  </si>
  <si>
    <t>Z_TMTBA</t>
  </si>
  <si>
    <t>Z_CERCP</t>
  </si>
  <si>
    <t>Z_CERCPR</t>
  </si>
  <si>
    <t>Z_CERCPSAV</t>
  </si>
  <si>
    <t>Z_CERDISC</t>
  </si>
  <si>
    <t>Z_CERDRLCT</t>
  </si>
  <si>
    <t>Z_CERDRLIT</t>
  </si>
  <si>
    <t>Z_CERRL</t>
  </si>
  <si>
    <t>Z_CERRL1CT</t>
  </si>
  <si>
    <t>Z_CERRL2CT</t>
  </si>
  <si>
    <t>Z_CERRL3CT</t>
  </si>
  <si>
    <t>Z_CERWLSAV</t>
  </si>
  <si>
    <t>Z_PFSTOT</t>
  </si>
  <si>
    <t>Z_VFATOT</t>
  </si>
  <si>
    <t>RW_BNTTOT</t>
  </si>
  <si>
    <t>RW_MMSTOT</t>
  </si>
  <si>
    <t>RW_TMTA</t>
  </si>
  <si>
    <t>RW_TMTB</t>
  </si>
  <si>
    <t>RW_TMTBA</t>
  </si>
  <si>
    <t>RW_CERCP</t>
  </si>
  <si>
    <t>RW_CERCPR</t>
  </si>
  <si>
    <t>RW_CERCPSAV</t>
  </si>
  <si>
    <t>RW_CERDISC</t>
  </si>
  <si>
    <t>RW_CERDRLCT</t>
  </si>
  <si>
    <t>RW_CERDRLIT</t>
  </si>
  <si>
    <t>RW_CERRL</t>
  </si>
  <si>
    <t>RW_CERRL1CT</t>
  </si>
  <si>
    <t>RW_CERRL2CT</t>
  </si>
  <si>
    <t>RW_CERRL3CT</t>
  </si>
  <si>
    <t>RW_CERRWLSAV</t>
  </si>
  <si>
    <t>RW_PFSTOT</t>
  </si>
  <si>
    <t>RW_VFATOT</t>
  </si>
  <si>
    <t>BNTTOT</t>
  </si>
  <si>
    <t>MMSTOT</t>
  </si>
  <si>
    <t>TMTA</t>
  </si>
  <si>
    <t>TMTB</t>
  </si>
  <si>
    <t>TMTBA</t>
  </si>
  <si>
    <t>CERCP</t>
  </si>
  <si>
    <t>CERCPR</t>
  </si>
  <si>
    <t>CERCPSAV</t>
  </si>
  <si>
    <t>CERDISC</t>
  </si>
  <si>
    <t>CERDRLCT</t>
  </si>
  <si>
    <t>CERDRLIT</t>
  </si>
  <si>
    <t>CERRL</t>
  </si>
  <si>
    <t>CERRL1CT</t>
  </si>
  <si>
    <t>CERRL2CT</t>
  </si>
  <si>
    <t>CERRL3CT</t>
  </si>
  <si>
    <t>CERRWLSAV</t>
  </si>
  <si>
    <t>PFSTOT</t>
  </si>
  <si>
    <t>VFATOT</t>
  </si>
  <si>
    <t>adcnot1</t>
  </si>
  <si>
    <t>cercp</t>
  </si>
  <si>
    <t>adcprtot</t>
  </si>
  <si>
    <t>adcprpct</t>
  </si>
  <si>
    <t>mmstot</t>
  </si>
  <si>
    <t>tmta</t>
  </si>
  <si>
    <t>tmtb</t>
  </si>
  <si>
    <t>tmtba</t>
  </si>
  <si>
    <t>cervfg</t>
  </si>
  <si>
    <t>adasl1ct</t>
  </si>
  <si>
    <t>adasl2ct</t>
  </si>
  <si>
    <t>adasl3ct</t>
  </si>
  <si>
    <t>temporary import for calculating CERAD_WLDIS_R</t>
  </si>
  <si>
    <t>temporary import for calculating CERAD_WLINT_R</t>
  </si>
  <si>
    <t>temporary import for calculating CERAD_WLLSAV_R</t>
  </si>
  <si>
    <t>LIQ_A40_RESN</t>
  </si>
  <si>
    <t>LIQ_A42_A40_RATIO</t>
  </si>
  <si>
    <t>LIQ_A42_RESN</t>
  </si>
  <si>
    <t>LIQ_LEU_RESN</t>
  </si>
  <si>
    <t>LIQ_PTP_RESN</t>
  </si>
  <si>
    <t>LIQ_TP_C_RESN</t>
  </si>
  <si>
    <t>LIQ_TTP_RESN</t>
  </si>
  <si>
    <t>DRANGE(AC12MEMB)</t>
  </si>
  <si>
    <t>DRANGE(AC12LNGB)</t>
  </si>
  <si>
    <t>DRANGE(AC12PLNB)</t>
  </si>
  <si>
    <t>DRANGE(AC12ATTB)</t>
  </si>
  <si>
    <t>DRANGE(AC12OTHB)</t>
  </si>
  <si>
    <t>DRANGE(AC2MEMA)</t>
  </si>
  <si>
    <t>DRANGE(AC2LNGA)</t>
  </si>
  <si>
    <t>DRANGE(AC2PLNA)</t>
  </si>
  <si>
    <t>DRANGE(AC2ATTA)</t>
  </si>
  <si>
    <t>DRANGE(AC2OTHA)</t>
  </si>
  <si>
    <t>PTETHCAT</t>
  </si>
  <si>
    <t>IF(1;"Diabetes melitus Type 2")</t>
  </si>
  <si>
    <t>FAQ_Total</t>
  </si>
  <si>
    <t>MMSE_Attention_Calculation</t>
  </si>
  <si>
    <t>MMSE_Language</t>
  </si>
  <si>
    <t>MMSE_Memory_Recall</t>
  </si>
  <si>
    <t>MMSE_Orientation</t>
  </si>
  <si>
    <t>MMSE_Working_Memory_Registration</t>
  </si>
  <si>
    <t>MMSE_Total</t>
  </si>
  <si>
    <t>CSF_TAU</t>
  </si>
  <si>
    <t>CSF_PTAU</t>
  </si>
  <si>
    <t>CSF_ABETA40</t>
  </si>
  <si>
    <t>CSF_ABETA42</t>
  </si>
  <si>
    <t>CSF_ABETA_40_42</t>
  </si>
  <si>
    <t>Entorhinal</t>
  </si>
  <si>
    <t>Fusiform</t>
  </si>
  <si>
    <t>Hippocampus</t>
  </si>
  <si>
    <t>MidTemp</t>
  </si>
  <si>
    <t>Ventricles</t>
  </si>
  <si>
    <t>WholeBrain</t>
  </si>
  <si>
    <t>Calculations</t>
  </si>
  <si>
    <t>Workbench</t>
  </si>
  <si>
    <t>Function</t>
  </si>
  <si>
    <t>FORMULA(SUM(adasgcty,adasgctn) * 5, 1M)</t>
  </si>
  <si>
    <t>SUM(adasl1it,adasl2it,adasl3it,adasrlit, 1M)</t>
  </si>
  <si>
    <t>SUM(CERAD_WLL1ST_R,CERAD_WLL2ND_R,CERAD_WLL3RD_R, 1M)</t>
  </si>
  <si>
    <t>FORMULA(adasrlct / adasl3ct * 100, 1M)</t>
  </si>
  <si>
    <t>SFINGERMEAN_CALC</t>
  </si>
  <si>
    <t>MEAN(SCHASERI, SCHASELE, 2d)</t>
  </si>
  <si>
    <t>RANK(SFINGERMEAN_CALC, SFINGERMEAN, 2d)</t>
  </si>
  <si>
    <t>SFINGERNOSEMEAN_CALC</t>
  </si>
  <si>
    <t>MEAN(SFINGERRI, SFINGERLE, 2d)</t>
  </si>
  <si>
    <t>RANK(SFINGERNOSEMEAN_CALC, SFINGERNOSEMEAN, 2d)</t>
  </si>
  <si>
    <t>SALTHANDMEAN_CALC</t>
  </si>
  <si>
    <t>MEAN(ALHANDRI, ALHANDLE, 2d)</t>
  </si>
  <si>
    <t>RANK(SALTHANDMEAN_CALC, SALTHANDMEAN, 2d)</t>
  </si>
  <si>
    <t>SHEELSHINMEAN_CALC</t>
  </si>
  <si>
    <t>MEAN(SHEELRI, SHEELLE, 2d)</t>
  </si>
  <si>
    <t>RANK(SHEELSHINMEAN_CALC, SHEELSHINMEAN, 2d)</t>
  </si>
  <si>
    <t>SARACALC</t>
  </si>
  <si>
    <t>SUM(SGAIT, SSTANCE, SSITTING, SDISTURB, SFINGERMEAN, SFINGERNOSEMEAN, SALTHANDMEAN, SHEELSHINMEAN, 2d)</t>
  </si>
  <si>
    <t>RANK(SARACALC, SARASUM, 2d)</t>
  </si>
  <si>
    <t>SUM(DOB, WalkingProblemYears)</t>
  </si>
  <si>
    <t xml:space="preserve">no Dt </t>
  </si>
  <si>
    <t>DATE(DOBY, DOBM, DOBD)</t>
  </si>
  <si>
    <t>SUM(DOB, AOO)</t>
  </si>
  <si>
    <t>SUM(DOB, AOO2)</t>
  </si>
  <si>
    <t>PASTE(OLDSTUDY, ":", OLDID)</t>
  </si>
  <si>
    <t>IF("SCA unknown genotype", PASTE(SCA_CAT, " (", ATAXIA, ")"))</t>
  </si>
  <si>
    <t>IF("control", PASTE(SCA_CAT, " (", SCACONTROL, ")"))</t>
  </si>
  <si>
    <t>IF(2, PASTE(SCA_CAT, " (", ATAXIA, ")"))</t>
  </si>
  <si>
    <t>integrates source variable "ATAXIA"</t>
  </si>
  <si>
    <t>IF(3, PASTE(SCA_CAT, " (", SCACONTROL, ")"))</t>
  </si>
  <si>
    <t>integrates source variable "SCACONTROL"</t>
  </si>
  <si>
    <t>IF(SCA_CAT == 2, SCANCAT)</t>
  </si>
  <si>
    <t>IF(APOE_GENOTYPE == ANY(1,2,3,5,6,8), 1)</t>
  </si>
  <si>
    <t>low risk, if genotype without E4 allele</t>
  </si>
  <si>
    <t>IF(APOE_GENOTYPE == ANY(4,7,9), 2)</t>
  </si>
  <si>
    <t>medium risk, if genotype with one E4 allele</t>
  </si>
  <si>
    <t>IF(APOE_GENOTYPE == 10, 3)</t>
  </si>
  <si>
    <t>high risk, if both alleles are E4</t>
  </si>
  <si>
    <t>IF(APGEN1 == 2 AND APGEN2 == 2, 5)</t>
  </si>
  <si>
    <t>IF(APGEN1 == 2 AND APGEN2 == 3, 6)</t>
  </si>
  <si>
    <t>IF(APGEN1 == 2 AND APGEN2 == 4, 7)</t>
  </si>
  <si>
    <t>IF(APGEN1 == 3 AND APGEN2 == 3, 8)</t>
  </si>
  <si>
    <t>IF(APGEN1 == 3 AND APGEN2 == 4, 9)</t>
  </si>
  <si>
    <t>IF(APGEN1 == 4 AND APGEN2 == 4, 10)</t>
  </si>
  <si>
    <t>FORMULA( TMT_B_TIME / TMT_A_TIME)</t>
  </si>
  <si>
    <t>FORMULA( CERAD_WLL1ST_R + CERAD_WLL2ND_R + CERAD_WLL3RD_R )</t>
  </si>
  <si>
    <t>KEYSUM(FAQFINAN, FAQFORM, FAQSHOP, FAQGAME, FAQBEVG, FAQMEAL, FAQEVENT, FAQTV, FAQREM, FAQTRAVL, 1d)</t>
  </si>
  <si>
    <t>SUM(MMSE_ATT_CALC, MMSE_LNG, MMSE_MEM, MMSE_ORI, MMSE_WMR, 1d)</t>
  </si>
  <si>
    <t>Questions+Remarks</t>
  </si>
  <si>
    <t>multiple selct in code attributes</t>
  </si>
  <si>
    <t>prüfung: sollte nur gesetzt sein, wenn ATT X true ist zB</t>
  </si>
  <si>
    <t>Definition Metavariablen</t>
  </si>
  <si>
    <t>Leerwerte</t>
  </si>
  <si>
    <t>Disturbance Expxorts aus UKB sind nun Bool-Arrays!</t>
  </si>
</sst>
</file>

<file path=xl/styles.xml><?xml version="1.0" encoding="utf-8"?>
<styleSheet xmlns="http://schemas.openxmlformats.org/spreadsheetml/2006/main">
  <numFmts count="1">
    <numFmt numFmtId="0" formatCode="General"/>
  </numFmts>
  <fonts count="29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1"/>
      <color indexed="8"/>
      <name val="Arial"/>
    </font>
    <font>
      <b val="1"/>
      <sz val="11"/>
      <color indexed="8"/>
      <name val="Arial"/>
    </font>
    <font>
      <sz val="11"/>
      <color indexed="15"/>
      <name val="Arial"/>
    </font>
    <font>
      <sz val="11"/>
      <color indexed="16"/>
      <name val="Arial"/>
    </font>
    <font>
      <b val="1"/>
      <i val="1"/>
      <sz val="11"/>
      <color indexed="8"/>
      <name val="Arial"/>
    </font>
    <font>
      <b val="1"/>
      <u val="single"/>
      <sz val="11"/>
      <color indexed="8"/>
      <name val="Arial"/>
    </font>
    <font>
      <u val="single"/>
      <sz val="11"/>
      <color indexed="8"/>
      <name val="Arial"/>
    </font>
    <font>
      <i val="1"/>
      <sz val="11"/>
      <color indexed="8"/>
      <name val="Arial"/>
    </font>
    <font>
      <i val="1"/>
      <sz val="11"/>
      <color indexed="16"/>
      <name val="Arial"/>
    </font>
    <font>
      <b val="1"/>
      <sz val="11"/>
      <color indexed="16"/>
      <name val="Arial"/>
    </font>
    <font>
      <u val="single"/>
      <sz val="11"/>
      <color indexed="16"/>
      <name val="Arial"/>
    </font>
    <font>
      <i val="1"/>
      <sz val="11"/>
      <color indexed="17"/>
      <name val="Arial"/>
    </font>
    <font>
      <b val="1"/>
      <i val="1"/>
      <sz val="11"/>
      <color indexed="8"/>
      <name val="Calibri"/>
    </font>
    <font>
      <b val="1"/>
      <sz val="11"/>
      <color indexed="16"/>
      <name val="Calibri"/>
    </font>
    <font>
      <i val="1"/>
      <sz val="12"/>
      <color indexed="8"/>
      <name val="Calibri"/>
    </font>
    <font>
      <i val="1"/>
      <u val="single"/>
      <sz val="11"/>
      <color indexed="8"/>
      <name val="Arial"/>
    </font>
    <font>
      <u val="single"/>
      <sz val="11"/>
      <color indexed="8"/>
      <name val="Calibri"/>
    </font>
    <font>
      <i val="1"/>
      <sz val="11"/>
      <color indexed="8"/>
      <name val="Calibri"/>
    </font>
    <font>
      <sz val="11"/>
      <color indexed="19"/>
      <name val="Calibri"/>
    </font>
    <font>
      <b val="1"/>
      <i val="1"/>
      <sz val="11"/>
      <color indexed="17"/>
      <name val="Arial"/>
    </font>
    <font>
      <sz val="11"/>
      <color indexed="19"/>
      <name val="Arial"/>
    </font>
    <font>
      <sz val="11"/>
      <color indexed="16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3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8"/>
      </bottom>
      <diagonal/>
    </border>
    <border>
      <left/>
      <right/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/>
      <top style="thin">
        <color indexed="13"/>
      </top>
      <bottom style="medium">
        <color indexed="8"/>
      </bottom>
      <diagonal/>
    </border>
    <border>
      <left/>
      <right/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hair">
        <color indexed="8"/>
      </bottom>
      <diagonal/>
    </border>
    <border>
      <left/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13"/>
      </bottom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>
        <color indexed="8"/>
      </bottom>
      <diagonal/>
    </border>
    <border>
      <left style="thin">
        <color indexed="13"/>
      </left>
      <right style="thin">
        <color indexed="13"/>
      </right>
      <top>
        <color indexed="8"/>
      </top>
      <bottom style="thin">
        <color indexed="13"/>
      </bottom>
      <diagonal/>
    </border>
    <border>
      <left style="thin">
        <color indexed="13"/>
      </left>
      <right/>
      <top style="hair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>
        <color indexed="8"/>
      </top>
      <bottom style="thin">
        <color indexed="8"/>
      </bottom>
      <diagonal/>
    </border>
    <border>
      <left style="thin">
        <color indexed="13"/>
      </left>
      <right/>
      <top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>
        <color indexed="22"/>
      </bottom>
      <diagonal/>
    </border>
    <border>
      <left style="thin">
        <color indexed="13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3"/>
      </left>
      <right style="thin">
        <color indexed="13"/>
      </right>
      <top>
        <color indexed="22"/>
      </top>
      <bottom>
        <color indexed="22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 style="thin">
        <color indexed="13"/>
      </right>
      <top>
        <color indexed="22"/>
      </top>
      <bottom style="thin">
        <color indexed="13"/>
      </bottom>
      <diagonal/>
    </border>
    <border>
      <left style="thin">
        <color indexed="13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6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7" fillId="4" borderId="5" applyNumberFormat="1" applyFont="1" applyFill="1" applyBorder="1" applyAlignment="1" applyProtection="0">
      <alignment horizontal="left" vertical="bottom"/>
    </xf>
    <xf numFmtId="0" fontId="8" fillId="5" borderId="6" applyNumberFormat="1" applyFont="1" applyFill="1" applyBorder="1" applyAlignment="1" applyProtection="0">
      <alignment horizontal="left" vertical="bottom"/>
    </xf>
    <xf numFmtId="49" fontId="0" fillId="4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7" fillId="4" borderId="9" applyNumberFormat="1" applyFont="1" applyFill="1" applyBorder="1" applyAlignment="1" applyProtection="0">
      <alignment horizontal="center" vertical="bottom"/>
    </xf>
    <xf numFmtId="49" fontId="0" fillId="4" borderId="9" applyNumberFormat="1" applyFont="1" applyFill="1" applyBorder="1" applyAlignment="1" applyProtection="0">
      <alignment vertical="bottom"/>
    </xf>
    <xf numFmtId="0" fontId="0" fillId="4" borderId="9" applyNumberFormat="1" applyFont="1" applyFill="1" applyBorder="1" applyAlignment="1" applyProtection="0">
      <alignment vertical="bottom"/>
    </xf>
    <xf numFmtId="0" fontId="7" fillId="4" borderId="5" applyNumberFormat="1" applyFont="1" applyFill="1" applyBorder="1" applyAlignment="1" applyProtection="0">
      <alignment horizontal="center" vertical="bottom"/>
    </xf>
    <xf numFmtId="0" fontId="0" fillId="4" borderId="5" applyNumberFormat="1" applyFont="1" applyFill="1" applyBorder="1" applyAlignment="1" applyProtection="0">
      <alignment vertical="bottom"/>
    </xf>
    <xf numFmtId="0" fontId="7" fillId="4" borderId="10" applyNumberFormat="1" applyFont="1" applyFill="1" applyBorder="1" applyAlignment="1" applyProtection="0">
      <alignment horizontal="center" vertical="bottom"/>
    </xf>
    <xf numFmtId="49" fontId="0" fillId="4" borderId="10" applyNumberFormat="1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vertical="bottom"/>
    </xf>
    <xf numFmtId="0" fontId="7" fillId="4" borderId="4" applyNumberFormat="1" applyFont="1" applyFill="1" applyBorder="1" applyAlignment="1" applyProtection="0">
      <alignment horizontal="center" vertical="bottom"/>
    </xf>
    <xf numFmtId="0" fontId="0" fillId="4" borderId="4" applyNumberFormat="1" applyFont="1" applyFill="1" applyBorder="1" applyAlignment="1" applyProtection="0">
      <alignment vertical="bottom"/>
    </xf>
    <xf numFmtId="49" fontId="9" fillId="4" borderId="10" applyNumberFormat="1" applyFont="1" applyFill="1" applyBorder="1" applyAlignment="1" applyProtection="0">
      <alignment horizontal="left" vertical="bottom"/>
    </xf>
    <xf numFmtId="49" fontId="0" fillId="4" borderId="4" applyNumberFormat="1" applyFont="1" applyFill="1" applyBorder="1" applyAlignment="1" applyProtection="0">
      <alignment horizontal="left" vertical="bottom"/>
    </xf>
    <xf numFmtId="49" fontId="0" fillId="4" borderId="5" applyNumberFormat="1" applyFont="1" applyFill="1" applyBorder="1" applyAlignment="1" applyProtection="0">
      <alignment horizontal="left" vertical="bottom"/>
    </xf>
    <xf numFmtId="49" fontId="0" fillId="4" borderId="10" applyNumberFormat="1" applyFont="1" applyFill="1" applyBorder="1" applyAlignment="1" applyProtection="0">
      <alignment horizontal="left" vertical="bottom"/>
    </xf>
    <xf numFmtId="49" fontId="0" fillId="4" borderId="4" applyNumberFormat="1" applyFont="1" applyFill="1" applyBorder="1" applyAlignment="1" applyProtection="0">
      <alignment vertical="top"/>
    </xf>
    <xf numFmtId="49" fontId="0" fillId="4" borderId="5" applyNumberFormat="1" applyFont="1" applyFill="1" applyBorder="1" applyAlignment="1" applyProtection="0">
      <alignment vertical="top"/>
    </xf>
    <xf numFmtId="49" fontId="0" fillId="4" borderId="10" applyNumberFormat="1" applyFont="1" applyFill="1" applyBorder="1" applyAlignment="1" applyProtection="0">
      <alignment vertical="top"/>
    </xf>
    <xf numFmtId="0" fontId="10" fillId="4" borderId="5" applyNumberFormat="1" applyFont="1" applyFill="1" applyBorder="1" applyAlignment="1" applyProtection="0">
      <alignment horizontal="left" vertical="bottom"/>
    </xf>
    <xf numFmtId="0" fontId="10" fillId="4" borderId="4" applyNumberFormat="1" applyFont="1" applyFill="1" applyBorder="1" applyAlignment="1" applyProtection="0">
      <alignment horizontal="center" vertical="bottom"/>
    </xf>
    <xf numFmtId="0" fontId="10" fillId="4" borderId="5" applyNumberFormat="1" applyFont="1" applyFill="1" applyBorder="1" applyAlignment="1" applyProtection="0">
      <alignment horizontal="center" vertical="bottom"/>
    </xf>
    <xf numFmtId="0" fontId="10" fillId="4" borderId="10" applyNumberFormat="1" applyFont="1" applyFill="1" applyBorder="1" applyAlignment="1" applyProtection="0">
      <alignment horizontal="center" vertical="bottom"/>
    </xf>
    <xf numFmtId="49" fontId="7" fillId="4" borderId="5" applyNumberFormat="1" applyFont="1" applyFill="1" applyBorder="1" applyAlignment="1" applyProtection="0">
      <alignment vertical="bottom"/>
    </xf>
    <xf numFmtId="49" fontId="7" fillId="4" borderId="10" applyNumberFormat="1" applyFont="1" applyFill="1" applyBorder="1" applyAlignment="1" applyProtection="0">
      <alignment vertical="bottom"/>
    </xf>
    <xf numFmtId="0" fontId="7" fillId="4" borderId="11" applyNumberFormat="1" applyFont="1" applyFill="1" applyBorder="1" applyAlignment="1" applyProtection="0">
      <alignment horizontal="center" vertical="bottom"/>
    </xf>
    <xf numFmtId="49" fontId="0" fillId="4" borderId="11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0" fontId="7" fillId="4" borderId="12" applyNumberFormat="1" applyFont="1" applyFill="1" applyBorder="1" applyAlignment="1" applyProtection="0">
      <alignment horizontal="center" vertical="bottom"/>
    </xf>
    <xf numFmtId="49" fontId="0" fillId="4" borderId="12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/>
    </xf>
    <xf numFmtId="0" fontId="7" fillId="4" borderId="13" applyNumberFormat="1" applyFont="1" applyFill="1" applyBorder="1" applyAlignment="1" applyProtection="0">
      <alignment horizontal="center" vertical="bottom"/>
    </xf>
    <xf numFmtId="49" fontId="0" fillId="4" borderId="13" applyNumberFormat="1" applyFont="1" applyFill="1" applyBorder="1" applyAlignment="1" applyProtection="0">
      <alignment vertical="bottom"/>
    </xf>
    <xf numFmtId="0" fontId="0" fillId="4" borderId="13" applyNumberFormat="1" applyFont="1" applyFill="1" applyBorder="1" applyAlignment="1" applyProtection="0">
      <alignment vertical="bottom"/>
    </xf>
    <xf numFmtId="0" fontId="7" fillId="4" borderId="12" applyNumberFormat="1" applyFont="1" applyFill="1" applyBorder="1" applyAlignment="1" applyProtection="0">
      <alignment vertical="bottom"/>
    </xf>
    <xf numFmtId="49" fontId="7" fillId="4" borderId="12" applyNumberFormat="1" applyFont="1" applyFill="1" applyBorder="1" applyAlignment="1" applyProtection="0">
      <alignment horizontal="left" vertical="bottom"/>
    </xf>
    <xf numFmtId="0" fontId="7" fillId="4" borderId="12" applyNumberFormat="1" applyFont="1" applyFill="1" applyBorder="1" applyAlignment="1" applyProtection="0">
      <alignment horizontal="left" vertical="bottom"/>
    </xf>
    <xf numFmtId="0" fontId="7" fillId="4" borderId="12" applyNumberFormat="0" applyFont="1" applyFill="1" applyBorder="1" applyAlignment="1" applyProtection="0">
      <alignment horizontal="left" vertical="bottom"/>
    </xf>
    <xf numFmtId="0" fontId="7" fillId="4" borderId="5" applyNumberFormat="1" applyFont="1" applyFill="1" applyBorder="1" applyAlignment="1" applyProtection="0">
      <alignment vertical="bottom"/>
    </xf>
    <xf numFmtId="49" fontId="7" fillId="4" borderId="5" applyNumberFormat="1" applyFont="1" applyFill="1" applyBorder="1" applyAlignment="1" applyProtection="0">
      <alignment horizontal="left" vertical="bottom"/>
    </xf>
    <xf numFmtId="0" fontId="7" fillId="4" borderId="5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49" fontId="11" fillId="5" borderId="8" applyNumberFormat="1" applyFont="1" applyFill="1" applyBorder="1" applyAlignment="1" applyProtection="0">
      <alignment horizontal="left" vertical="bottom"/>
    </xf>
    <xf numFmtId="49" fontId="12" fillId="5" borderId="8" applyNumberFormat="1" applyFont="1" applyFill="1" applyBorder="1" applyAlignment="1" applyProtection="0">
      <alignment horizontal="left" vertical="bottom"/>
    </xf>
    <xf numFmtId="49" fontId="11" fillId="4" borderId="14" applyNumberFormat="1" applyFont="1" applyFill="1" applyBorder="1" applyAlignment="1" applyProtection="0">
      <alignment horizontal="left" vertical="bottom"/>
    </xf>
    <xf numFmtId="0" fontId="0" fillId="4" borderId="9" applyNumberFormat="0" applyFont="1" applyFill="1" applyBorder="1" applyAlignment="1" applyProtection="0">
      <alignment vertical="bottom"/>
    </xf>
    <xf numFmtId="49" fontId="13" fillId="4" borderId="9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13" fillId="4" borderId="5" applyNumberFormat="0" applyFont="1" applyFill="1" applyBorder="1" applyAlignment="1" applyProtection="0">
      <alignment vertical="bottom"/>
    </xf>
    <xf numFmtId="49" fontId="8" fillId="4" borderId="5" applyNumberFormat="1" applyFont="1" applyFill="1" applyBorder="1" applyAlignment="1" applyProtection="0">
      <alignment vertical="bottom"/>
    </xf>
    <xf numFmtId="49" fontId="7" fillId="4" borderId="5" applyNumberFormat="1" applyFont="1" applyFill="1" applyBorder="1" applyAlignment="1" applyProtection="0">
      <alignment vertical="bottom" wrapText="1"/>
    </xf>
    <xf numFmtId="0" fontId="7" fillId="4" borderId="6" applyNumberFormat="1" applyFont="1" applyFill="1" applyBorder="1" applyAlignment="1" applyProtection="0">
      <alignment horizontal="center" vertical="bottom"/>
    </xf>
    <xf numFmtId="49" fontId="0" fillId="4" borderId="6" applyNumberFormat="1" applyFont="1" applyFill="1" applyBorder="1" applyAlignment="1" applyProtection="0">
      <alignment vertical="bottom"/>
    </xf>
    <xf numFmtId="0" fontId="14" fillId="4" borderId="6" applyNumberFormat="0" applyFont="1" applyFill="1" applyBorder="1" applyAlignment="1" applyProtection="0">
      <alignment horizontal="left" vertical="bottom"/>
    </xf>
    <xf numFmtId="49" fontId="8" fillId="4" borderId="6" applyNumberFormat="1" applyFont="1" applyFill="1" applyBorder="1" applyAlignment="1" applyProtection="0">
      <alignment vertical="bottom"/>
    </xf>
    <xf numFmtId="49" fontId="7" fillId="4" borderId="6" applyNumberFormat="1" applyFont="1" applyFill="1" applyBorder="1" applyAlignment="1" applyProtection="0">
      <alignment vertical="bottom"/>
    </xf>
    <xf numFmtId="49" fontId="14" fillId="4" borderId="6" applyNumberFormat="1" applyFont="1" applyFill="1" applyBorder="1" applyAlignment="1" applyProtection="0">
      <alignment vertical="bottom"/>
    </xf>
    <xf numFmtId="49" fontId="13" fillId="4" borderId="6" applyNumberFormat="1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13" fillId="4" borderId="5" applyNumberFormat="1" applyFont="1" applyFill="1" applyBorder="1" applyAlignment="1" applyProtection="0">
      <alignment vertical="bottom"/>
    </xf>
    <xf numFmtId="49" fontId="14" fillId="4" borderId="5" applyNumberFormat="1" applyFont="1" applyFill="1" applyBorder="1" applyAlignment="1" applyProtection="0">
      <alignment vertical="bottom"/>
    </xf>
    <xf numFmtId="0" fontId="14" fillId="4" borderId="5" applyNumberFormat="0" applyFont="1" applyFill="1" applyBorder="1" applyAlignment="1" applyProtection="0">
      <alignment vertical="bottom"/>
    </xf>
    <xf numFmtId="49" fontId="14" fillId="4" borderId="9" applyNumberFormat="1" applyFont="1" applyFill="1" applyBorder="1" applyAlignment="1" applyProtection="0">
      <alignment vertical="bottom"/>
    </xf>
    <xf numFmtId="49" fontId="8" fillId="4" borderId="9" applyNumberFormat="1" applyFont="1" applyFill="1" applyBorder="1" applyAlignment="1" applyProtection="0">
      <alignment vertical="bottom"/>
    </xf>
    <xf numFmtId="49" fontId="7" fillId="4" borderId="9" applyNumberFormat="1" applyFont="1" applyFill="1" applyBorder="1" applyAlignment="1" applyProtection="0">
      <alignment vertical="bottom"/>
    </xf>
    <xf numFmtId="0" fontId="14" fillId="4" borderId="9" applyNumberFormat="0" applyFont="1" applyFill="1" applyBorder="1" applyAlignment="1" applyProtection="0">
      <alignment vertical="bottom"/>
    </xf>
    <xf numFmtId="49" fontId="14" fillId="4" borderId="6" applyNumberFormat="1" applyFont="1" applyFill="1" applyBorder="1" applyAlignment="1" applyProtection="0">
      <alignment horizontal="left" vertical="bottom"/>
    </xf>
    <xf numFmtId="49" fontId="0" fillId="4" borderId="9" applyNumberFormat="1" applyFont="1" applyFill="1" applyBorder="1" applyAlignment="1" applyProtection="0">
      <alignment vertical="top"/>
    </xf>
    <xf numFmtId="0" fontId="14" fillId="4" borderId="9" applyNumberFormat="0" applyFont="1" applyFill="1" applyBorder="1" applyAlignment="1" applyProtection="0">
      <alignment horizontal="left" vertical="bottom"/>
    </xf>
    <xf numFmtId="49" fontId="8" fillId="4" borderId="9" applyNumberFormat="1" applyFont="1" applyFill="1" applyBorder="1" applyAlignment="1" applyProtection="0">
      <alignment horizontal="left" vertical="bottom"/>
    </xf>
    <xf numFmtId="0" fontId="14" fillId="4" borderId="5" applyNumberFormat="0" applyFont="1" applyFill="1" applyBorder="1" applyAlignment="1" applyProtection="0">
      <alignment horizontal="left" vertical="bottom"/>
    </xf>
    <xf numFmtId="49" fontId="8" fillId="4" borderId="5" applyNumberFormat="1" applyFont="1" applyFill="1" applyBorder="1" applyAlignment="1" applyProtection="0">
      <alignment horizontal="left" vertical="bottom"/>
    </xf>
    <xf numFmtId="49" fontId="8" fillId="4" borderId="6" applyNumberFormat="1" applyFont="1" applyFill="1" applyBorder="1" applyAlignment="1" applyProtection="0">
      <alignment horizontal="left" vertical="bottom"/>
    </xf>
    <xf numFmtId="49" fontId="0" fillId="4" borderId="6" applyNumberFormat="1" applyFont="1" applyFill="1" applyBorder="1" applyAlignment="1" applyProtection="0">
      <alignment vertical="top"/>
    </xf>
    <xf numFmtId="49" fontId="10" fillId="4" borderId="5" applyNumberFormat="1" applyFont="1" applyFill="1" applyBorder="1" applyAlignment="1" applyProtection="0">
      <alignment vertical="bottom"/>
    </xf>
    <xf numFmtId="49" fontId="15" fillId="4" borderId="5" applyNumberFormat="1" applyFont="1" applyFill="1" applyBorder="1" applyAlignment="1" applyProtection="0">
      <alignment vertical="bottom"/>
    </xf>
    <xf numFmtId="49" fontId="16" fillId="4" borderId="5" applyNumberFormat="1" applyFont="1" applyFill="1" applyBorder="1" applyAlignment="1" applyProtection="0">
      <alignment vertical="bottom"/>
    </xf>
    <xf numFmtId="49" fontId="17" fillId="4" borderId="5" applyNumberFormat="1" applyFont="1" applyFill="1" applyBorder="1" applyAlignment="1" applyProtection="0">
      <alignment vertical="bottom"/>
    </xf>
    <xf numFmtId="0" fontId="18" fillId="4" borderId="5" applyNumberFormat="0" applyFont="1" applyFill="1" applyBorder="1" applyAlignment="1" applyProtection="0">
      <alignment vertical="bottom"/>
    </xf>
    <xf numFmtId="0" fontId="18" fillId="4" borderId="6" applyNumberFormat="0" applyFont="1" applyFill="1" applyBorder="1" applyAlignment="1" applyProtection="0">
      <alignment vertical="bottom"/>
    </xf>
    <xf numFmtId="49" fontId="8" fillId="4" borderId="9" applyNumberFormat="1" applyFont="1" applyFill="1" applyBorder="1" applyAlignment="1" applyProtection="0">
      <alignment vertical="bottom" wrapText="1"/>
    </xf>
    <xf numFmtId="49" fontId="8" fillId="4" borderId="5" applyNumberFormat="1" applyFont="1" applyFill="1" applyBorder="1" applyAlignment="1" applyProtection="0">
      <alignment vertical="bottom" wrapText="1"/>
    </xf>
    <xf numFmtId="0" fontId="14" fillId="4" borderId="6" applyNumberFormat="0" applyFont="1" applyFill="1" applyBorder="1" applyAlignment="1" applyProtection="0">
      <alignment vertical="bottom"/>
    </xf>
    <xf numFmtId="49" fontId="8" fillId="4" borderId="6" applyNumberFormat="1" applyFont="1" applyFill="1" applyBorder="1" applyAlignment="1" applyProtection="0">
      <alignment vertical="bottom" wrapText="1"/>
    </xf>
    <xf numFmtId="49" fontId="7" fillId="4" borderId="11" applyNumberFormat="1" applyFont="1" applyFill="1" applyBorder="1" applyAlignment="1" applyProtection="0">
      <alignment vertical="bottom"/>
    </xf>
    <xf numFmtId="49" fontId="7" fillId="4" borderId="12" applyNumberFormat="1" applyFont="1" applyFill="1" applyBorder="1" applyAlignment="1" applyProtection="0">
      <alignment vertical="bottom"/>
    </xf>
    <xf numFmtId="49" fontId="7" fillId="4" borderId="5" applyNumberFormat="1" applyFont="1" applyFill="1" applyBorder="1" applyAlignment="1" applyProtection="0">
      <alignment vertical="center"/>
    </xf>
    <xf numFmtId="0" fontId="14" fillId="4" borderId="10" applyNumberFormat="0" applyFont="1" applyFill="1" applyBorder="1" applyAlignment="1" applyProtection="0">
      <alignment vertical="bottom"/>
    </xf>
    <xf numFmtId="49" fontId="8" fillId="4" borderId="10" applyNumberFormat="1" applyFont="1" applyFill="1" applyBorder="1" applyAlignment="1" applyProtection="0">
      <alignment vertical="bottom"/>
    </xf>
    <xf numFmtId="49" fontId="7" fillId="4" borderId="10" applyNumberFormat="1" applyFont="1" applyFill="1" applyBorder="1" applyAlignment="1" applyProtection="0">
      <alignment vertical="center"/>
    </xf>
    <xf numFmtId="49" fontId="14" fillId="4" borderId="10" applyNumberFormat="1" applyFont="1" applyFill="1" applyBorder="1" applyAlignment="1" applyProtection="0">
      <alignment vertical="bottom"/>
    </xf>
    <xf numFmtId="49" fontId="13" fillId="4" borderId="10" applyNumberFormat="1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13" fillId="4" borderId="4" applyNumberFormat="0" applyFont="1" applyFill="1" applyBorder="1" applyAlignment="1" applyProtection="0">
      <alignment vertical="bottom"/>
    </xf>
    <xf numFmtId="49" fontId="7" fillId="4" borderId="4" applyNumberFormat="1" applyFont="1" applyFill="1" applyBorder="1" applyAlignment="1" applyProtection="0">
      <alignment vertical="bottom"/>
    </xf>
    <xf numFmtId="0" fontId="14" fillId="4" borderId="10" applyNumberFormat="0" applyFont="1" applyFill="1" applyBorder="1" applyAlignment="1" applyProtection="0">
      <alignment horizontal="left" vertical="bottom"/>
    </xf>
    <xf numFmtId="0" fontId="13" fillId="4" borderId="10" applyNumberFormat="0" applyFont="1" applyFill="1" applyBorder="1" applyAlignment="1" applyProtection="0">
      <alignment vertical="bottom"/>
    </xf>
    <xf numFmtId="49" fontId="13" fillId="4" borderId="10" applyNumberFormat="1" applyFont="1" applyFill="1" applyBorder="1" applyAlignment="1" applyProtection="0">
      <alignment horizontal="left" vertical="bottom"/>
    </xf>
    <xf numFmtId="49" fontId="13" fillId="4" borderId="4" applyNumberFormat="1" applyFont="1" applyFill="1" applyBorder="1" applyAlignment="1" applyProtection="0">
      <alignment vertical="bottom"/>
    </xf>
    <xf numFmtId="49" fontId="14" fillId="4" borderId="11" applyNumberFormat="1" applyFont="1" applyFill="1" applyBorder="1" applyAlignment="1" applyProtection="0">
      <alignment horizontal="left" vertical="bottom"/>
    </xf>
    <xf numFmtId="49" fontId="14" fillId="4" borderId="10" applyNumberFormat="1" applyFont="1" applyFill="1" applyBorder="1" applyAlignment="1" applyProtection="0">
      <alignment horizontal="left" vertical="bottom"/>
    </xf>
    <xf numFmtId="49" fontId="13" fillId="4" borderId="11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14" fillId="4" borderId="12" applyNumberFormat="0" applyFont="1" applyFill="1" applyBorder="1" applyAlignment="1" applyProtection="0">
      <alignment vertical="bottom"/>
    </xf>
    <xf numFmtId="0" fontId="14" fillId="4" borderId="4" applyNumberFormat="0" applyFont="1" applyFill="1" applyBorder="1" applyAlignment="1" applyProtection="0">
      <alignment vertical="bottom"/>
    </xf>
    <xf numFmtId="49" fontId="8" fillId="4" borderId="12" applyNumberFormat="1" applyFont="1" applyFill="1" applyBorder="1" applyAlignment="1" applyProtection="0">
      <alignment vertical="bottom"/>
    </xf>
    <xf numFmtId="49" fontId="14" fillId="4" borderId="13" applyNumberFormat="1" applyFont="1" applyFill="1" applyBorder="1" applyAlignment="1" applyProtection="0">
      <alignment vertical="bottom"/>
    </xf>
    <xf numFmtId="49" fontId="13" fillId="4" borderId="12" applyNumberFormat="1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49" fontId="14" fillId="4" borderId="12" applyNumberFormat="1" applyFont="1" applyFill="1" applyBorder="1" applyAlignment="1" applyProtection="0">
      <alignment vertical="bottom"/>
    </xf>
    <xf numFmtId="49" fontId="14" fillId="4" borderId="5" applyNumberFormat="1" applyFont="1" applyFill="1" applyBorder="1" applyAlignment="1" applyProtection="0">
      <alignment horizontal="left" vertical="bottom"/>
    </xf>
    <xf numFmtId="49" fontId="13" fillId="4" borderId="5" applyNumberFormat="1" applyFont="1" applyFill="1" applyBorder="1" applyAlignment="1" applyProtection="0">
      <alignment horizontal="left" vertical="bottom"/>
    </xf>
    <xf numFmtId="49" fontId="7" fillId="4" borderId="11" applyNumberFormat="1" applyFont="1" applyFill="1" applyBorder="1" applyAlignment="1" applyProtection="0">
      <alignment horizontal="left" vertical="bottom"/>
    </xf>
    <xf numFmtId="0" fontId="14" fillId="4" borderId="11" applyNumberFormat="0" applyFont="1" applyFill="1" applyBorder="1" applyAlignment="1" applyProtection="0">
      <alignment horizontal="left" vertical="bottom"/>
    </xf>
    <xf numFmtId="49" fontId="8" fillId="4" borderId="11" applyNumberFormat="1" applyFont="1" applyFill="1" applyBorder="1" applyAlignment="1" applyProtection="0">
      <alignment vertical="bottom"/>
    </xf>
    <xf numFmtId="49" fontId="13" fillId="4" borderId="11" applyNumberFormat="1" applyFont="1" applyFill="1" applyBorder="1" applyAlignment="1" applyProtection="0">
      <alignment horizontal="left" vertical="bottom"/>
    </xf>
    <xf numFmtId="0" fontId="7" fillId="4" borderId="11" applyNumberFormat="0" applyFont="1" applyFill="1" applyBorder="1" applyAlignment="1" applyProtection="0">
      <alignment horizontal="left" vertical="bottom"/>
    </xf>
    <xf numFmtId="0" fontId="14" fillId="4" borderId="12" applyNumberFormat="0" applyFont="1" applyFill="1" applyBorder="1" applyAlignment="1" applyProtection="0">
      <alignment horizontal="left" vertical="bottom"/>
    </xf>
    <xf numFmtId="49" fontId="8" fillId="4" borderId="12" applyNumberFormat="1" applyFont="1" applyFill="1" applyBorder="1" applyAlignment="1" applyProtection="0">
      <alignment horizontal="left" vertical="bottom"/>
    </xf>
    <xf numFmtId="49" fontId="14" fillId="4" borderId="12" applyNumberFormat="1" applyFont="1" applyFill="1" applyBorder="1" applyAlignment="1" applyProtection="0">
      <alignment horizontal="left" vertical="bottom"/>
    </xf>
    <xf numFmtId="49" fontId="13" fillId="4" borderId="13" applyNumberFormat="1" applyFont="1" applyFill="1" applyBorder="1" applyAlignment="1" applyProtection="0">
      <alignment horizontal="left" vertical="bottom"/>
    </xf>
    <xf numFmtId="49" fontId="8" fillId="4" borderId="11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49" fontId="19" fillId="4" borderId="8" applyNumberFormat="1" applyFont="1" applyFill="1" applyBorder="1" applyAlignment="1" applyProtection="0">
      <alignment vertical="bottom"/>
    </xf>
    <xf numFmtId="49" fontId="20" fillId="4" borderId="14" applyNumberFormat="1" applyFont="1" applyFill="1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49" fontId="0" fillId="6" borderId="16" applyNumberFormat="1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49" fontId="0" fillId="4" borderId="19" applyNumberFormat="1" applyFont="1" applyFill="1" applyBorder="1" applyAlignment="1" applyProtection="0">
      <alignment vertical="bottom"/>
    </xf>
    <xf numFmtId="49" fontId="21" fillId="4" borderId="5" applyNumberFormat="1" applyFont="1" applyFill="1" applyBorder="1" applyAlignment="1" applyProtection="0">
      <alignment vertical="bottom"/>
    </xf>
    <xf numFmtId="49" fontId="0" fillId="4" borderId="20" applyNumberFormat="1" applyFont="1" applyFill="1" applyBorder="1" applyAlignment="1" applyProtection="0">
      <alignment vertical="bottom"/>
    </xf>
    <xf numFmtId="49" fontId="0" fillId="4" borderId="21" applyNumberFormat="1" applyFont="1" applyFill="1" applyBorder="1" applyAlignment="1" applyProtection="0">
      <alignment vertical="bottom"/>
    </xf>
    <xf numFmtId="49" fontId="0" fillId="6" borderId="22" applyNumberFormat="1" applyFont="1" applyFill="1" applyBorder="1" applyAlignment="1" applyProtection="0">
      <alignment vertical="bottom"/>
    </xf>
    <xf numFmtId="0" fontId="0" fillId="4" borderId="23" applyNumberFormat="0" applyFont="1" applyFill="1" applyBorder="1" applyAlignment="1" applyProtection="0">
      <alignment vertical="bottom"/>
    </xf>
    <xf numFmtId="49" fontId="0" borderId="21" applyNumberFormat="1" applyFont="1" applyFill="0" applyBorder="1" applyAlignment="1" applyProtection="0">
      <alignment vertical="bottom"/>
    </xf>
    <xf numFmtId="0" fontId="0" fillId="4" borderId="24" applyNumberFormat="0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0" fontId="7" borderId="5" applyNumberFormat="0" applyFont="1" applyFill="0" applyBorder="1" applyAlignment="1" applyProtection="0">
      <alignment vertical="bottom"/>
    </xf>
    <xf numFmtId="0" fontId="13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4" borderId="7" applyNumberFormat="1" applyFont="1" applyFill="1" applyBorder="1" applyAlignment="1" applyProtection="0">
      <alignment horizontal="left" vertical="bottom"/>
    </xf>
    <xf numFmtId="49" fontId="8" fillId="4" borderId="8" applyNumberFormat="1" applyFont="1" applyFill="1" applyBorder="1" applyAlignment="1" applyProtection="0">
      <alignment horizontal="left" vertical="bottom"/>
    </xf>
    <xf numFmtId="49" fontId="11" fillId="4" borderId="8" applyNumberFormat="1" applyFont="1" applyFill="1" applyBorder="1" applyAlignment="1" applyProtection="0">
      <alignment horizontal="left" vertical="bottom"/>
    </xf>
    <xf numFmtId="0" fontId="14" fillId="4" borderId="10" applyNumberFormat="1" applyFont="1" applyFill="1" applyBorder="1" applyAlignment="1" applyProtection="0">
      <alignment horizontal="left" vertical="bottom"/>
    </xf>
    <xf numFmtId="49" fontId="14" fillId="4" borderId="4" applyNumberFormat="1" applyFont="1" applyFill="1" applyBorder="1" applyAlignment="1" applyProtection="0">
      <alignment horizontal="left" vertical="bottom"/>
    </xf>
    <xf numFmtId="0" fontId="14" fillId="4" borderId="4" applyNumberFormat="0" applyFont="1" applyFill="1" applyBorder="1" applyAlignment="1" applyProtection="0">
      <alignment horizontal="left" vertical="bottom"/>
    </xf>
    <xf numFmtId="49" fontId="22" fillId="4" borderId="4" applyNumberFormat="1" applyFont="1" applyFill="1" applyBorder="1" applyAlignment="1" applyProtection="0">
      <alignment horizontal="left" vertical="bottom"/>
    </xf>
    <xf numFmtId="49" fontId="22" fillId="4" borderId="5" applyNumberFormat="1" applyFont="1" applyFill="1" applyBorder="1" applyAlignment="1" applyProtection="0">
      <alignment horizontal="left" vertical="bottom"/>
    </xf>
    <xf numFmtId="0" fontId="7" fillId="4" borderId="10" applyNumberFormat="1" applyFont="1" applyFill="1" applyBorder="1" applyAlignment="1" applyProtection="0">
      <alignment vertical="bottom"/>
    </xf>
    <xf numFmtId="0" fontId="7" fillId="4" borderId="4" applyNumberFormat="1" applyFont="1" applyFill="1" applyBorder="1" applyAlignment="1" applyProtection="0">
      <alignment vertical="bottom"/>
    </xf>
    <xf numFmtId="0" fontId="7" fillId="4" borderId="11" applyNumberFormat="1" applyFont="1" applyFill="1" applyBorder="1" applyAlignment="1" applyProtection="0">
      <alignment vertical="bottom"/>
    </xf>
    <xf numFmtId="0" fontId="7" fillId="4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3" fillId="4" borderId="5" applyNumberFormat="1" applyFont="1" applyFill="1" applyBorder="1" applyAlignment="1" applyProtection="0">
      <alignment vertical="bottom"/>
    </xf>
    <xf numFmtId="0" fontId="24" fillId="4" borderId="5" applyNumberFormat="1" applyFont="1" applyFill="1" applyBorder="1" applyAlignment="1" applyProtection="0">
      <alignment vertical="bottom"/>
    </xf>
    <xf numFmtId="0" fontId="25" fillId="4" borderId="5" applyNumberFormat="1" applyFont="1" applyFill="1" applyBorder="1" applyAlignment="1" applyProtection="0">
      <alignment vertical="bottom"/>
    </xf>
    <xf numFmtId="0" fontId="6" fillId="5" borderId="6" applyNumberFormat="1" applyFont="1" applyFill="1" applyBorder="1" applyAlignment="1" applyProtection="0">
      <alignment vertical="bottom"/>
    </xf>
    <xf numFmtId="49" fontId="12" fillId="4" borderId="2" applyNumberFormat="1" applyFont="1" applyFill="1" applyBorder="1" applyAlignment="1" applyProtection="0">
      <alignment vertical="bottom"/>
    </xf>
    <xf numFmtId="49" fontId="8" fillId="4" borderId="2" applyNumberFormat="1" applyFont="1" applyFill="1" applyBorder="1" applyAlignment="1" applyProtection="0">
      <alignment vertical="bottom"/>
    </xf>
    <xf numFmtId="49" fontId="8" fillId="4" borderId="8" applyNumberFormat="1" applyFont="1" applyFill="1" applyBorder="1" applyAlignment="1" applyProtection="0">
      <alignment vertical="bottom"/>
    </xf>
    <xf numFmtId="49" fontId="11" fillId="4" borderId="8" applyNumberFormat="1" applyFont="1" applyFill="1" applyBorder="1" applyAlignment="1" applyProtection="0">
      <alignment vertical="bottom"/>
    </xf>
    <xf numFmtId="49" fontId="26" fillId="4" borderId="8" applyNumberFormat="1" applyFont="1" applyFill="1" applyBorder="1" applyAlignment="1" applyProtection="0">
      <alignment vertical="bottom"/>
    </xf>
    <xf numFmtId="0" fontId="7" fillId="4" borderId="9" applyNumberFormat="1" applyFont="1" applyFill="1" applyBorder="1" applyAlignment="1" applyProtection="0">
      <alignment vertical="bottom"/>
    </xf>
    <xf numFmtId="49" fontId="13" fillId="4" borderId="25" applyNumberFormat="1" applyFont="1" applyFill="1" applyBorder="1" applyAlignment="1" applyProtection="0">
      <alignment vertical="bottom"/>
    </xf>
    <xf numFmtId="0" fontId="7" fillId="4" borderId="9" applyNumberFormat="0" applyFont="1" applyFill="1" applyBorder="1" applyAlignment="1" applyProtection="0">
      <alignment vertical="bottom"/>
    </xf>
    <xf numFmtId="0" fontId="7" fillId="4" borderId="5" applyNumberFormat="0" applyFont="1" applyFill="1" applyBorder="1" applyAlignment="1" applyProtection="0">
      <alignment vertical="bottom"/>
    </xf>
    <xf numFmtId="0" fontId="7" fillId="4" borderId="10" applyNumberFormat="0" applyFont="1" applyFill="1" applyBorder="1" applyAlignment="1" applyProtection="0">
      <alignment vertical="bottom"/>
    </xf>
    <xf numFmtId="49" fontId="14" fillId="4" borderId="4" applyNumberFormat="1" applyFont="1" applyFill="1" applyBorder="1" applyAlignment="1" applyProtection="0">
      <alignment vertical="bottom"/>
    </xf>
    <xf numFmtId="0" fontId="7" fillId="4" borderId="4" applyNumberFormat="0" applyFont="1" applyFill="1" applyBorder="1" applyAlignment="1" applyProtection="0">
      <alignment vertical="bottom"/>
    </xf>
    <xf numFmtId="49" fontId="7" fillId="4" borderId="4" applyNumberFormat="1" applyFont="1" applyFill="1" applyBorder="1" applyAlignment="1" applyProtection="0">
      <alignment horizontal="left" vertical="top"/>
    </xf>
    <xf numFmtId="49" fontId="13" fillId="4" borderId="4" applyNumberFormat="1" applyFont="1" applyFill="1" applyBorder="1" applyAlignment="1" applyProtection="0">
      <alignment horizontal="left" vertical="top"/>
    </xf>
    <xf numFmtId="49" fontId="7" fillId="4" borderId="5" applyNumberFormat="1" applyFont="1" applyFill="1" applyBorder="1" applyAlignment="1" applyProtection="0">
      <alignment horizontal="left" vertical="top"/>
    </xf>
    <xf numFmtId="49" fontId="13" fillId="4" borderId="5" applyNumberFormat="1" applyFont="1" applyFill="1" applyBorder="1" applyAlignment="1" applyProtection="0">
      <alignment horizontal="left" vertical="top"/>
    </xf>
    <xf numFmtId="49" fontId="14" fillId="4" borderId="5" applyNumberFormat="1" applyFont="1" applyFill="1" applyBorder="1" applyAlignment="1" applyProtection="0">
      <alignment horizontal="left" vertical="top"/>
    </xf>
    <xf numFmtId="0" fontId="14" fillId="4" borderId="5" applyNumberFormat="0" applyFont="1" applyFill="1" applyBorder="1" applyAlignment="1" applyProtection="0">
      <alignment horizontal="left" vertical="top"/>
    </xf>
    <xf numFmtId="0" fontId="27" fillId="4" borderId="5" applyNumberFormat="0" applyFont="1" applyFill="1" applyBorder="1" applyAlignment="1" applyProtection="0">
      <alignment vertical="bottom"/>
    </xf>
    <xf numFmtId="0" fontId="28" fillId="4" borderId="5" applyNumberFormat="1" applyFont="1" applyFill="1" applyBorder="1" applyAlignment="1" applyProtection="0">
      <alignment vertical="bottom"/>
    </xf>
    <xf numFmtId="0" fontId="10" fillId="4" borderId="5" applyNumberFormat="1" applyFont="1" applyFill="1" applyBorder="1" applyAlignment="1" applyProtection="0">
      <alignment vertical="bottom"/>
    </xf>
    <xf numFmtId="0" fontId="15" fillId="4" borderId="5" applyNumberFormat="0" applyFont="1" applyFill="1" applyBorder="1" applyAlignment="1" applyProtection="0">
      <alignment vertical="bottom"/>
    </xf>
    <xf numFmtId="0" fontId="10" fillId="4" borderId="5" applyNumberFormat="0" applyFont="1" applyFill="1" applyBorder="1" applyAlignment="1" applyProtection="0">
      <alignment vertical="bottom"/>
    </xf>
    <xf numFmtId="0" fontId="8" fillId="4" borderId="5" applyNumberFormat="0" applyFont="1" applyFill="1" applyBorder="1" applyAlignment="1" applyProtection="0">
      <alignment vertical="bottom"/>
    </xf>
    <xf numFmtId="0" fontId="7" fillId="4" borderId="26" applyNumberFormat="1" applyFont="1" applyFill="1" applyBorder="1" applyAlignment="1" applyProtection="0">
      <alignment vertical="bottom"/>
    </xf>
    <xf numFmtId="49" fontId="13" fillId="4" borderId="26" applyNumberFormat="1" applyFont="1" applyFill="1" applyBorder="1" applyAlignment="1" applyProtection="0">
      <alignment vertical="bottom"/>
    </xf>
    <xf numFmtId="49" fontId="7" fillId="4" borderId="26" applyNumberFormat="1" applyFont="1" applyFill="1" applyBorder="1" applyAlignment="1" applyProtection="0">
      <alignment vertical="bottom"/>
    </xf>
    <xf numFmtId="0" fontId="14" fillId="4" borderId="26" applyNumberFormat="0" applyFont="1" applyFill="1" applyBorder="1" applyAlignment="1" applyProtection="0">
      <alignment vertical="bottom"/>
    </xf>
    <xf numFmtId="0" fontId="7" fillId="4" borderId="26" applyNumberFormat="0" applyFont="1" applyFill="1" applyBorder="1" applyAlignment="1" applyProtection="0">
      <alignment vertical="bottom"/>
    </xf>
    <xf numFmtId="0" fontId="0" fillId="7" borderId="5" applyNumberFormat="1" applyFont="1" applyFill="1" applyBorder="1" applyAlignment="1" applyProtection="0">
      <alignment vertical="bottom"/>
    </xf>
    <xf numFmtId="0" fontId="7" fillId="4" borderId="27" applyNumberFormat="1" applyFont="1" applyFill="1" applyBorder="1" applyAlignment="1" applyProtection="0">
      <alignment vertical="bottom"/>
    </xf>
    <xf numFmtId="49" fontId="13" fillId="4" borderId="27" applyNumberFormat="1" applyFont="1" applyFill="1" applyBorder="1" applyAlignment="1" applyProtection="0">
      <alignment vertical="bottom"/>
    </xf>
    <xf numFmtId="49" fontId="7" fillId="4" borderId="27" applyNumberFormat="1" applyFont="1" applyFill="1" applyBorder="1" applyAlignment="1" applyProtection="0">
      <alignment vertical="bottom"/>
    </xf>
    <xf numFmtId="0" fontId="14" fillId="4" borderId="27" applyNumberFormat="0" applyFont="1" applyFill="1" applyBorder="1" applyAlignment="1" applyProtection="0">
      <alignment vertical="bottom"/>
    </xf>
    <xf numFmtId="0" fontId="7" fillId="4" borderId="27" applyNumberFormat="0" applyFont="1" applyFill="1" applyBorder="1" applyAlignment="1" applyProtection="0">
      <alignment vertical="bottom"/>
    </xf>
    <xf numFmtId="0" fontId="0" fillId="4" borderId="28" applyNumberFormat="0" applyFont="1" applyFill="1" applyBorder="1" applyAlignment="1" applyProtection="0">
      <alignment vertical="bottom"/>
    </xf>
    <xf numFmtId="0" fontId="27" fillId="4" borderId="10" applyNumberFormat="0" applyFont="1" applyFill="1" applyBorder="1" applyAlignment="1" applyProtection="0">
      <alignment vertical="bottom"/>
    </xf>
    <xf numFmtId="0" fontId="27" fillId="4" borderId="4" applyNumberFormat="0" applyFont="1" applyFill="1" applyBorder="1" applyAlignment="1" applyProtection="0">
      <alignment vertical="bottom"/>
    </xf>
    <xf numFmtId="0" fontId="27" fillId="4" borderId="26" applyNumberFormat="0" applyFont="1" applyFill="1" applyBorder="1" applyAlignment="1" applyProtection="0">
      <alignment vertical="bottom"/>
    </xf>
    <xf numFmtId="0" fontId="7" fillId="4" borderId="29" applyNumberFormat="1" applyFont="1" applyFill="1" applyBorder="1" applyAlignment="1" applyProtection="0">
      <alignment vertical="bottom"/>
    </xf>
    <xf numFmtId="49" fontId="13" fillId="4" borderId="29" applyNumberFormat="1" applyFont="1" applyFill="1" applyBorder="1" applyAlignment="1" applyProtection="0">
      <alignment vertical="bottom"/>
    </xf>
    <xf numFmtId="49" fontId="7" fillId="4" borderId="29" applyNumberFormat="1" applyFont="1" applyFill="1" applyBorder="1" applyAlignment="1" applyProtection="0">
      <alignment vertical="bottom"/>
    </xf>
    <xf numFmtId="0" fontId="7" fillId="4" borderId="29" applyNumberFormat="0" applyFont="1" applyFill="1" applyBorder="1" applyAlignment="1" applyProtection="0">
      <alignment vertical="bottom"/>
    </xf>
    <xf numFmtId="0" fontId="27" fillId="4" borderId="29" applyNumberFormat="0" applyFont="1" applyFill="1" applyBorder="1" applyAlignment="1" applyProtection="0">
      <alignment vertical="bottom"/>
    </xf>
    <xf numFmtId="0" fontId="14" fillId="4" borderId="29" applyNumberFormat="0" applyFont="1" applyFill="1" applyBorder="1" applyAlignment="1" applyProtection="0">
      <alignment vertical="bottom"/>
    </xf>
    <xf numFmtId="49" fontId="14" fillId="4" borderId="26" applyNumberFormat="1" applyFont="1" applyFill="1" applyBorder="1" applyAlignment="1" applyProtection="0">
      <alignment vertical="bottom"/>
    </xf>
    <xf numFmtId="49" fontId="14" fillId="4" borderId="29" applyNumberFormat="1" applyFont="1" applyFill="1" applyBorder="1" applyAlignment="1" applyProtection="0">
      <alignment vertical="bottom"/>
    </xf>
    <xf numFmtId="0" fontId="0" fillId="8" borderId="5" applyNumberFormat="1" applyFont="1" applyFill="1" applyBorder="1" applyAlignment="1" applyProtection="0">
      <alignment vertical="bottom"/>
    </xf>
    <xf numFmtId="0" fontId="0" fillId="4" borderId="29" applyNumberFormat="0" applyFont="1" applyFill="1" applyBorder="1" applyAlignment="1" applyProtection="0">
      <alignment vertical="bottom"/>
    </xf>
    <xf numFmtId="0" fontId="0" fillId="4" borderId="30" applyNumberFormat="0" applyFont="1" applyFill="1" applyBorder="1" applyAlignment="1" applyProtection="0">
      <alignment vertical="bottom"/>
    </xf>
    <xf numFmtId="0" fontId="0" fillId="8" borderId="31" applyNumberFormat="1" applyFont="1" applyFill="1" applyBorder="1" applyAlignment="1" applyProtection="0">
      <alignment vertical="bottom"/>
    </xf>
    <xf numFmtId="0" fontId="7" fillId="4" borderId="32" applyNumberFormat="1" applyFont="1" applyFill="1" applyBorder="1" applyAlignment="1" applyProtection="0">
      <alignment vertical="bottom"/>
    </xf>
    <xf numFmtId="49" fontId="13" fillId="4" borderId="33" applyNumberFormat="1" applyFont="1" applyFill="1" applyBorder="1" applyAlignment="1" applyProtection="0">
      <alignment vertical="bottom"/>
    </xf>
    <xf numFmtId="49" fontId="7" fillId="4" borderId="33" applyNumberFormat="1" applyFont="1" applyFill="1" applyBorder="1" applyAlignment="1" applyProtection="0">
      <alignment vertical="bottom"/>
    </xf>
    <xf numFmtId="49" fontId="14" fillId="4" borderId="33" applyNumberFormat="1" applyFont="1" applyFill="1" applyBorder="1" applyAlignment="1" applyProtection="0">
      <alignment vertical="bottom"/>
    </xf>
    <xf numFmtId="0" fontId="27" fillId="4" borderId="33" applyNumberFormat="0" applyFont="1" applyFill="1" applyBorder="1" applyAlignment="1" applyProtection="0">
      <alignment vertical="bottom"/>
    </xf>
    <xf numFmtId="0" fontId="14" fillId="4" borderId="33" applyNumberFormat="0" applyFont="1" applyFill="1" applyBorder="1" applyAlignment="1" applyProtection="0">
      <alignment vertical="bottom"/>
    </xf>
    <xf numFmtId="0" fontId="0" fillId="8" borderId="34" applyNumberFormat="1" applyFont="1" applyFill="1" applyBorder="1" applyAlignment="1" applyProtection="0">
      <alignment vertical="bottom"/>
    </xf>
    <xf numFmtId="0" fontId="7" fillId="4" borderId="35" applyNumberFormat="1" applyFont="1" applyFill="1" applyBorder="1" applyAlignment="1" applyProtection="0">
      <alignment vertical="bottom"/>
    </xf>
    <xf numFmtId="49" fontId="13" fillId="4" borderId="22" applyNumberFormat="1" applyFont="1" applyFill="1" applyBorder="1" applyAlignment="1" applyProtection="0">
      <alignment vertical="bottom"/>
    </xf>
    <xf numFmtId="49" fontId="7" fillId="4" borderId="22" applyNumberFormat="1" applyFont="1" applyFill="1" applyBorder="1" applyAlignment="1" applyProtection="0">
      <alignment vertical="bottom"/>
    </xf>
    <xf numFmtId="49" fontId="14" fillId="4" borderId="22" applyNumberFormat="1" applyFont="1" applyFill="1" applyBorder="1" applyAlignment="1" applyProtection="0">
      <alignment vertical="bottom"/>
    </xf>
    <xf numFmtId="0" fontId="27" fillId="4" borderId="22" applyNumberFormat="0" applyFont="1" applyFill="1" applyBorder="1" applyAlignment="1" applyProtection="0">
      <alignment vertical="bottom"/>
    </xf>
    <xf numFmtId="0" fontId="14" fillId="4" borderId="22" applyNumberFormat="0" applyFont="1" applyFill="1" applyBorder="1" applyAlignment="1" applyProtection="0">
      <alignment vertical="bottom"/>
    </xf>
    <xf numFmtId="0" fontId="0" fillId="8" borderId="36" applyNumberFormat="1" applyFont="1" applyFill="1" applyBorder="1" applyAlignment="1" applyProtection="0">
      <alignment vertical="bottom"/>
    </xf>
    <xf numFmtId="0" fontId="7" fillId="4" borderId="37" applyNumberFormat="1" applyFont="1" applyFill="1" applyBorder="1" applyAlignment="1" applyProtection="0">
      <alignment vertical="bottom"/>
    </xf>
    <xf numFmtId="49" fontId="13" fillId="4" borderId="38" applyNumberFormat="1" applyFont="1" applyFill="1" applyBorder="1" applyAlignment="1" applyProtection="0">
      <alignment vertical="bottom"/>
    </xf>
    <xf numFmtId="49" fontId="7" fillId="4" borderId="38" applyNumberFormat="1" applyFont="1" applyFill="1" applyBorder="1" applyAlignment="1" applyProtection="0">
      <alignment vertical="bottom"/>
    </xf>
    <xf numFmtId="49" fontId="14" fillId="4" borderId="38" applyNumberFormat="1" applyFont="1" applyFill="1" applyBorder="1" applyAlignment="1" applyProtection="0">
      <alignment vertical="bottom"/>
    </xf>
    <xf numFmtId="0" fontId="27" fillId="4" borderId="38" applyNumberFormat="0" applyFont="1" applyFill="1" applyBorder="1" applyAlignment="1" applyProtection="0">
      <alignment vertical="bottom"/>
    </xf>
    <xf numFmtId="0" fontId="14" fillId="4" borderId="38" applyNumberFormat="0" applyFont="1" applyFill="1" applyBorder="1" applyAlignment="1" applyProtection="0">
      <alignment vertical="bottom"/>
    </xf>
    <xf numFmtId="0" fontId="7" fillId="4" borderId="33" applyNumberFormat="0" applyFont="1" applyFill="1" applyBorder="1" applyAlignment="1" applyProtection="0">
      <alignment vertical="bottom"/>
    </xf>
    <xf numFmtId="0" fontId="7" fillId="4" borderId="22" applyNumberFormat="0" applyFont="1" applyFill="1" applyBorder="1" applyAlignment="1" applyProtection="0">
      <alignment vertical="bottom"/>
    </xf>
    <xf numFmtId="0" fontId="7" fillId="8" borderId="37" applyNumberFormat="1" applyFont="1" applyFill="1" applyBorder="1" applyAlignment="1" applyProtection="0">
      <alignment vertical="bottom"/>
    </xf>
    <xf numFmtId="49" fontId="13" fillId="8" borderId="38" applyNumberFormat="1" applyFont="1" applyFill="1" applyBorder="1" applyAlignment="1" applyProtection="0">
      <alignment vertical="bottom"/>
    </xf>
    <xf numFmtId="49" fontId="7" fillId="8" borderId="38" applyNumberFormat="1" applyFont="1" applyFill="1" applyBorder="1" applyAlignment="1" applyProtection="0">
      <alignment vertical="bottom"/>
    </xf>
    <xf numFmtId="49" fontId="14" fillId="8" borderId="38" applyNumberFormat="1" applyFont="1" applyFill="1" applyBorder="1" applyAlignment="1" applyProtection="0">
      <alignment vertical="bottom"/>
    </xf>
    <xf numFmtId="0" fontId="7" fillId="8" borderId="38" applyNumberFormat="0" applyFont="1" applyFill="1" applyBorder="1" applyAlignment="1" applyProtection="0">
      <alignment vertical="bottom"/>
    </xf>
    <xf numFmtId="0" fontId="14" fillId="8" borderId="38" applyNumberFormat="0" applyFont="1" applyFill="1" applyBorder="1" applyAlignment="1" applyProtection="0">
      <alignment vertical="bottom"/>
    </xf>
    <xf numFmtId="0" fontId="0" fillId="8" borderId="3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3" fillId="4" borderId="5" applyNumberFormat="1" applyFont="1" applyFill="1" applyBorder="1" applyAlignment="1" applyProtection="0">
      <alignment vertical="bottom"/>
    </xf>
    <xf numFmtId="0" fontId="14" fillId="4" borderId="5" applyNumberFormat="1" applyFont="1" applyFill="1" applyBorder="1" applyAlignment="1" applyProtection="0">
      <alignment vertical="bottom"/>
    </xf>
    <xf numFmtId="0" fontId="8" fillId="4" borderId="5" applyNumberFormat="1" applyFont="1" applyFill="1" applyBorder="1" applyAlignment="1" applyProtection="0">
      <alignment vertical="bottom"/>
    </xf>
    <xf numFmtId="49" fontId="12" fillId="4" borderId="10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0" fillId="4" borderId="26" applyNumberFormat="1" applyFont="1" applyFill="1" applyBorder="1" applyAlignment="1" applyProtection="0">
      <alignment vertical="bottom"/>
    </xf>
    <xf numFmtId="0" fontId="0" fillId="4" borderId="2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2f2f2"/>
      <rgbColor rgb="ff9c0006"/>
      <rgbColor rgb="ffa6a6a6"/>
      <rgbColor rgb="ffff0000"/>
      <rgbColor rgb="ffffff00"/>
      <rgbColor rgb="ffbfbfbf"/>
      <rgbColor rgb="ffcccccc"/>
      <rgbColor rgb="fffff2cc"/>
      <rgbColor rgb="0000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55</v>
      </c>
      <c r="C11" s="3"/>
      <c r="D11" s="3"/>
    </row>
    <row r="12">
      <c r="B12" s="4"/>
      <c r="C12" t="s" s="4">
        <v>5</v>
      </c>
      <c r="D12" t="s" s="5">
        <v>55</v>
      </c>
    </row>
    <row r="13">
      <c r="B13" t="s" s="3">
        <v>271</v>
      </c>
      <c r="C13" s="3"/>
      <c r="D13" s="3"/>
    </row>
    <row r="14">
      <c r="B14" s="4"/>
      <c r="C14" t="s" s="4">
        <v>5</v>
      </c>
      <c r="D14" t="s" s="5">
        <v>271</v>
      </c>
    </row>
    <row r="15">
      <c r="B15" t="s" s="3">
        <v>1159</v>
      </c>
      <c r="C15" s="3"/>
      <c r="D15" s="3"/>
    </row>
    <row r="16">
      <c r="B16" s="4"/>
      <c r="C16" t="s" s="4">
        <v>5</v>
      </c>
      <c r="D16" t="s" s="5">
        <v>1159</v>
      </c>
    </row>
    <row r="17">
      <c r="B17" t="s" s="3">
        <v>1216</v>
      </c>
      <c r="C17" s="3"/>
      <c r="D17" s="3"/>
    </row>
    <row r="18">
      <c r="B18" s="4"/>
      <c r="C18" t="s" s="4">
        <v>5</v>
      </c>
      <c r="D18" t="s" s="5">
        <v>1216</v>
      </c>
    </row>
    <row r="19">
      <c r="B19" t="s" s="3">
        <v>1301</v>
      </c>
      <c r="C19" s="3"/>
      <c r="D19" s="3"/>
    </row>
    <row r="20">
      <c r="B20" s="4"/>
      <c r="C20" t="s" s="4">
        <v>5</v>
      </c>
      <c r="D20" t="s" s="5">
        <v>1301</v>
      </c>
    </row>
    <row r="21">
      <c r="B21" t="s" s="3">
        <v>1624</v>
      </c>
      <c r="C21" s="3"/>
      <c r="D21" s="3"/>
    </row>
    <row r="22">
      <c r="B22" s="4"/>
      <c r="C22" t="s" s="4">
        <v>5</v>
      </c>
      <c r="D22" t="s" s="5">
        <v>1624</v>
      </c>
    </row>
    <row r="23">
      <c r="B23" t="s" s="3">
        <v>1675</v>
      </c>
      <c r="C23" s="3"/>
      <c r="D23" s="3"/>
    </row>
    <row r="24">
      <c r="B24" s="4"/>
      <c r="C24" t="s" s="4">
        <v>5</v>
      </c>
      <c r="D24" t="s" s="5">
        <v>1675</v>
      </c>
    </row>
  </sheetData>
  <mergeCells count="1">
    <mergeCell ref="B3:D3"/>
  </mergeCells>
  <hyperlinks>
    <hyperlink ref="D10" location="'Units'!R1C1" tooltip="" display="Units"/>
    <hyperlink ref="D12" location="'Codes'!R1C1" tooltip="" display="Codes"/>
    <hyperlink ref="D14" location="'Attributes'!R1C1" tooltip="" display="Attributes"/>
    <hyperlink ref="D16" location="'Sources'!R1C1" tooltip="" display="Sources"/>
    <hyperlink ref="D18" location="'Code_Mappings'!R1C1" tooltip="" display="Code_Mappings"/>
    <hyperlink ref="D20" location="'Attribute_Mappings'!R1C1" tooltip="" display="Attribute_Mappings"/>
    <hyperlink ref="D22" location="'Calculations'!R1C1" tooltip="" display="Calculations"/>
    <hyperlink ref="D24" location="'Questions+Remarks'!R1C1" tooltip="" display="Questions+Remarks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11.5" defaultRowHeight="14.4" customHeight="1" outlineLevelRow="0" outlineLevelCol="0"/>
  <cols>
    <col min="1" max="5" width="11.5" style="6" customWidth="1"/>
    <col min="6" max="16384" width="11.5" style="6" customWidth="1"/>
  </cols>
  <sheetData>
    <row r="1" ht="13.55" customHeight="1">
      <c r="A1" t="s" s="7">
        <v>6</v>
      </c>
      <c r="B1" t="s" s="8">
        <v>7</v>
      </c>
      <c r="C1" t="s" s="8">
        <v>8</v>
      </c>
      <c r="D1" s="9"/>
      <c r="E1" s="10"/>
    </row>
    <row r="2" ht="13.55" customHeight="1">
      <c r="A2" t="s" s="11">
        <v>9</v>
      </c>
      <c r="B2" t="b" s="12">
        <f t="shared" si="0" ref="B2:B23">FALSE()</f>
        <v>0</v>
      </c>
      <c r="C2" t="s" s="13">
        <v>10</v>
      </c>
      <c r="D2" s="14"/>
      <c r="E2" s="14"/>
    </row>
    <row r="3" ht="13.55" customHeight="1">
      <c r="A3" t="s" s="15">
        <v>11</v>
      </c>
      <c r="B3" t="b" s="16">
        <f t="shared" si="1" ref="B3:B24">TRUE()</f>
        <v>1</v>
      </c>
      <c r="C3" t="s" s="17">
        <v>12</v>
      </c>
      <c r="D3" s="18"/>
      <c r="E3" s="18"/>
    </row>
    <row r="4" ht="13.55" customHeight="1">
      <c r="A4" t="s" s="15">
        <v>13</v>
      </c>
      <c r="B4" t="b" s="16">
        <f t="shared" si="1"/>
        <v>1</v>
      </c>
      <c r="C4" t="s" s="17">
        <v>14</v>
      </c>
      <c r="D4" s="18"/>
      <c r="E4" s="18"/>
    </row>
    <row r="5" ht="13.55" customHeight="1">
      <c r="A5" t="s" s="15">
        <v>15</v>
      </c>
      <c r="B5" t="b" s="16">
        <f t="shared" si="1"/>
        <v>1</v>
      </c>
      <c r="C5" t="s" s="17">
        <v>16</v>
      </c>
      <c r="D5" s="18"/>
      <c r="E5" s="18"/>
    </row>
    <row r="6" ht="13.55" customHeight="1">
      <c r="A6" t="s" s="15">
        <v>17</v>
      </c>
      <c r="B6" t="b" s="16">
        <f t="shared" si="1"/>
        <v>1</v>
      </c>
      <c r="C6" t="s" s="17">
        <v>18</v>
      </c>
      <c r="D6" s="18"/>
      <c r="E6" s="18"/>
    </row>
    <row r="7" ht="13.55" customHeight="1">
      <c r="A7" t="s" s="15">
        <v>19</v>
      </c>
      <c r="B7" t="b" s="16">
        <f t="shared" si="1"/>
        <v>1</v>
      </c>
      <c r="C7" t="s" s="17">
        <v>20</v>
      </c>
      <c r="D7" s="18"/>
      <c r="E7" s="18"/>
    </row>
    <row r="8" ht="13.55" customHeight="1">
      <c r="A8" t="s" s="15">
        <v>21</v>
      </c>
      <c r="B8" t="b" s="16">
        <f t="shared" si="1"/>
        <v>1</v>
      </c>
      <c r="C8" t="s" s="17">
        <v>22</v>
      </c>
      <c r="D8" s="18"/>
      <c r="E8" s="18"/>
    </row>
    <row r="9" ht="13.55" customHeight="1">
      <c r="A9" t="s" s="15">
        <v>23</v>
      </c>
      <c r="B9" t="b" s="16">
        <f t="shared" si="1"/>
        <v>1</v>
      </c>
      <c r="C9" t="s" s="17">
        <v>24</v>
      </c>
      <c r="D9" s="18"/>
      <c r="E9" s="18"/>
    </row>
    <row r="10" ht="13.55" customHeight="1">
      <c r="A10" t="s" s="15">
        <v>25</v>
      </c>
      <c r="B10" t="b" s="16">
        <f t="shared" si="0"/>
        <v>0</v>
      </c>
      <c r="C10" t="s" s="17">
        <v>26</v>
      </c>
      <c r="D10" s="18"/>
      <c r="E10" s="18"/>
    </row>
    <row r="11" ht="13.55" customHeight="1">
      <c r="A11" t="s" s="15">
        <v>27</v>
      </c>
      <c r="B11" t="b" s="16">
        <f t="shared" si="0"/>
        <v>0</v>
      </c>
      <c r="C11" t="s" s="17">
        <v>28</v>
      </c>
      <c r="D11" s="18"/>
      <c r="E11" s="18"/>
    </row>
    <row r="12" ht="13.55" customHeight="1">
      <c r="A12" t="s" s="15">
        <v>29</v>
      </c>
      <c r="B12" t="b" s="16">
        <f t="shared" si="0"/>
        <v>0</v>
      </c>
      <c r="C12" t="s" s="17">
        <v>30</v>
      </c>
      <c r="D12" s="18"/>
      <c r="E12" s="18"/>
    </row>
    <row r="13" ht="13.55" customHeight="1">
      <c r="A13" t="s" s="15">
        <v>31</v>
      </c>
      <c r="B13" t="b" s="16">
        <f t="shared" si="0"/>
        <v>0</v>
      </c>
      <c r="C13" t="s" s="17">
        <v>32</v>
      </c>
      <c r="D13" s="18"/>
      <c r="E13" s="18"/>
    </row>
    <row r="14" ht="13.55" customHeight="1">
      <c r="A14" t="s" s="15">
        <v>33</v>
      </c>
      <c r="B14" t="b" s="16">
        <f t="shared" si="1"/>
        <v>1</v>
      </c>
      <c r="C14" t="s" s="17">
        <v>34</v>
      </c>
      <c r="D14" s="18"/>
      <c r="E14" s="18"/>
    </row>
    <row r="15" ht="13.55" customHeight="1">
      <c r="A15" t="s" s="15">
        <v>35</v>
      </c>
      <c r="B15" t="b" s="16">
        <f t="shared" si="0"/>
        <v>0</v>
      </c>
      <c r="C15" t="s" s="17">
        <v>36</v>
      </c>
      <c r="D15" s="18"/>
      <c r="E15" s="18"/>
    </row>
    <row r="16" ht="13.55" customHeight="1">
      <c r="A16" t="s" s="15">
        <v>37</v>
      </c>
      <c r="B16" t="b" s="16">
        <f t="shared" si="1"/>
        <v>1</v>
      </c>
      <c r="C16" t="s" s="17">
        <v>38</v>
      </c>
      <c r="D16" s="18"/>
      <c r="E16" s="18"/>
    </row>
    <row r="17" ht="13.55" customHeight="1">
      <c r="A17" t="s" s="15">
        <v>39</v>
      </c>
      <c r="B17" t="b" s="16">
        <f t="shared" si="1"/>
        <v>1</v>
      </c>
      <c r="C17" t="s" s="17">
        <v>40</v>
      </c>
      <c r="D17" s="18"/>
      <c r="E17" s="18"/>
    </row>
    <row r="18" ht="13.55" customHeight="1">
      <c r="A18" t="s" s="15">
        <v>41</v>
      </c>
      <c r="B18" t="b" s="16">
        <f t="shared" si="1"/>
        <v>1</v>
      </c>
      <c r="C18" t="s" s="17">
        <v>42</v>
      </c>
      <c r="D18" s="18"/>
      <c r="E18" s="18"/>
    </row>
    <row r="19" ht="13.55" customHeight="1">
      <c r="A19" t="s" s="15">
        <v>43</v>
      </c>
      <c r="B19" t="b" s="16">
        <f t="shared" si="1"/>
        <v>1</v>
      </c>
      <c r="C19" t="s" s="17">
        <v>44</v>
      </c>
      <c r="D19" s="18"/>
      <c r="E19" s="18"/>
    </row>
    <row r="20" ht="13.55" customHeight="1">
      <c r="A20" t="s" s="15">
        <v>45</v>
      </c>
      <c r="B20" t="b" s="16">
        <f t="shared" si="0"/>
        <v>0</v>
      </c>
      <c r="C20" t="s" s="17">
        <v>46</v>
      </c>
      <c r="D20" s="18"/>
      <c r="E20" s="18"/>
    </row>
    <row r="21" ht="13.55" customHeight="1">
      <c r="A21" t="s" s="15">
        <v>47</v>
      </c>
      <c r="B21" t="b" s="16">
        <f t="shared" si="0"/>
        <v>0</v>
      </c>
      <c r="C21" t="s" s="17">
        <v>48</v>
      </c>
      <c r="D21" s="18"/>
      <c r="E21" s="18"/>
    </row>
    <row r="22" ht="13.55" customHeight="1">
      <c r="A22" t="s" s="15">
        <v>49</v>
      </c>
      <c r="B22" t="b" s="16">
        <f t="shared" si="1"/>
        <v>1</v>
      </c>
      <c r="C22" t="s" s="17">
        <v>50</v>
      </c>
      <c r="D22" s="18"/>
      <c r="E22" s="18"/>
    </row>
    <row r="23" ht="13.55" customHeight="1">
      <c r="A23" t="s" s="15">
        <v>51</v>
      </c>
      <c r="B23" t="b" s="16">
        <f t="shared" si="0"/>
        <v>0</v>
      </c>
      <c r="C23" t="s" s="17">
        <v>52</v>
      </c>
      <c r="D23" s="18"/>
      <c r="E23" s="18"/>
    </row>
    <row r="24" ht="13.55" customHeight="1">
      <c r="A24" t="s" s="15">
        <v>53</v>
      </c>
      <c r="B24" t="b" s="16">
        <f t="shared" si="1"/>
        <v>1</v>
      </c>
      <c r="C24" t="s" s="17">
        <v>54</v>
      </c>
      <c r="D24" s="18"/>
      <c r="E24" s="18"/>
    </row>
  </sheetData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J172"/>
  <sheetViews>
    <sheetView workbookViewId="0" defaultGridColor="0" colorId="13"/>
  </sheetViews>
  <sheetFormatPr defaultColWidth="11.5" defaultRowHeight="14.4" customHeight="1" outlineLevelRow="0" outlineLevelCol="0"/>
  <cols>
    <col min="1" max="2" width="11.5" style="20" customWidth="1"/>
    <col min="3" max="3" width="21.5" style="20" customWidth="1"/>
    <col min="4" max="4" width="11.5" style="20" customWidth="1"/>
    <col min="5" max="5" width="32.5" style="20" customWidth="1"/>
    <col min="6" max="582" width="11.5" style="20" customWidth="1"/>
    <col min="583" max="16384" width="11.5" style="19" customWidth="1"/>
  </cols>
  <sheetData>
    <row r="1" s="21" customFormat="1" ht="15" customHeight="1">
      <c r="A1" t="s" s="22">
        <v>56</v>
      </c>
      <c r="B1" t="s" s="23">
        <v>57</v>
      </c>
      <c r="C1" t="s" s="23">
        <v>58</v>
      </c>
      <c r="D1" t="s" s="23">
        <v>59</v>
      </c>
      <c r="E1" t="s" s="23">
        <v>60</v>
      </c>
    </row>
    <row r="2" s="16" customFormat="1" ht="15" customHeight="1">
      <c r="A2" t="b" s="24">
        <f t="shared" si="0" ref="A2:A172">TRUE()</f>
        <v>1</v>
      </c>
      <c r="B2" t="s" s="25">
        <v>61</v>
      </c>
      <c r="C2" t="s" s="25">
        <v>62</v>
      </c>
      <c r="D2" s="26">
        <v>0</v>
      </c>
      <c r="E2" t="s" s="25">
        <v>63</v>
      </c>
    </row>
    <row r="3" s="16" customFormat="1" ht="15" customHeight="1">
      <c r="A3" t="b" s="27">
        <f t="shared" si="0"/>
        <v>1</v>
      </c>
      <c r="B3" t="s" s="15">
        <v>61</v>
      </c>
      <c r="C3" t="s" s="15">
        <v>62</v>
      </c>
      <c r="D3" s="28">
        <v>1</v>
      </c>
      <c r="E3" t="s" s="15">
        <v>64</v>
      </c>
    </row>
    <row r="4" s="20" customFormat="1" ht="15" customHeight="1">
      <c r="A4" t="b" s="29">
        <f t="shared" si="0"/>
        <v>1</v>
      </c>
      <c r="B4" t="s" s="30">
        <v>61</v>
      </c>
      <c r="C4" t="s" s="30">
        <v>62</v>
      </c>
      <c r="D4" s="31">
        <v>2</v>
      </c>
      <c r="E4" t="s" s="30">
        <v>65</v>
      </c>
    </row>
    <row r="5" s="16" customFormat="1" ht="15" customHeight="1">
      <c r="A5" t="b" s="32">
        <f t="shared" si="0"/>
        <v>1</v>
      </c>
      <c r="B5" t="s" s="11">
        <v>66</v>
      </c>
      <c r="C5" t="s" s="11">
        <v>67</v>
      </c>
      <c r="D5" s="33">
        <v>0</v>
      </c>
      <c r="E5" t="s" s="11">
        <v>68</v>
      </c>
    </row>
    <row r="6" s="20" customFormat="1" ht="15" customHeight="1">
      <c r="A6" t="b" s="29">
        <f t="shared" si="0"/>
        <v>1</v>
      </c>
      <c r="B6" t="s" s="30">
        <v>66</v>
      </c>
      <c r="C6" t="s" s="30">
        <v>67</v>
      </c>
      <c r="D6" s="31">
        <v>1</v>
      </c>
      <c r="E6" t="s" s="30">
        <v>69</v>
      </c>
    </row>
    <row r="7" s="16" customFormat="1" ht="15" customHeight="1">
      <c r="A7" t="b" s="32">
        <f t="shared" si="0"/>
        <v>1</v>
      </c>
      <c r="B7" t="s" s="11">
        <v>70</v>
      </c>
      <c r="C7" t="s" s="11">
        <v>71</v>
      </c>
      <c r="D7" s="33">
        <v>0</v>
      </c>
      <c r="E7" t="s" s="11">
        <v>68</v>
      </c>
    </row>
    <row r="8" s="16" customFormat="1" ht="15" customHeight="1">
      <c r="A8" t="b" s="27">
        <f t="shared" si="0"/>
        <v>1</v>
      </c>
      <c r="B8" t="s" s="15">
        <v>70</v>
      </c>
      <c r="C8" t="s" s="15">
        <v>71</v>
      </c>
      <c r="D8" s="28">
        <v>1</v>
      </c>
      <c r="E8" t="s" s="15">
        <v>69</v>
      </c>
    </row>
    <row r="9" s="20" customFormat="1" ht="15" customHeight="1">
      <c r="A9" t="b" s="29">
        <f t="shared" si="0"/>
        <v>1</v>
      </c>
      <c r="B9" t="s" s="30">
        <v>70</v>
      </c>
      <c r="C9" t="s" s="30">
        <v>71</v>
      </c>
      <c r="D9" t="s" s="30">
        <v>72</v>
      </c>
      <c r="E9" t="s" s="30">
        <v>73</v>
      </c>
    </row>
    <row r="10" s="16" customFormat="1" ht="15" customHeight="1">
      <c r="A10" t="b" s="32">
        <f t="shared" si="0"/>
        <v>1</v>
      </c>
      <c r="B10" t="s" s="11">
        <v>74</v>
      </c>
      <c r="C10" t="s" s="11">
        <v>75</v>
      </c>
      <c r="D10" s="33">
        <v>0</v>
      </c>
      <c r="E10" t="s" s="11">
        <v>76</v>
      </c>
    </row>
    <row r="11" s="16" customFormat="1" ht="15" customHeight="1">
      <c r="A11" t="b" s="27">
        <f t="shared" si="0"/>
        <v>1</v>
      </c>
      <c r="B11" t="s" s="15">
        <v>74</v>
      </c>
      <c r="C11" t="s" s="15">
        <v>75</v>
      </c>
      <c r="D11" s="28">
        <v>1</v>
      </c>
      <c r="E11" t="s" s="15">
        <v>77</v>
      </c>
    </row>
    <row r="12" s="16" customFormat="1" ht="15" customHeight="1">
      <c r="A12" t="b" s="27">
        <f t="shared" si="0"/>
        <v>1</v>
      </c>
      <c r="B12" t="s" s="15">
        <v>74</v>
      </c>
      <c r="C12" t="s" s="15">
        <v>75</v>
      </c>
      <c r="D12" s="28">
        <v>2</v>
      </c>
      <c r="E12" t="s" s="15">
        <v>78</v>
      </c>
    </row>
    <row r="13" s="20" customFormat="1" ht="15" customHeight="1">
      <c r="A13" t="b" s="29">
        <f t="shared" si="0"/>
        <v>1</v>
      </c>
      <c r="B13" t="s" s="30">
        <v>74</v>
      </c>
      <c r="C13" t="s" s="30">
        <v>75</v>
      </c>
      <c r="D13" s="31">
        <v>3</v>
      </c>
      <c r="E13" t="s" s="30">
        <v>79</v>
      </c>
    </row>
    <row r="14" s="16" customFormat="1" ht="15" customHeight="1">
      <c r="A14" t="b" s="32">
        <f t="shared" si="0"/>
        <v>1</v>
      </c>
      <c r="B14" t="s" s="11">
        <v>80</v>
      </c>
      <c r="C14" t="s" s="11">
        <v>81</v>
      </c>
      <c r="D14" s="33">
        <v>1</v>
      </c>
      <c r="E14" t="s" s="11">
        <v>82</v>
      </c>
    </row>
    <row r="15" s="16" customFormat="1" ht="15" customHeight="1">
      <c r="A15" t="b" s="27">
        <f t="shared" si="0"/>
        <v>1</v>
      </c>
      <c r="B15" t="s" s="15">
        <v>80</v>
      </c>
      <c r="C15" t="s" s="15">
        <v>81</v>
      </c>
      <c r="D15" s="28">
        <v>2</v>
      </c>
      <c r="E15" t="s" s="15">
        <v>83</v>
      </c>
    </row>
    <row r="16" s="16" customFormat="1" ht="15" customHeight="1">
      <c r="A16" t="b" s="27">
        <f t="shared" si="0"/>
        <v>1</v>
      </c>
      <c r="B16" t="s" s="15">
        <v>80</v>
      </c>
      <c r="C16" t="s" s="15">
        <v>81</v>
      </c>
      <c r="D16" s="28">
        <v>3</v>
      </c>
      <c r="E16" t="s" s="15">
        <v>84</v>
      </c>
    </row>
    <row r="17" s="16" customFormat="1" ht="15" customHeight="1">
      <c r="A17" t="b" s="27">
        <f t="shared" si="0"/>
        <v>1</v>
      </c>
      <c r="B17" t="s" s="15">
        <v>80</v>
      </c>
      <c r="C17" t="s" s="15">
        <v>81</v>
      </c>
      <c r="D17" s="28">
        <v>4</v>
      </c>
      <c r="E17" t="s" s="15">
        <v>85</v>
      </c>
    </row>
    <row r="18" s="20" customFormat="1" ht="15" customHeight="1">
      <c r="A18" t="b" s="29">
        <f t="shared" si="0"/>
        <v>1</v>
      </c>
      <c r="B18" t="s" s="30">
        <v>80</v>
      </c>
      <c r="C18" t="s" s="30">
        <v>81</v>
      </c>
      <c r="D18" s="31">
        <v>999</v>
      </c>
      <c r="E18" t="s" s="34">
        <v>86</v>
      </c>
    </row>
    <row r="19" s="16" customFormat="1" ht="15" customHeight="1">
      <c r="A19" t="b" s="32">
        <f t="shared" si="0"/>
        <v>1</v>
      </c>
      <c r="B19" t="s" s="11">
        <v>87</v>
      </c>
      <c r="C19" t="s" s="11">
        <v>88</v>
      </c>
      <c r="D19" s="33">
        <v>0</v>
      </c>
      <c r="E19" t="s" s="11">
        <v>73</v>
      </c>
    </row>
    <row r="20" s="16" customFormat="1" ht="15" customHeight="1">
      <c r="A20" t="b" s="27">
        <f t="shared" si="0"/>
        <v>1</v>
      </c>
      <c r="B20" t="s" s="15">
        <v>87</v>
      </c>
      <c r="C20" t="s" s="15">
        <v>88</v>
      </c>
      <c r="D20" s="28">
        <v>1</v>
      </c>
      <c r="E20" t="s" s="15">
        <v>89</v>
      </c>
    </row>
    <row r="21" s="16" customFormat="1" ht="15" customHeight="1">
      <c r="A21" t="b" s="27">
        <f t="shared" si="0"/>
        <v>1</v>
      </c>
      <c r="B21" t="s" s="15">
        <v>87</v>
      </c>
      <c r="C21" t="s" s="15">
        <v>88</v>
      </c>
      <c r="D21" s="28">
        <v>2</v>
      </c>
      <c r="E21" t="s" s="15">
        <v>90</v>
      </c>
    </row>
    <row r="22" s="20" customFormat="1" ht="15" customHeight="1">
      <c r="A22" t="b" s="29">
        <f t="shared" si="0"/>
        <v>1</v>
      </c>
      <c r="B22" t="s" s="30">
        <v>87</v>
      </c>
      <c r="C22" t="s" s="30">
        <v>88</v>
      </c>
      <c r="D22" s="31">
        <v>3</v>
      </c>
      <c r="E22" t="s" s="30">
        <v>91</v>
      </c>
    </row>
    <row r="23" s="16" customFormat="1" ht="15" customHeight="1">
      <c r="A23" t="b" s="32">
        <f t="shared" si="0"/>
        <v>1</v>
      </c>
      <c r="B23" t="s" s="11">
        <v>92</v>
      </c>
      <c r="C23" t="s" s="11">
        <v>93</v>
      </c>
      <c r="D23" t="s" s="11">
        <v>94</v>
      </c>
      <c r="E23" t="s" s="35">
        <v>95</v>
      </c>
    </row>
    <row r="24" s="16" customFormat="1" ht="15" customHeight="1">
      <c r="A24" t="b" s="27">
        <f t="shared" si="0"/>
        <v>1</v>
      </c>
      <c r="B24" t="s" s="15">
        <v>92</v>
      </c>
      <c r="C24" t="s" s="15">
        <v>93</v>
      </c>
      <c r="D24" t="s" s="15">
        <v>72</v>
      </c>
      <c r="E24" t="s" s="36">
        <v>96</v>
      </c>
    </row>
    <row r="25" s="16" customFormat="1" ht="15" customHeight="1">
      <c r="A25" t="b" s="27">
        <f t="shared" si="0"/>
        <v>1</v>
      </c>
      <c r="B25" t="s" s="15">
        <v>92</v>
      </c>
      <c r="C25" t="s" s="15">
        <v>93</v>
      </c>
      <c r="D25" t="s" s="15">
        <v>97</v>
      </c>
      <c r="E25" t="s" s="36">
        <v>98</v>
      </c>
    </row>
    <row r="26" s="16" customFormat="1" ht="15" customHeight="1">
      <c r="A26" t="b" s="27">
        <f t="shared" si="0"/>
        <v>1</v>
      </c>
      <c r="B26" t="s" s="15">
        <v>92</v>
      </c>
      <c r="C26" t="s" s="15">
        <v>93</v>
      </c>
      <c r="D26" t="s" s="15">
        <v>99</v>
      </c>
      <c r="E26" t="s" s="36">
        <v>100</v>
      </c>
    </row>
    <row r="27" s="16" customFormat="1" ht="15" customHeight="1">
      <c r="A27" t="b" s="27">
        <f t="shared" si="0"/>
        <v>1</v>
      </c>
      <c r="B27" t="s" s="15">
        <v>92</v>
      </c>
      <c r="C27" t="s" s="15">
        <v>93</v>
      </c>
      <c r="D27" t="s" s="15">
        <v>101</v>
      </c>
      <c r="E27" t="s" s="36">
        <v>102</v>
      </c>
    </row>
    <row r="28" s="16" customFormat="1" ht="15" customHeight="1">
      <c r="A28" t="b" s="27">
        <f t="shared" si="0"/>
        <v>1</v>
      </c>
      <c r="B28" t="s" s="15">
        <v>92</v>
      </c>
      <c r="C28" t="s" s="15">
        <v>93</v>
      </c>
      <c r="D28" t="s" s="15">
        <v>103</v>
      </c>
      <c r="E28" t="s" s="36">
        <v>104</v>
      </c>
    </row>
    <row r="29" s="16" customFormat="1" ht="15" customHeight="1">
      <c r="A29" t="b" s="27">
        <f t="shared" si="0"/>
        <v>1</v>
      </c>
      <c r="B29" t="s" s="15">
        <v>92</v>
      </c>
      <c r="C29" t="s" s="15">
        <v>93</v>
      </c>
      <c r="D29" t="s" s="15">
        <v>105</v>
      </c>
      <c r="E29" t="s" s="36">
        <v>106</v>
      </c>
    </row>
    <row r="30" s="16" customFormat="1" ht="15" customHeight="1">
      <c r="A30" t="b" s="27">
        <f t="shared" si="0"/>
        <v>1</v>
      </c>
      <c r="B30" t="s" s="15">
        <v>92</v>
      </c>
      <c r="C30" t="s" s="15">
        <v>93</v>
      </c>
      <c r="D30" t="s" s="15">
        <v>107</v>
      </c>
      <c r="E30" t="s" s="36">
        <v>108</v>
      </c>
    </row>
    <row r="31" s="16" customFormat="1" ht="15" customHeight="1">
      <c r="A31" t="b" s="27">
        <f t="shared" si="0"/>
        <v>1</v>
      </c>
      <c r="B31" t="s" s="15">
        <v>92</v>
      </c>
      <c r="C31" t="s" s="15">
        <v>93</v>
      </c>
      <c r="D31" t="s" s="15">
        <v>109</v>
      </c>
      <c r="E31" t="s" s="36">
        <v>110</v>
      </c>
    </row>
    <row r="32" s="20" customFormat="1" ht="15" customHeight="1">
      <c r="A32" t="b" s="29">
        <f t="shared" si="0"/>
        <v>1</v>
      </c>
      <c r="B32" t="s" s="30">
        <v>92</v>
      </c>
      <c r="C32" t="s" s="30">
        <v>93</v>
      </c>
      <c r="D32" t="s" s="30">
        <v>111</v>
      </c>
      <c r="E32" t="s" s="37">
        <v>112</v>
      </c>
    </row>
    <row r="33" s="16" customFormat="1" ht="15" customHeight="1">
      <c r="A33" t="b" s="32">
        <f t="shared" si="0"/>
        <v>1</v>
      </c>
      <c r="B33" t="s" s="11">
        <v>113</v>
      </c>
      <c r="C33" t="s" s="11">
        <v>114</v>
      </c>
      <c r="D33" s="33">
        <v>1</v>
      </c>
      <c r="E33" t="s" s="38">
        <v>115</v>
      </c>
    </row>
    <row r="34" s="16" customFormat="1" ht="15" customHeight="1">
      <c r="A34" t="b" s="27">
        <f t="shared" si="0"/>
        <v>1</v>
      </c>
      <c r="B34" t="s" s="15">
        <v>113</v>
      </c>
      <c r="C34" t="s" s="15">
        <v>114</v>
      </c>
      <c r="D34" s="28">
        <v>2</v>
      </c>
      <c r="E34" t="s" s="39">
        <v>116</v>
      </c>
    </row>
    <row r="35" s="16" customFormat="1" ht="15" customHeight="1">
      <c r="A35" t="b" s="27">
        <f t="shared" si="0"/>
        <v>1</v>
      </c>
      <c r="B35" t="s" s="15">
        <v>113</v>
      </c>
      <c r="C35" t="s" s="15">
        <v>114</v>
      </c>
      <c r="D35" s="28">
        <v>3</v>
      </c>
      <c r="E35" t="s" s="39">
        <v>117</v>
      </c>
    </row>
    <row r="36" s="16" customFormat="1" ht="15" customHeight="1">
      <c r="A36" t="b" s="27">
        <f t="shared" si="0"/>
        <v>1</v>
      </c>
      <c r="B36" t="s" s="15">
        <v>113</v>
      </c>
      <c r="C36" t="s" s="15">
        <v>114</v>
      </c>
      <c r="D36" s="28">
        <v>4</v>
      </c>
      <c r="E36" t="s" s="39">
        <v>118</v>
      </c>
    </row>
    <row r="37" s="16" customFormat="1" ht="15" customHeight="1">
      <c r="A37" t="b" s="27">
        <f t="shared" si="0"/>
        <v>1</v>
      </c>
      <c r="B37" t="s" s="15">
        <v>113</v>
      </c>
      <c r="C37" t="s" s="15">
        <v>114</v>
      </c>
      <c r="D37" s="28">
        <v>5</v>
      </c>
      <c r="E37" t="s" s="39">
        <v>119</v>
      </c>
    </row>
    <row r="38" s="16" customFormat="1" ht="15" customHeight="1">
      <c r="A38" t="b" s="27">
        <f t="shared" si="0"/>
        <v>1</v>
      </c>
      <c r="B38" t="s" s="15">
        <v>113</v>
      </c>
      <c r="C38" t="s" s="15">
        <v>114</v>
      </c>
      <c r="D38" s="28">
        <v>6</v>
      </c>
      <c r="E38" t="s" s="39">
        <v>120</v>
      </c>
    </row>
    <row r="39" s="16" customFormat="1" ht="15" customHeight="1">
      <c r="A39" t="b" s="27">
        <f t="shared" si="0"/>
        <v>1</v>
      </c>
      <c r="B39" t="s" s="15">
        <v>113</v>
      </c>
      <c r="C39" t="s" s="15">
        <v>114</v>
      </c>
      <c r="D39" s="28">
        <v>7</v>
      </c>
      <c r="E39" t="s" s="39">
        <v>121</v>
      </c>
    </row>
    <row r="40" s="16" customFormat="1" ht="15" customHeight="1">
      <c r="A40" t="b" s="27">
        <f t="shared" si="0"/>
        <v>1</v>
      </c>
      <c r="B40" t="s" s="15">
        <v>113</v>
      </c>
      <c r="C40" t="s" s="15">
        <v>114</v>
      </c>
      <c r="D40" s="28">
        <v>8</v>
      </c>
      <c r="E40" t="s" s="39">
        <v>122</v>
      </c>
    </row>
    <row r="41" s="16" customFormat="1" ht="15" customHeight="1">
      <c r="A41" t="b" s="27">
        <f t="shared" si="0"/>
        <v>1</v>
      </c>
      <c r="B41" t="s" s="15">
        <v>113</v>
      </c>
      <c r="C41" t="s" s="15">
        <v>114</v>
      </c>
      <c r="D41" s="28">
        <v>9</v>
      </c>
      <c r="E41" t="s" s="39">
        <v>123</v>
      </c>
    </row>
    <row r="42" s="16" customFormat="1" ht="15" customHeight="1">
      <c r="A42" t="b" s="27">
        <f t="shared" si="0"/>
        <v>1</v>
      </c>
      <c r="B42" t="s" s="15">
        <v>113</v>
      </c>
      <c r="C42" t="s" s="15">
        <v>114</v>
      </c>
      <c r="D42" s="28">
        <v>10</v>
      </c>
      <c r="E42" t="s" s="39">
        <v>124</v>
      </c>
    </row>
    <row r="43" s="16" customFormat="1" ht="15" customHeight="1">
      <c r="A43" t="b" s="27">
        <f t="shared" si="0"/>
        <v>1</v>
      </c>
      <c r="B43" t="s" s="15">
        <v>113</v>
      </c>
      <c r="C43" t="s" s="15">
        <v>114</v>
      </c>
      <c r="D43" s="28">
        <v>11</v>
      </c>
      <c r="E43" t="s" s="39">
        <v>125</v>
      </c>
    </row>
    <row r="44" s="16" customFormat="1" ht="15" customHeight="1">
      <c r="A44" t="b" s="27">
        <f t="shared" si="0"/>
        <v>1</v>
      </c>
      <c r="B44" t="s" s="15">
        <v>113</v>
      </c>
      <c r="C44" t="s" s="15">
        <v>114</v>
      </c>
      <c r="D44" s="28">
        <v>12</v>
      </c>
      <c r="E44" t="s" s="39">
        <v>126</v>
      </c>
    </row>
    <row r="45" s="16" customFormat="1" ht="15" customHeight="1">
      <c r="A45" t="b" s="27">
        <f t="shared" si="0"/>
        <v>1</v>
      </c>
      <c r="B45" t="s" s="15">
        <v>113</v>
      </c>
      <c r="C45" t="s" s="15">
        <v>114</v>
      </c>
      <c r="D45" s="28">
        <v>13</v>
      </c>
      <c r="E45" t="s" s="39">
        <v>127</v>
      </c>
    </row>
    <row r="46" s="16" customFormat="1" ht="15" customHeight="1">
      <c r="A46" t="b" s="27">
        <f t="shared" si="0"/>
        <v>1</v>
      </c>
      <c r="B46" t="s" s="15">
        <v>113</v>
      </c>
      <c r="C46" t="s" s="15">
        <v>114</v>
      </c>
      <c r="D46" s="28">
        <v>14</v>
      </c>
      <c r="E46" t="s" s="39">
        <v>128</v>
      </c>
    </row>
    <row r="47" s="16" customFormat="1" ht="15" customHeight="1">
      <c r="A47" t="b" s="27">
        <f t="shared" si="0"/>
        <v>1</v>
      </c>
      <c r="B47" t="s" s="15">
        <v>113</v>
      </c>
      <c r="C47" t="s" s="15">
        <v>114</v>
      </c>
      <c r="D47" s="28">
        <v>15</v>
      </c>
      <c r="E47" t="s" s="39">
        <v>129</v>
      </c>
    </row>
    <row r="48" s="16" customFormat="1" ht="15" customHeight="1">
      <c r="A48" t="b" s="27">
        <f t="shared" si="0"/>
        <v>1</v>
      </c>
      <c r="B48" t="s" s="15">
        <v>113</v>
      </c>
      <c r="C48" t="s" s="15">
        <v>114</v>
      </c>
      <c r="D48" s="28">
        <v>16</v>
      </c>
      <c r="E48" t="s" s="39">
        <v>130</v>
      </c>
    </row>
    <row r="49" s="16" customFormat="1" ht="15" customHeight="1">
      <c r="A49" t="b" s="27">
        <f t="shared" si="0"/>
        <v>1</v>
      </c>
      <c r="B49" t="s" s="15">
        <v>113</v>
      </c>
      <c r="C49" t="s" s="15">
        <v>114</v>
      </c>
      <c r="D49" s="28">
        <v>17</v>
      </c>
      <c r="E49" t="s" s="39">
        <v>131</v>
      </c>
    </row>
    <row r="50" s="16" customFormat="1" ht="15" customHeight="1">
      <c r="A50" t="b" s="27">
        <f t="shared" si="0"/>
        <v>1</v>
      </c>
      <c r="B50" t="s" s="15">
        <v>113</v>
      </c>
      <c r="C50" t="s" s="15">
        <v>114</v>
      </c>
      <c r="D50" s="28">
        <v>18</v>
      </c>
      <c r="E50" t="s" s="39">
        <v>132</v>
      </c>
    </row>
    <row r="51" s="16" customFormat="1" ht="15" customHeight="1">
      <c r="A51" t="b" s="27">
        <f t="shared" si="0"/>
        <v>1</v>
      </c>
      <c r="B51" t="s" s="15">
        <v>113</v>
      </c>
      <c r="C51" t="s" s="15">
        <v>114</v>
      </c>
      <c r="D51" s="28">
        <v>19</v>
      </c>
      <c r="E51" t="s" s="39">
        <v>133</v>
      </c>
    </row>
    <row r="52" s="16" customFormat="1" ht="15" customHeight="1">
      <c r="A52" t="b" s="27">
        <f t="shared" si="0"/>
        <v>1</v>
      </c>
      <c r="B52" t="s" s="15">
        <v>113</v>
      </c>
      <c r="C52" t="s" s="15">
        <v>114</v>
      </c>
      <c r="D52" s="28">
        <v>20</v>
      </c>
      <c r="E52" t="s" s="39">
        <v>134</v>
      </c>
    </row>
    <row r="53" s="16" customFormat="1" ht="15" customHeight="1">
      <c r="A53" t="b" s="27">
        <f t="shared" si="0"/>
        <v>1</v>
      </c>
      <c r="B53" t="s" s="15">
        <v>113</v>
      </c>
      <c r="C53" t="s" s="15">
        <v>114</v>
      </c>
      <c r="D53" s="28">
        <v>21</v>
      </c>
      <c r="E53" t="s" s="39">
        <v>135</v>
      </c>
    </row>
    <row r="54" s="16" customFormat="1" ht="15" customHeight="1">
      <c r="A54" t="b" s="27">
        <f t="shared" si="0"/>
        <v>1</v>
      </c>
      <c r="B54" t="s" s="15">
        <v>113</v>
      </c>
      <c r="C54" t="s" s="15">
        <v>114</v>
      </c>
      <c r="D54" s="28">
        <v>22</v>
      </c>
      <c r="E54" t="s" s="39">
        <v>136</v>
      </c>
    </row>
    <row r="55" s="16" customFormat="1" ht="15" customHeight="1">
      <c r="A55" t="b" s="27">
        <f t="shared" si="0"/>
        <v>1</v>
      </c>
      <c r="B55" t="s" s="15">
        <v>113</v>
      </c>
      <c r="C55" t="s" s="15">
        <v>114</v>
      </c>
      <c r="D55" s="28">
        <v>23</v>
      </c>
      <c r="E55" t="s" s="39">
        <v>137</v>
      </c>
    </row>
    <row r="56" s="16" customFormat="1" ht="15" customHeight="1">
      <c r="A56" t="b" s="27">
        <f t="shared" si="0"/>
        <v>1</v>
      </c>
      <c r="B56" t="s" s="15">
        <v>113</v>
      </c>
      <c r="C56" t="s" s="15">
        <v>114</v>
      </c>
      <c r="D56" s="28">
        <v>24</v>
      </c>
      <c r="E56" t="s" s="39">
        <v>138</v>
      </c>
    </row>
    <row r="57" s="16" customFormat="1" ht="15" customHeight="1">
      <c r="A57" t="b" s="27">
        <f t="shared" si="0"/>
        <v>1</v>
      </c>
      <c r="B57" t="s" s="15">
        <v>113</v>
      </c>
      <c r="C57" t="s" s="15">
        <v>114</v>
      </c>
      <c r="D57" s="28">
        <v>25</v>
      </c>
      <c r="E57" t="s" s="39">
        <v>139</v>
      </c>
    </row>
    <row r="58" s="16" customFormat="1" ht="15" customHeight="1">
      <c r="A58" t="b" s="27">
        <f t="shared" si="0"/>
        <v>1</v>
      </c>
      <c r="B58" t="s" s="15">
        <v>113</v>
      </c>
      <c r="C58" t="s" s="15">
        <v>114</v>
      </c>
      <c r="D58" s="28">
        <v>26</v>
      </c>
      <c r="E58" t="s" s="39">
        <v>140</v>
      </c>
    </row>
    <row r="59" s="16" customFormat="1" ht="15" customHeight="1">
      <c r="A59" t="b" s="27">
        <f t="shared" si="0"/>
        <v>1</v>
      </c>
      <c r="B59" t="s" s="15">
        <v>113</v>
      </c>
      <c r="C59" t="s" s="15">
        <v>114</v>
      </c>
      <c r="D59" s="28">
        <v>27</v>
      </c>
      <c r="E59" t="s" s="39">
        <v>141</v>
      </c>
    </row>
    <row r="60" s="16" customFormat="1" ht="15" customHeight="1">
      <c r="A60" t="b" s="27">
        <f t="shared" si="0"/>
        <v>1</v>
      </c>
      <c r="B60" t="s" s="15">
        <v>113</v>
      </c>
      <c r="C60" t="s" s="15">
        <v>114</v>
      </c>
      <c r="D60" s="28">
        <v>28</v>
      </c>
      <c r="E60" t="s" s="39">
        <v>142</v>
      </c>
    </row>
    <row r="61" s="16" customFormat="1" ht="15" customHeight="1">
      <c r="A61" t="b" s="27">
        <f t="shared" si="0"/>
        <v>1</v>
      </c>
      <c r="B61" t="s" s="15">
        <v>113</v>
      </c>
      <c r="C61" t="s" s="15">
        <v>114</v>
      </c>
      <c r="D61" s="28">
        <v>29</v>
      </c>
      <c r="E61" t="s" s="39">
        <v>143</v>
      </c>
    </row>
    <row r="62" s="16" customFormat="1" ht="15" customHeight="1">
      <c r="A62" t="b" s="27">
        <f t="shared" si="0"/>
        <v>1</v>
      </c>
      <c r="B62" t="s" s="15">
        <v>113</v>
      </c>
      <c r="C62" t="s" s="15">
        <v>114</v>
      </c>
      <c r="D62" s="28">
        <v>30</v>
      </c>
      <c r="E62" t="s" s="39">
        <v>144</v>
      </c>
    </row>
    <row r="63" s="16" customFormat="1" ht="15" customHeight="1">
      <c r="A63" t="b" s="27">
        <f t="shared" si="0"/>
        <v>1</v>
      </c>
      <c r="B63" t="s" s="15">
        <v>113</v>
      </c>
      <c r="C63" t="s" s="15">
        <v>114</v>
      </c>
      <c r="D63" s="28">
        <v>31</v>
      </c>
      <c r="E63" t="s" s="39">
        <v>145</v>
      </c>
    </row>
    <row r="64" s="16" customFormat="1" ht="15" customHeight="1">
      <c r="A64" t="b" s="27">
        <f t="shared" si="0"/>
        <v>1</v>
      </c>
      <c r="B64" t="s" s="15">
        <v>113</v>
      </c>
      <c r="C64" t="s" s="15">
        <v>114</v>
      </c>
      <c r="D64" s="28">
        <v>32</v>
      </c>
      <c r="E64" t="s" s="39">
        <v>146</v>
      </c>
    </row>
    <row r="65" s="16" customFormat="1" ht="15" customHeight="1">
      <c r="A65" t="b" s="27">
        <f t="shared" si="0"/>
        <v>1</v>
      </c>
      <c r="B65" t="s" s="15">
        <v>113</v>
      </c>
      <c r="C65" t="s" s="15">
        <v>114</v>
      </c>
      <c r="D65" s="28">
        <v>33</v>
      </c>
      <c r="E65" t="s" s="39">
        <v>147</v>
      </c>
    </row>
    <row r="66" s="16" customFormat="1" ht="15" customHeight="1">
      <c r="A66" t="b" s="27">
        <f t="shared" si="0"/>
        <v>1</v>
      </c>
      <c r="B66" t="s" s="15">
        <v>113</v>
      </c>
      <c r="C66" t="s" s="15">
        <v>114</v>
      </c>
      <c r="D66" s="28">
        <v>34</v>
      </c>
      <c r="E66" t="s" s="39">
        <v>148</v>
      </c>
    </row>
    <row r="67" s="16" customFormat="1" ht="15" customHeight="1">
      <c r="A67" t="b" s="27">
        <f t="shared" si="0"/>
        <v>1</v>
      </c>
      <c r="B67" t="s" s="15">
        <v>113</v>
      </c>
      <c r="C67" t="s" s="15">
        <v>114</v>
      </c>
      <c r="D67" s="28">
        <v>35</v>
      </c>
      <c r="E67" t="s" s="39">
        <v>149</v>
      </c>
    </row>
    <row r="68" s="16" customFormat="1" ht="15" customHeight="1">
      <c r="A68" t="b" s="27">
        <f t="shared" si="0"/>
        <v>1</v>
      </c>
      <c r="B68" t="s" s="15">
        <v>113</v>
      </c>
      <c r="C68" t="s" s="15">
        <v>114</v>
      </c>
      <c r="D68" s="28">
        <v>36</v>
      </c>
      <c r="E68" t="s" s="39">
        <v>150</v>
      </c>
    </row>
    <row r="69" s="16" customFormat="1" ht="15" customHeight="1">
      <c r="A69" t="b" s="27">
        <f t="shared" si="0"/>
        <v>1</v>
      </c>
      <c r="B69" t="s" s="15">
        <v>113</v>
      </c>
      <c r="C69" t="s" s="15">
        <v>114</v>
      </c>
      <c r="D69" s="28">
        <v>37</v>
      </c>
      <c r="E69" t="s" s="39">
        <v>151</v>
      </c>
    </row>
    <row r="70" s="16" customFormat="1" ht="15" customHeight="1">
      <c r="A70" t="b" s="27">
        <f t="shared" si="0"/>
        <v>1</v>
      </c>
      <c r="B70" t="s" s="15">
        <v>113</v>
      </c>
      <c r="C70" t="s" s="15">
        <v>114</v>
      </c>
      <c r="D70" s="28">
        <v>38</v>
      </c>
      <c r="E70" t="s" s="39">
        <v>152</v>
      </c>
    </row>
    <row r="71" s="16" customFormat="1" ht="15" customHeight="1">
      <c r="A71" t="b" s="27">
        <f t="shared" si="0"/>
        <v>1</v>
      </c>
      <c r="B71" t="s" s="15">
        <v>113</v>
      </c>
      <c r="C71" t="s" s="15">
        <v>114</v>
      </c>
      <c r="D71" s="28">
        <v>39</v>
      </c>
      <c r="E71" t="s" s="39">
        <v>153</v>
      </c>
    </row>
    <row r="72" s="16" customFormat="1" ht="15" customHeight="1">
      <c r="A72" t="b" s="27">
        <f t="shared" si="0"/>
        <v>1</v>
      </c>
      <c r="B72" t="s" s="15">
        <v>113</v>
      </c>
      <c r="C72" t="s" s="15">
        <v>114</v>
      </c>
      <c r="D72" s="28">
        <v>40</v>
      </c>
      <c r="E72" t="s" s="39">
        <v>154</v>
      </c>
    </row>
    <row r="73" s="16" customFormat="1" ht="15" customHeight="1">
      <c r="A73" t="b" s="27">
        <f t="shared" si="0"/>
        <v>1</v>
      </c>
      <c r="B73" t="s" s="15">
        <v>113</v>
      </c>
      <c r="C73" t="s" s="15">
        <v>114</v>
      </c>
      <c r="D73" s="28">
        <v>41</v>
      </c>
      <c r="E73" t="s" s="39">
        <v>155</v>
      </c>
    </row>
    <row r="74" s="16" customFormat="1" ht="15" customHeight="1">
      <c r="A74" t="b" s="27">
        <f t="shared" si="0"/>
        <v>1</v>
      </c>
      <c r="B74" t="s" s="15">
        <v>113</v>
      </c>
      <c r="C74" t="s" s="15">
        <v>114</v>
      </c>
      <c r="D74" s="28">
        <v>42</v>
      </c>
      <c r="E74" t="s" s="39">
        <v>156</v>
      </c>
    </row>
    <row r="75" s="16" customFormat="1" ht="15" customHeight="1">
      <c r="A75" t="b" s="27">
        <f t="shared" si="0"/>
        <v>1</v>
      </c>
      <c r="B75" t="s" s="15">
        <v>113</v>
      </c>
      <c r="C75" t="s" s="15">
        <v>114</v>
      </c>
      <c r="D75" s="28">
        <v>43</v>
      </c>
      <c r="E75" t="s" s="39">
        <v>157</v>
      </c>
    </row>
    <row r="76" s="16" customFormat="1" ht="15" customHeight="1">
      <c r="A76" t="b" s="27">
        <f t="shared" si="0"/>
        <v>1</v>
      </c>
      <c r="B76" t="s" s="15">
        <v>113</v>
      </c>
      <c r="C76" t="s" s="15">
        <v>114</v>
      </c>
      <c r="D76" s="28">
        <v>44</v>
      </c>
      <c r="E76" t="s" s="39">
        <v>158</v>
      </c>
    </row>
    <row r="77" s="16" customFormat="1" ht="15" customHeight="1">
      <c r="A77" t="b" s="27">
        <f t="shared" si="0"/>
        <v>1</v>
      </c>
      <c r="B77" t="s" s="15">
        <v>113</v>
      </c>
      <c r="C77" t="s" s="15">
        <v>114</v>
      </c>
      <c r="D77" s="28">
        <v>45</v>
      </c>
      <c r="E77" t="s" s="39">
        <v>159</v>
      </c>
    </row>
    <row r="78" s="16" customFormat="1" ht="15" customHeight="1">
      <c r="A78" t="b" s="27">
        <f t="shared" si="0"/>
        <v>1</v>
      </c>
      <c r="B78" t="s" s="15">
        <v>113</v>
      </c>
      <c r="C78" t="s" s="15">
        <v>114</v>
      </c>
      <c r="D78" s="28">
        <v>46</v>
      </c>
      <c r="E78" t="s" s="39">
        <v>160</v>
      </c>
    </row>
    <row r="79" s="16" customFormat="1" ht="15" customHeight="1">
      <c r="A79" t="b" s="27">
        <f t="shared" si="0"/>
        <v>1</v>
      </c>
      <c r="B79" t="s" s="15">
        <v>113</v>
      </c>
      <c r="C79" t="s" s="15">
        <v>114</v>
      </c>
      <c r="D79" s="28">
        <v>47</v>
      </c>
      <c r="E79" t="s" s="39">
        <v>161</v>
      </c>
    </row>
    <row r="80" s="16" customFormat="1" ht="15" customHeight="1">
      <c r="A80" t="b" s="27">
        <f t="shared" si="0"/>
        <v>1</v>
      </c>
      <c r="B80" t="s" s="15">
        <v>113</v>
      </c>
      <c r="C80" t="s" s="15">
        <v>114</v>
      </c>
      <c r="D80" s="28">
        <v>48</v>
      </c>
      <c r="E80" t="s" s="39">
        <v>162</v>
      </c>
    </row>
    <row r="81" s="16" customFormat="1" ht="15" customHeight="1">
      <c r="A81" t="b" s="27">
        <f t="shared" si="0"/>
        <v>1</v>
      </c>
      <c r="B81" t="s" s="15">
        <v>113</v>
      </c>
      <c r="C81" t="s" s="15">
        <v>114</v>
      </c>
      <c r="D81" s="28">
        <v>49</v>
      </c>
      <c r="E81" t="s" s="39">
        <v>163</v>
      </c>
    </row>
    <row r="82" s="16" customFormat="1" ht="15" customHeight="1">
      <c r="A82" t="b" s="27">
        <f t="shared" si="0"/>
        <v>1</v>
      </c>
      <c r="B82" t="s" s="15">
        <v>113</v>
      </c>
      <c r="C82" t="s" s="15">
        <v>114</v>
      </c>
      <c r="D82" s="28">
        <v>50</v>
      </c>
      <c r="E82" t="s" s="39">
        <v>164</v>
      </c>
    </row>
    <row r="83" s="16" customFormat="1" ht="15" customHeight="1">
      <c r="A83" t="b" s="27">
        <f t="shared" si="0"/>
        <v>1</v>
      </c>
      <c r="B83" t="s" s="15">
        <v>113</v>
      </c>
      <c r="C83" t="s" s="15">
        <v>114</v>
      </c>
      <c r="D83" s="28">
        <v>51</v>
      </c>
      <c r="E83" t="s" s="39">
        <v>165</v>
      </c>
    </row>
    <row r="84" s="16" customFormat="1" ht="15" customHeight="1">
      <c r="A84" t="b" s="27">
        <f t="shared" si="0"/>
        <v>1</v>
      </c>
      <c r="B84" t="s" s="15">
        <v>113</v>
      </c>
      <c r="C84" t="s" s="15">
        <v>114</v>
      </c>
      <c r="D84" s="28">
        <v>52</v>
      </c>
      <c r="E84" t="s" s="39">
        <v>166</v>
      </c>
    </row>
    <row r="85" s="16" customFormat="1" ht="15" customHeight="1">
      <c r="A85" t="b" s="27">
        <f t="shared" si="0"/>
        <v>1</v>
      </c>
      <c r="B85" t="s" s="15">
        <v>113</v>
      </c>
      <c r="C85" t="s" s="15">
        <v>114</v>
      </c>
      <c r="D85" s="28">
        <v>53</v>
      </c>
      <c r="E85" t="s" s="39">
        <v>167</v>
      </c>
    </row>
    <row r="86" s="16" customFormat="1" ht="15" customHeight="1">
      <c r="A86" t="b" s="27">
        <f t="shared" si="0"/>
        <v>1</v>
      </c>
      <c r="B86" t="s" s="15">
        <v>113</v>
      </c>
      <c r="C86" t="s" s="15">
        <v>114</v>
      </c>
      <c r="D86" s="28">
        <v>54</v>
      </c>
      <c r="E86" t="s" s="39">
        <v>168</v>
      </c>
    </row>
    <row r="87" s="16" customFormat="1" ht="15" customHeight="1">
      <c r="A87" t="b" s="27">
        <f t="shared" si="0"/>
        <v>1</v>
      </c>
      <c r="B87" t="s" s="15">
        <v>113</v>
      </c>
      <c r="C87" t="s" s="15">
        <v>114</v>
      </c>
      <c r="D87" s="28">
        <v>55</v>
      </c>
      <c r="E87" t="s" s="39">
        <v>169</v>
      </c>
    </row>
    <row r="88" s="16" customFormat="1" ht="15" customHeight="1">
      <c r="A88" t="b" s="27">
        <f t="shared" si="0"/>
        <v>1</v>
      </c>
      <c r="B88" t="s" s="15">
        <v>113</v>
      </c>
      <c r="C88" t="s" s="15">
        <v>114</v>
      </c>
      <c r="D88" s="28">
        <v>56</v>
      </c>
      <c r="E88" t="s" s="39">
        <v>170</v>
      </c>
    </row>
    <row r="89" s="16" customFormat="1" ht="15" customHeight="1">
      <c r="A89" t="b" s="27">
        <f t="shared" si="0"/>
        <v>1</v>
      </c>
      <c r="B89" t="s" s="15">
        <v>113</v>
      </c>
      <c r="C89" t="s" s="15">
        <v>114</v>
      </c>
      <c r="D89" s="28">
        <v>57</v>
      </c>
      <c r="E89" t="s" s="39">
        <v>171</v>
      </c>
    </row>
    <row r="90" s="16" customFormat="1" ht="15" customHeight="1">
      <c r="A90" t="b" s="27">
        <f t="shared" si="0"/>
        <v>1</v>
      </c>
      <c r="B90" t="s" s="15">
        <v>113</v>
      </c>
      <c r="C90" t="s" s="15">
        <v>114</v>
      </c>
      <c r="D90" s="28">
        <v>58</v>
      </c>
      <c r="E90" t="s" s="39">
        <v>172</v>
      </c>
    </row>
    <row r="91" s="16" customFormat="1" ht="15" customHeight="1">
      <c r="A91" t="b" s="27">
        <f t="shared" si="0"/>
        <v>1</v>
      </c>
      <c r="B91" t="s" s="15">
        <v>113</v>
      </c>
      <c r="C91" t="s" s="15">
        <v>114</v>
      </c>
      <c r="D91" s="28">
        <v>59</v>
      </c>
      <c r="E91" t="s" s="39">
        <v>173</v>
      </c>
    </row>
    <row r="92" s="16" customFormat="1" ht="15" customHeight="1">
      <c r="A92" t="b" s="27">
        <f t="shared" si="0"/>
        <v>1</v>
      </c>
      <c r="B92" t="s" s="15">
        <v>113</v>
      </c>
      <c r="C92" t="s" s="15">
        <v>114</v>
      </c>
      <c r="D92" s="28">
        <v>60</v>
      </c>
      <c r="E92" t="s" s="39">
        <v>174</v>
      </c>
    </row>
    <row r="93" s="16" customFormat="1" ht="15" customHeight="1">
      <c r="A93" t="b" s="27">
        <f t="shared" si="0"/>
        <v>1</v>
      </c>
      <c r="B93" t="s" s="15">
        <v>113</v>
      </c>
      <c r="C93" t="s" s="15">
        <v>114</v>
      </c>
      <c r="D93" s="28">
        <v>61</v>
      </c>
      <c r="E93" t="s" s="39">
        <v>175</v>
      </c>
    </row>
    <row r="94" s="16" customFormat="1" ht="15" customHeight="1">
      <c r="A94" t="b" s="27">
        <f t="shared" si="0"/>
        <v>1</v>
      </c>
      <c r="B94" t="s" s="15">
        <v>113</v>
      </c>
      <c r="C94" t="s" s="15">
        <v>114</v>
      </c>
      <c r="D94" s="28">
        <v>62</v>
      </c>
      <c r="E94" t="s" s="39">
        <v>176</v>
      </c>
    </row>
    <row r="95" s="16" customFormat="1" ht="15" customHeight="1">
      <c r="A95" t="b" s="27">
        <f t="shared" si="0"/>
        <v>1</v>
      </c>
      <c r="B95" t="s" s="15">
        <v>113</v>
      </c>
      <c r="C95" t="s" s="15">
        <v>114</v>
      </c>
      <c r="D95" s="28">
        <v>63</v>
      </c>
      <c r="E95" t="s" s="39">
        <v>177</v>
      </c>
    </row>
    <row r="96" s="16" customFormat="1" ht="15" customHeight="1">
      <c r="A96" t="b" s="27">
        <f t="shared" si="0"/>
        <v>1</v>
      </c>
      <c r="B96" t="s" s="15">
        <v>113</v>
      </c>
      <c r="C96" t="s" s="15">
        <v>114</v>
      </c>
      <c r="D96" s="28">
        <v>64</v>
      </c>
      <c r="E96" t="s" s="39">
        <v>178</v>
      </c>
    </row>
    <row r="97" s="16" customFormat="1" ht="15" customHeight="1">
      <c r="A97" t="b" s="27">
        <f t="shared" si="0"/>
        <v>1</v>
      </c>
      <c r="B97" t="s" s="15">
        <v>113</v>
      </c>
      <c r="C97" t="s" s="15">
        <v>114</v>
      </c>
      <c r="D97" s="28">
        <v>65</v>
      </c>
      <c r="E97" t="s" s="39">
        <v>179</v>
      </c>
    </row>
    <row r="98" s="16" customFormat="1" ht="15" customHeight="1">
      <c r="A98" t="b" s="27">
        <f t="shared" si="0"/>
        <v>1</v>
      </c>
      <c r="B98" t="s" s="15">
        <v>113</v>
      </c>
      <c r="C98" t="s" s="15">
        <v>114</v>
      </c>
      <c r="D98" s="28">
        <v>66</v>
      </c>
      <c r="E98" t="s" s="39">
        <v>180</v>
      </c>
    </row>
    <row r="99" s="16" customFormat="1" ht="15" customHeight="1">
      <c r="A99" t="b" s="27">
        <f t="shared" si="0"/>
        <v>1</v>
      </c>
      <c r="B99" t="s" s="15">
        <v>113</v>
      </c>
      <c r="C99" t="s" s="15">
        <v>114</v>
      </c>
      <c r="D99" s="28">
        <v>67</v>
      </c>
      <c r="E99" t="s" s="39">
        <v>181</v>
      </c>
    </row>
    <row r="100" s="16" customFormat="1" ht="15" customHeight="1">
      <c r="A100" t="b" s="27">
        <f t="shared" si="0"/>
        <v>1</v>
      </c>
      <c r="B100" t="s" s="15">
        <v>113</v>
      </c>
      <c r="C100" t="s" s="15">
        <v>114</v>
      </c>
      <c r="D100" s="28">
        <v>68</v>
      </c>
      <c r="E100" t="s" s="39">
        <v>182</v>
      </c>
    </row>
    <row r="101" s="16" customFormat="1" ht="15" customHeight="1">
      <c r="A101" t="b" s="27">
        <f t="shared" si="0"/>
        <v>1</v>
      </c>
      <c r="B101" t="s" s="15">
        <v>113</v>
      </c>
      <c r="C101" t="s" s="15">
        <v>114</v>
      </c>
      <c r="D101" s="28">
        <v>69</v>
      </c>
      <c r="E101" t="s" s="39">
        <v>183</v>
      </c>
    </row>
    <row r="102" s="16" customFormat="1" ht="15" customHeight="1">
      <c r="A102" t="b" s="27">
        <f t="shared" si="0"/>
        <v>1</v>
      </c>
      <c r="B102" t="s" s="15">
        <v>113</v>
      </c>
      <c r="C102" t="s" s="15">
        <v>114</v>
      </c>
      <c r="D102" s="28">
        <v>70</v>
      </c>
      <c r="E102" t="s" s="39">
        <v>184</v>
      </c>
    </row>
    <row r="103" s="16" customFormat="1" ht="15" customHeight="1">
      <c r="A103" t="b" s="27">
        <f t="shared" si="0"/>
        <v>1</v>
      </c>
      <c r="B103" t="s" s="15">
        <v>113</v>
      </c>
      <c r="C103" t="s" s="15">
        <v>114</v>
      </c>
      <c r="D103" s="28">
        <v>71</v>
      </c>
      <c r="E103" t="s" s="39">
        <v>185</v>
      </c>
    </row>
    <row r="104" s="16" customFormat="1" ht="15" customHeight="1">
      <c r="A104" t="b" s="27">
        <f t="shared" si="0"/>
        <v>1</v>
      </c>
      <c r="B104" t="s" s="15">
        <v>113</v>
      </c>
      <c r="C104" t="s" s="15">
        <v>114</v>
      </c>
      <c r="D104" s="28">
        <v>72</v>
      </c>
      <c r="E104" t="s" s="39">
        <v>186</v>
      </c>
    </row>
    <row r="105" s="16" customFormat="1" ht="15" customHeight="1">
      <c r="A105" t="b" s="27">
        <f t="shared" si="0"/>
        <v>1</v>
      </c>
      <c r="B105" t="s" s="15">
        <v>113</v>
      </c>
      <c r="C105" t="s" s="15">
        <v>114</v>
      </c>
      <c r="D105" s="28">
        <v>73</v>
      </c>
      <c r="E105" t="s" s="39">
        <v>187</v>
      </c>
    </row>
    <row r="106" s="16" customFormat="1" ht="15" customHeight="1">
      <c r="A106" t="b" s="27">
        <f t="shared" si="0"/>
        <v>1</v>
      </c>
      <c r="B106" t="s" s="15">
        <v>113</v>
      </c>
      <c r="C106" t="s" s="15">
        <v>114</v>
      </c>
      <c r="D106" s="28">
        <v>74</v>
      </c>
      <c r="E106" t="s" s="39">
        <v>188</v>
      </c>
    </row>
    <row r="107" s="16" customFormat="1" ht="15" customHeight="1">
      <c r="A107" t="b" s="27">
        <f t="shared" si="0"/>
        <v>1</v>
      </c>
      <c r="B107" t="s" s="15">
        <v>113</v>
      </c>
      <c r="C107" t="s" s="15">
        <v>114</v>
      </c>
      <c r="D107" s="28">
        <v>75</v>
      </c>
      <c r="E107" t="s" s="39">
        <v>189</v>
      </c>
    </row>
    <row r="108" s="16" customFormat="1" ht="15" customHeight="1">
      <c r="A108" t="b" s="27">
        <f t="shared" si="0"/>
        <v>1</v>
      </c>
      <c r="B108" t="s" s="15">
        <v>113</v>
      </c>
      <c r="C108" t="s" s="15">
        <v>114</v>
      </c>
      <c r="D108" s="28">
        <v>76</v>
      </c>
      <c r="E108" t="s" s="39">
        <v>190</v>
      </c>
    </row>
    <row r="109" s="16" customFormat="1" ht="15" customHeight="1">
      <c r="A109" t="b" s="27">
        <f t="shared" si="0"/>
        <v>1</v>
      </c>
      <c r="B109" t="s" s="15">
        <v>113</v>
      </c>
      <c r="C109" t="s" s="15">
        <v>114</v>
      </c>
      <c r="D109" s="28">
        <v>77</v>
      </c>
      <c r="E109" t="s" s="39">
        <v>191</v>
      </c>
    </row>
    <row r="110" s="16" customFormat="1" ht="15" customHeight="1">
      <c r="A110" t="b" s="27">
        <f t="shared" si="0"/>
        <v>1</v>
      </c>
      <c r="B110" t="s" s="15">
        <v>113</v>
      </c>
      <c r="C110" t="s" s="15">
        <v>114</v>
      </c>
      <c r="D110" s="28">
        <v>78</v>
      </c>
      <c r="E110" t="s" s="39">
        <v>192</v>
      </c>
    </row>
    <row r="111" s="16" customFormat="1" ht="15" customHeight="1">
      <c r="A111" t="b" s="27">
        <f t="shared" si="0"/>
        <v>1</v>
      </c>
      <c r="B111" t="s" s="15">
        <v>113</v>
      </c>
      <c r="C111" t="s" s="15">
        <v>114</v>
      </c>
      <c r="D111" s="28">
        <v>79</v>
      </c>
      <c r="E111" t="s" s="39">
        <v>193</v>
      </c>
    </row>
    <row r="112" s="16" customFormat="1" ht="15" customHeight="1">
      <c r="A112" t="b" s="27">
        <f t="shared" si="0"/>
        <v>1</v>
      </c>
      <c r="B112" t="s" s="15">
        <v>113</v>
      </c>
      <c r="C112" t="s" s="15">
        <v>114</v>
      </c>
      <c r="D112" s="28">
        <v>80</v>
      </c>
      <c r="E112" t="s" s="39">
        <v>194</v>
      </c>
    </row>
    <row r="113" s="16" customFormat="1" ht="15" customHeight="1">
      <c r="A113" t="b" s="27">
        <f t="shared" si="0"/>
        <v>1</v>
      </c>
      <c r="B113" t="s" s="15">
        <v>113</v>
      </c>
      <c r="C113" t="s" s="15">
        <v>114</v>
      </c>
      <c r="D113" s="28">
        <v>81</v>
      </c>
      <c r="E113" t="s" s="39">
        <v>195</v>
      </c>
    </row>
    <row r="114" s="16" customFormat="1" ht="15" customHeight="1">
      <c r="A114" t="b" s="27">
        <f t="shared" si="0"/>
        <v>1</v>
      </c>
      <c r="B114" t="s" s="15">
        <v>113</v>
      </c>
      <c r="C114" t="s" s="15">
        <v>114</v>
      </c>
      <c r="D114" s="28">
        <v>82</v>
      </c>
      <c r="E114" t="s" s="39">
        <v>196</v>
      </c>
    </row>
    <row r="115" s="16" customFormat="1" ht="15" customHeight="1">
      <c r="A115" t="b" s="27">
        <f t="shared" si="0"/>
        <v>1</v>
      </c>
      <c r="B115" t="s" s="15">
        <v>113</v>
      </c>
      <c r="C115" t="s" s="15">
        <v>114</v>
      </c>
      <c r="D115" s="28">
        <v>83</v>
      </c>
      <c r="E115" t="s" s="39">
        <v>197</v>
      </c>
    </row>
    <row r="116" s="16" customFormat="1" ht="15" customHeight="1">
      <c r="A116" t="b" s="27">
        <f t="shared" si="0"/>
        <v>1</v>
      </c>
      <c r="B116" t="s" s="15">
        <v>113</v>
      </c>
      <c r="C116" t="s" s="15">
        <v>114</v>
      </c>
      <c r="D116" s="28">
        <v>84</v>
      </c>
      <c r="E116" t="s" s="39">
        <v>198</v>
      </c>
    </row>
    <row r="117" s="16" customFormat="1" ht="15" customHeight="1">
      <c r="A117" t="b" s="27">
        <f t="shared" si="0"/>
        <v>1</v>
      </c>
      <c r="B117" t="s" s="15">
        <v>113</v>
      </c>
      <c r="C117" t="s" s="15">
        <v>114</v>
      </c>
      <c r="D117" s="28">
        <v>85</v>
      </c>
      <c r="E117" t="s" s="39">
        <v>199</v>
      </c>
    </row>
    <row r="118" s="16" customFormat="1" ht="15" customHeight="1">
      <c r="A118" t="b" s="27">
        <f t="shared" si="0"/>
        <v>1</v>
      </c>
      <c r="B118" t="s" s="15">
        <v>113</v>
      </c>
      <c r="C118" t="s" s="15">
        <v>114</v>
      </c>
      <c r="D118" s="28">
        <v>86</v>
      </c>
      <c r="E118" t="s" s="39">
        <v>200</v>
      </c>
    </row>
    <row r="119" s="16" customFormat="1" ht="15" customHeight="1">
      <c r="A119" t="b" s="27">
        <f t="shared" si="0"/>
        <v>1</v>
      </c>
      <c r="B119" t="s" s="15">
        <v>113</v>
      </c>
      <c r="C119" t="s" s="15">
        <v>114</v>
      </c>
      <c r="D119" s="28">
        <v>87</v>
      </c>
      <c r="E119" t="s" s="39">
        <v>201</v>
      </c>
    </row>
    <row r="120" s="16" customFormat="1" ht="15" customHeight="1">
      <c r="A120" t="b" s="27">
        <f t="shared" si="0"/>
        <v>1</v>
      </c>
      <c r="B120" t="s" s="15">
        <v>113</v>
      </c>
      <c r="C120" t="s" s="15">
        <v>114</v>
      </c>
      <c r="D120" s="28">
        <v>88</v>
      </c>
      <c r="E120" t="s" s="39">
        <v>202</v>
      </c>
    </row>
    <row r="121" s="16" customFormat="1" ht="15" customHeight="1">
      <c r="A121" t="b" s="27">
        <f t="shared" si="0"/>
        <v>1</v>
      </c>
      <c r="B121" t="s" s="15">
        <v>113</v>
      </c>
      <c r="C121" t="s" s="15">
        <v>114</v>
      </c>
      <c r="D121" s="28">
        <v>89</v>
      </c>
      <c r="E121" t="s" s="39">
        <v>203</v>
      </c>
    </row>
    <row r="122" s="16" customFormat="1" ht="15" customHeight="1">
      <c r="A122" t="b" s="27">
        <f t="shared" si="0"/>
        <v>1</v>
      </c>
      <c r="B122" t="s" s="15">
        <v>113</v>
      </c>
      <c r="C122" t="s" s="15">
        <v>114</v>
      </c>
      <c r="D122" s="28">
        <v>90</v>
      </c>
      <c r="E122" t="s" s="39">
        <v>204</v>
      </c>
    </row>
    <row r="123" s="16" customFormat="1" ht="15" customHeight="1">
      <c r="A123" t="b" s="27">
        <f t="shared" si="0"/>
        <v>1</v>
      </c>
      <c r="B123" t="s" s="15">
        <v>113</v>
      </c>
      <c r="C123" t="s" s="15">
        <v>114</v>
      </c>
      <c r="D123" s="28">
        <v>91</v>
      </c>
      <c r="E123" t="s" s="39">
        <v>205</v>
      </c>
    </row>
    <row r="124" s="16" customFormat="1" ht="15" customHeight="1">
      <c r="A124" t="b" s="27">
        <f t="shared" si="0"/>
        <v>1</v>
      </c>
      <c r="B124" t="s" s="15">
        <v>113</v>
      </c>
      <c r="C124" t="s" s="15">
        <v>114</v>
      </c>
      <c r="D124" s="28">
        <v>92</v>
      </c>
      <c r="E124" t="s" s="39">
        <v>206</v>
      </c>
    </row>
    <row r="125" s="16" customFormat="1" ht="15" customHeight="1">
      <c r="A125" t="b" s="27">
        <f t="shared" si="0"/>
        <v>1</v>
      </c>
      <c r="B125" t="s" s="15">
        <v>113</v>
      </c>
      <c r="C125" t="s" s="15">
        <v>114</v>
      </c>
      <c r="D125" s="28">
        <v>93</v>
      </c>
      <c r="E125" t="s" s="39">
        <v>207</v>
      </c>
    </row>
    <row r="126" s="16" customFormat="1" ht="15" customHeight="1">
      <c r="A126" t="b" s="27">
        <f t="shared" si="0"/>
        <v>1</v>
      </c>
      <c r="B126" t="s" s="15">
        <v>113</v>
      </c>
      <c r="C126" t="s" s="15">
        <v>114</v>
      </c>
      <c r="D126" s="28">
        <v>94</v>
      </c>
      <c r="E126" t="s" s="39">
        <v>208</v>
      </c>
    </row>
    <row r="127" s="16" customFormat="1" ht="15" customHeight="1">
      <c r="A127" t="b" s="27">
        <f t="shared" si="0"/>
        <v>1</v>
      </c>
      <c r="B127" t="s" s="15">
        <v>113</v>
      </c>
      <c r="C127" t="s" s="15">
        <v>114</v>
      </c>
      <c r="D127" s="28">
        <v>95</v>
      </c>
      <c r="E127" t="s" s="39">
        <v>209</v>
      </c>
    </row>
    <row r="128" s="16" customFormat="1" ht="15" customHeight="1">
      <c r="A128" t="b" s="27">
        <f t="shared" si="0"/>
        <v>1</v>
      </c>
      <c r="B128" t="s" s="15">
        <v>113</v>
      </c>
      <c r="C128" t="s" s="15">
        <v>114</v>
      </c>
      <c r="D128" s="28">
        <v>96</v>
      </c>
      <c r="E128" t="s" s="39">
        <v>210</v>
      </c>
    </row>
    <row r="129" s="16" customFormat="1" ht="15" customHeight="1">
      <c r="A129" t="b" s="27">
        <f t="shared" si="0"/>
        <v>1</v>
      </c>
      <c r="B129" t="s" s="15">
        <v>113</v>
      </c>
      <c r="C129" t="s" s="15">
        <v>114</v>
      </c>
      <c r="D129" s="28">
        <v>97</v>
      </c>
      <c r="E129" t="s" s="39">
        <v>211</v>
      </c>
    </row>
    <row r="130" s="16" customFormat="1" ht="15" customHeight="1">
      <c r="A130" t="b" s="27">
        <f t="shared" si="0"/>
        <v>1</v>
      </c>
      <c r="B130" t="s" s="15">
        <v>113</v>
      </c>
      <c r="C130" t="s" s="15">
        <v>114</v>
      </c>
      <c r="D130" s="28">
        <v>98</v>
      </c>
      <c r="E130" t="s" s="39">
        <v>212</v>
      </c>
    </row>
    <row r="131" s="20" customFormat="1" ht="15" customHeight="1">
      <c r="A131" t="b" s="29">
        <f t="shared" si="0"/>
        <v>1</v>
      </c>
      <c r="B131" t="s" s="30">
        <v>113</v>
      </c>
      <c r="C131" t="s" s="30">
        <v>114</v>
      </c>
      <c r="D131" s="31">
        <v>99</v>
      </c>
      <c r="E131" t="s" s="40">
        <v>213</v>
      </c>
    </row>
    <row r="132" s="16" customFormat="1" ht="15" customHeight="1">
      <c r="A132" t="b" s="32">
        <f t="shared" si="0"/>
        <v>1</v>
      </c>
      <c r="B132" t="s" s="11">
        <v>214</v>
      </c>
      <c r="C132" t="s" s="11">
        <v>215</v>
      </c>
      <c r="D132" s="33">
        <v>1</v>
      </c>
      <c r="E132" t="s" s="38">
        <v>69</v>
      </c>
    </row>
    <row r="133" s="16" customFormat="1" ht="15" customHeight="1">
      <c r="A133" t="b" s="27">
        <f t="shared" si="0"/>
        <v>1</v>
      </c>
      <c r="B133" t="s" s="15">
        <v>214</v>
      </c>
      <c r="C133" t="s" s="15">
        <v>215</v>
      </c>
      <c r="D133" s="28">
        <v>2</v>
      </c>
      <c r="E133" t="s" s="39">
        <v>216</v>
      </c>
    </row>
    <row r="134" s="20" customFormat="1" ht="15" customHeight="1">
      <c r="A134" t="b" s="29">
        <f t="shared" si="0"/>
        <v>1</v>
      </c>
      <c r="B134" t="s" s="30">
        <v>214</v>
      </c>
      <c r="C134" t="s" s="30">
        <v>215</v>
      </c>
      <c r="D134" t="s" s="30">
        <v>97</v>
      </c>
      <c r="E134" t="s" s="40">
        <v>68</v>
      </c>
    </row>
    <row r="135" s="16" customFormat="1" ht="15" customHeight="1">
      <c r="A135" t="b" s="32">
        <f t="shared" si="0"/>
        <v>1</v>
      </c>
      <c r="B135" t="s" s="11">
        <v>217</v>
      </c>
      <c r="C135" t="s" s="11">
        <v>218</v>
      </c>
      <c r="D135" s="33">
        <v>1</v>
      </c>
      <c r="E135" t="s" s="38">
        <v>219</v>
      </c>
    </row>
    <row r="136" s="20" customFormat="1" ht="15" customHeight="1">
      <c r="A136" t="b" s="29">
        <f t="shared" si="0"/>
        <v>1</v>
      </c>
      <c r="B136" t="s" s="30">
        <v>217</v>
      </c>
      <c r="C136" t="s" s="30">
        <v>218</v>
      </c>
      <c r="D136" s="31">
        <v>2</v>
      </c>
      <c r="E136" t="s" s="40">
        <v>220</v>
      </c>
    </row>
    <row r="137" s="16" customFormat="1" ht="15" customHeight="1">
      <c r="A137" t="b" s="32">
        <f t="shared" si="0"/>
        <v>1</v>
      </c>
      <c r="B137" t="s" s="11">
        <v>221</v>
      </c>
      <c r="C137" t="s" s="11">
        <v>222</v>
      </c>
      <c r="D137" s="33">
        <v>1</v>
      </c>
      <c r="E137" t="s" s="38">
        <v>223</v>
      </c>
    </row>
    <row r="138" s="20" customFormat="1" ht="15" customHeight="1">
      <c r="A138" t="b" s="29">
        <f t="shared" si="0"/>
        <v>1</v>
      </c>
      <c r="B138" t="s" s="30">
        <v>221</v>
      </c>
      <c r="C138" t="s" s="30">
        <v>222</v>
      </c>
      <c r="D138" s="31">
        <v>2</v>
      </c>
      <c r="E138" t="s" s="40">
        <v>224</v>
      </c>
    </row>
    <row r="139" s="16" customFormat="1" ht="15" customHeight="1">
      <c r="A139" t="b" s="32">
        <f t="shared" si="0"/>
        <v>1</v>
      </c>
      <c r="B139" t="s" s="11">
        <v>225</v>
      </c>
      <c r="C139" t="s" s="11">
        <v>226</v>
      </c>
      <c r="D139" s="33">
        <v>1</v>
      </c>
      <c r="E139" t="s" s="38">
        <v>227</v>
      </c>
    </row>
    <row r="140" s="20" customFormat="1" ht="15" customHeight="1">
      <c r="A140" t="b" s="29">
        <f t="shared" si="0"/>
        <v>1</v>
      </c>
      <c r="B140" t="s" s="30">
        <v>225</v>
      </c>
      <c r="C140" t="s" s="30">
        <v>226</v>
      </c>
      <c r="D140" s="31">
        <v>2</v>
      </c>
      <c r="E140" t="s" s="40">
        <v>228</v>
      </c>
    </row>
    <row r="141" s="41" customFormat="1" ht="15" customHeight="1">
      <c r="A141" t="b" s="42">
        <f t="shared" si="139" ref="A141:A144">FALSE()</f>
        <v>0</v>
      </c>
      <c r="B141" t="s" s="11">
        <v>229</v>
      </c>
      <c r="C141" t="s" s="11">
        <v>230</v>
      </c>
      <c r="D141" s="33">
        <v>1</v>
      </c>
      <c r="E141" t="s" s="38">
        <v>231</v>
      </c>
    </row>
    <row r="142" s="41" customFormat="1" ht="15" customHeight="1">
      <c r="A142" t="b" s="43">
        <f t="shared" si="139"/>
        <v>0</v>
      </c>
      <c r="B142" t="s" s="15">
        <v>229</v>
      </c>
      <c r="C142" t="s" s="15">
        <v>230</v>
      </c>
      <c r="D142" s="28">
        <v>2</v>
      </c>
      <c r="E142" t="s" s="39">
        <v>232</v>
      </c>
    </row>
    <row r="143" s="41" customFormat="1" ht="15" customHeight="1">
      <c r="A143" t="b" s="43">
        <f t="shared" si="139"/>
        <v>0</v>
      </c>
      <c r="B143" t="s" s="15">
        <v>229</v>
      </c>
      <c r="C143" t="s" s="15">
        <v>230</v>
      </c>
      <c r="D143" s="28">
        <v>3</v>
      </c>
      <c r="E143" t="s" s="39">
        <v>233</v>
      </c>
    </row>
    <row r="144" s="41" customFormat="1" ht="15" customHeight="1">
      <c r="A144" t="b" s="44">
        <f t="shared" si="139"/>
        <v>0</v>
      </c>
      <c r="B144" t="s" s="30">
        <v>229</v>
      </c>
      <c r="C144" t="s" s="30">
        <v>230</v>
      </c>
      <c r="D144" s="31">
        <v>4</v>
      </c>
      <c r="E144" t="s" s="40">
        <v>234</v>
      </c>
    </row>
    <row r="145" s="16" customFormat="1" ht="15" customHeight="1">
      <c r="A145" t="b" s="32">
        <f t="shared" si="0"/>
        <v>1</v>
      </c>
      <c r="B145" t="s" s="11">
        <v>235</v>
      </c>
      <c r="C145" t="s" s="11">
        <v>236</v>
      </c>
      <c r="D145" s="33">
        <v>1</v>
      </c>
      <c r="E145" t="s" s="38">
        <v>237</v>
      </c>
    </row>
    <row r="146" s="16" customFormat="1" ht="15" customHeight="1">
      <c r="A146" t="b" s="27">
        <f t="shared" si="0"/>
        <v>1</v>
      </c>
      <c r="B146" t="s" s="15">
        <v>235</v>
      </c>
      <c r="C146" t="s" s="15">
        <v>236</v>
      </c>
      <c r="D146" s="28">
        <v>2</v>
      </c>
      <c r="E146" t="s" s="39">
        <v>238</v>
      </c>
    </row>
    <row r="147" s="16" customFormat="1" ht="15" customHeight="1">
      <c r="A147" t="b" s="27">
        <f t="shared" si="0"/>
        <v>1</v>
      </c>
      <c r="B147" t="s" s="15">
        <v>235</v>
      </c>
      <c r="C147" t="s" s="15">
        <v>236</v>
      </c>
      <c r="D147" s="28">
        <v>3</v>
      </c>
      <c r="E147" t="s" s="39">
        <v>226</v>
      </c>
    </row>
    <row r="148" s="16" customFormat="1" ht="15" customHeight="1">
      <c r="A148" t="b" s="27">
        <f t="shared" si="0"/>
        <v>1</v>
      </c>
      <c r="B148" t="s" s="15">
        <v>235</v>
      </c>
      <c r="C148" t="s" s="15">
        <v>236</v>
      </c>
      <c r="D148" t="s" s="15">
        <v>99</v>
      </c>
      <c r="E148" t="s" s="39">
        <v>239</v>
      </c>
    </row>
    <row r="149" s="16" customFormat="1" ht="15" customHeight="1">
      <c r="A149" t="b" s="27">
        <f t="shared" si="0"/>
        <v>1</v>
      </c>
      <c r="B149" t="s" s="15">
        <v>235</v>
      </c>
      <c r="C149" t="s" s="15">
        <v>236</v>
      </c>
      <c r="D149" s="28">
        <v>5</v>
      </c>
      <c r="E149" t="s" s="15">
        <v>240</v>
      </c>
    </row>
    <row r="150" s="16" customFormat="1" ht="15" customHeight="1">
      <c r="A150" t="b" s="27">
        <f t="shared" si="0"/>
        <v>1</v>
      </c>
      <c r="B150" t="s" s="15">
        <v>235</v>
      </c>
      <c r="C150" t="s" s="15">
        <v>236</v>
      </c>
      <c r="D150" s="28">
        <v>6</v>
      </c>
      <c r="E150" t="s" s="45">
        <v>241</v>
      </c>
    </row>
    <row r="151" s="20" customFormat="1" ht="15" customHeight="1">
      <c r="A151" t="b" s="29">
        <f t="shared" si="0"/>
        <v>1</v>
      </c>
      <c r="B151" t="s" s="30">
        <v>235</v>
      </c>
      <c r="C151" t="s" s="30">
        <v>236</v>
      </c>
      <c r="D151" s="31">
        <v>7</v>
      </c>
      <c r="E151" t="s" s="46">
        <v>242</v>
      </c>
    </row>
    <row r="152" s="16" customFormat="1" ht="15" customHeight="1">
      <c r="A152" t="b" s="32">
        <f t="shared" si="0"/>
        <v>1</v>
      </c>
      <c r="B152" t="s" s="11">
        <v>243</v>
      </c>
      <c r="C152" t="s" s="11">
        <v>244</v>
      </c>
      <c r="D152" s="33">
        <v>1</v>
      </c>
      <c r="E152" t="s" s="11">
        <v>245</v>
      </c>
    </row>
    <row r="153" s="20" customFormat="1" ht="15" customHeight="1">
      <c r="A153" t="b" s="29">
        <f t="shared" si="0"/>
        <v>1</v>
      </c>
      <c r="B153" t="s" s="30">
        <v>243</v>
      </c>
      <c r="C153" t="s" s="30">
        <v>244</v>
      </c>
      <c r="D153" s="31">
        <v>2</v>
      </c>
      <c r="E153" t="s" s="30">
        <v>246</v>
      </c>
    </row>
    <row r="154" s="16" customFormat="1" ht="15" customHeight="1">
      <c r="A154" t="b" s="32">
        <f t="shared" si="0"/>
        <v>1</v>
      </c>
      <c r="B154" t="s" s="11">
        <v>247</v>
      </c>
      <c r="C154" t="s" s="11">
        <v>248</v>
      </c>
      <c r="D154" s="33">
        <v>1</v>
      </c>
      <c r="E154" t="s" s="11">
        <v>249</v>
      </c>
    </row>
    <row r="155" s="16" customFormat="1" ht="15" customHeight="1">
      <c r="A155" t="b" s="27">
        <f t="shared" si="0"/>
        <v>1</v>
      </c>
      <c r="B155" t="s" s="15">
        <v>247</v>
      </c>
      <c r="C155" t="s" s="15">
        <v>248</v>
      </c>
      <c r="D155" s="28">
        <v>2</v>
      </c>
      <c r="E155" t="s" s="15">
        <v>250</v>
      </c>
    </row>
    <row r="156" s="16" customFormat="1" ht="15" customHeight="1">
      <c r="A156" t="b" s="27">
        <f t="shared" si="0"/>
        <v>1</v>
      </c>
      <c r="B156" t="s" s="15">
        <v>247</v>
      </c>
      <c r="C156" t="s" s="15">
        <v>248</v>
      </c>
      <c r="D156" s="28">
        <v>3</v>
      </c>
      <c r="E156" t="s" s="15">
        <v>251</v>
      </c>
    </row>
    <row r="157" s="16" customFormat="1" ht="15" customHeight="1">
      <c r="A157" t="b" s="27">
        <f t="shared" si="0"/>
        <v>1</v>
      </c>
      <c r="B157" t="s" s="15">
        <v>247</v>
      </c>
      <c r="C157" t="s" s="15">
        <v>248</v>
      </c>
      <c r="D157" s="28">
        <v>4</v>
      </c>
      <c r="E157" t="s" s="15">
        <v>252</v>
      </c>
    </row>
    <row r="158" s="16" customFormat="1" ht="14.6" customHeight="1">
      <c r="A158" t="b" s="27">
        <f t="shared" si="0"/>
        <v>1</v>
      </c>
      <c r="B158" t="s" s="15">
        <v>247</v>
      </c>
      <c r="C158" t="s" s="15">
        <v>248</v>
      </c>
      <c r="D158" s="28">
        <v>5</v>
      </c>
      <c r="E158" t="s" s="15">
        <v>253</v>
      </c>
    </row>
    <row r="159" s="16" customFormat="1" ht="14.6" customHeight="1">
      <c r="A159" t="b" s="27">
        <f t="shared" si="0"/>
        <v>1</v>
      </c>
      <c r="B159" t="s" s="15">
        <v>247</v>
      </c>
      <c r="C159" t="s" s="15">
        <v>248</v>
      </c>
      <c r="D159" s="28">
        <v>6</v>
      </c>
      <c r="E159" t="s" s="15">
        <v>254</v>
      </c>
    </row>
    <row r="160" s="16" customFormat="1" ht="14.6" customHeight="1">
      <c r="A160" t="b" s="27">
        <f t="shared" si="0"/>
        <v>1</v>
      </c>
      <c r="B160" t="s" s="15">
        <v>247</v>
      </c>
      <c r="C160" t="s" s="15">
        <v>248</v>
      </c>
      <c r="D160" s="28">
        <v>7</v>
      </c>
      <c r="E160" t="s" s="15">
        <v>255</v>
      </c>
    </row>
    <row r="161" s="16" customFormat="1" ht="14.6" customHeight="1">
      <c r="A161" t="b" s="27">
        <f t="shared" si="0"/>
        <v>1</v>
      </c>
      <c r="B161" t="s" s="15">
        <v>247</v>
      </c>
      <c r="C161" t="s" s="15">
        <v>248</v>
      </c>
      <c r="D161" s="28">
        <v>8</v>
      </c>
      <c r="E161" t="s" s="15">
        <v>256</v>
      </c>
    </row>
    <row r="162" s="20" customFormat="1" ht="13.8" customHeight="1">
      <c r="A162" t="b" s="47">
        <f t="shared" si="0"/>
        <v>1</v>
      </c>
      <c r="B162" t="s" s="48">
        <v>247</v>
      </c>
      <c r="C162" t="s" s="48">
        <v>248</v>
      </c>
      <c r="D162" s="49">
        <v>9</v>
      </c>
      <c r="E162" t="s" s="48">
        <v>257</v>
      </c>
    </row>
    <row r="163" s="16" customFormat="1" ht="15" customHeight="1">
      <c r="A163" t="b" s="50">
        <f t="shared" si="0"/>
        <v>1</v>
      </c>
      <c r="B163" t="s" s="51">
        <v>258</v>
      </c>
      <c r="C163" t="s" s="51">
        <v>259</v>
      </c>
      <c r="D163" s="52">
        <v>1</v>
      </c>
      <c r="E163" t="s" s="51">
        <v>260</v>
      </c>
    </row>
    <row r="164" s="16" customFormat="1" ht="14.6" customHeight="1">
      <c r="A164" t="b" s="27">
        <f t="shared" si="0"/>
        <v>1</v>
      </c>
      <c r="B164" t="s" s="15">
        <v>258</v>
      </c>
      <c r="C164" t="s" s="15">
        <v>259</v>
      </c>
      <c r="D164" s="28">
        <v>2</v>
      </c>
      <c r="E164" t="s" s="15">
        <v>261</v>
      </c>
    </row>
    <row r="165" s="16" customFormat="1" ht="14.6" customHeight="1">
      <c r="A165" t="b" s="27">
        <f t="shared" si="0"/>
        <v>1</v>
      </c>
      <c r="B165" t="s" s="15">
        <v>258</v>
      </c>
      <c r="C165" t="s" s="15">
        <v>259</v>
      </c>
      <c r="D165" s="28">
        <v>3</v>
      </c>
      <c r="E165" t="s" s="15">
        <v>262</v>
      </c>
    </row>
    <row r="166" s="16" customFormat="1" ht="14.6" customHeight="1">
      <c r="A166" t="b" s="27">
        <f t="shared" si="0"/>
        <v>1</v>
      </c>
      <c r="B166" t="s" s="15">
        <v>258</v>
      </c>
      <c r="C166" t="s" s="15">
        <v>259</v>
      </c>
      <c r="D166" s="28">
        <v>4</v>
      </c>
      <c r="E166" t="s" s="15">
        <v>263</v>
      </c>
    </row>
    <row r="167" s="20" customFormat="1" ht="13.8" customHeight="1">
      <c r="A167" t="b" s="47">
        <f t="shared" si="0"/>
        <v>1</v>
      </c>
      <c r="B167" t="s" s="48">
        <v>258</v>
      </c>
      <c r="C167" t="s" s="48">
        <v>259</v>
      </c>
      <c r="D167" s="49">
        <v>5</v>
      </c>
      <c r="E167" t="s" s="48">
        <v>255</v>
      </c>
    </row>
    <row r="168" s="20" customFormat="1" ht="13.8" customHeight="1">
      <c r="A168" t="b" s="53">
        <f t="shared" si="0"/>
        <v>1</v>
      </c>
      <c r="B168" t="s" s="54">
        <v>258</v>
      </c>
      <c r="C168" t="s" s="54">
        <v>259</v>
      </c>
      <c r="D168" s="55">
        <v>6</v>
      </c>
      <c r="E168" t="s" s="54">
        <v>264</v>
      </c>
    </row>
    <row r="169" s="56" customFormat="1" ht="15" customHeight="1">
      <c r="A169" t="b" s="50">
        <f t="shared" si="0"/>
        <v>1</v>
      </c>
      <c r="B169" t="s" s="57">
        <v>265</v>
      </c>
      <c r="C169" t="s" s="57">
        <v>266</v>
      </c>
      <c r="D169" s="58">
        <v>0</v>
      </c>
      <c r="E169" t="s" s="57">
        <v>267</v>
      </c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  <c r="DS169" s="59"/>
      <c r="DT169" s="59"/>
      <c r="DU169" s="59"/>
      <c r="DV169" s="59"/>
      <c r="DW169" s="59"/>
      <c r="DX169" s="59"/>
      <c r="DY169" s="59"/>
      <c r="DZ169" s="59"/>
      <c r="EA169" s="59"/>
      <c r="EB169" s="59"/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  <c r="EN169" s="59"/>
      <c r="EO169" s="59"/>
      <c r="EP169" s="59"/>
      <c r="EQ169" s="59"/>
      <c r="ER169" s="59"/>
      <c r="ES169" s="59"/>
      <c r="ET169" s="59"/>
      <c r="EU169" s="59"/>
      <c r="EV169" s="59"/>
      <c r="EW169" s="59"/>
      <c r="EX169" s="59"/>
      <c r="EY169" s="59"/>
      <c r="EZ169" s="59"/>
      <c r="FA169" s="59"/>
      <c r="FB169" s="59"/>
      <c r="FC169" s="59"/>
      <c r="FD169" s="59"/>
      <c r="FE169" s="59"/>
      <c r="FF169" s="59"/>
      <c r="FG169" s="59"/>
      <c r="FH169" s="59"/>
      <c r="FI169" s="59"/>
      <c r="FJ169" s="59"/>
      <c r="FK169" s="59"/>
      <c r="FL169" s="59"/>
      <c r="FM169" s="59"/>
      <c r="FN169" s="59"/>
      <c r="FO169" s="59"/>
      <c r="FP169" s="59"/>
      <c r="FQ169" s="59"/>
      <c r="FR169" s="59"/>
      <c r="FS169" s="59"/>
      <c r="FT169" s="59"/>
      <c r="FU169" s="59"/>
      <c r="FV169" s="59"/>
      <c r="FW169" s="59"/>
      <c r="FX169" s="59"/>
      <c r="FY169" s="59"/>
      <c r="FZ169" s="59"/>
      <c r="GA169" s="59"/>
      <c r="GB169" s="59"/>
      <c r="GC169" s="59"/>
      <c r="GD169" s="59"/>
      <c r="GE169" s="59"/>
      <c r="GF169" s="59"/>
      <c r="GG169" s="59"/>
      <c r="GH169" s="59"/>
      <c r="GI169" s="59"/>
      <c r="GJ169" s="59"/>
      <c r="GK169" s="59"/>
      <c r="GL169" s="59"/>
      <c r="GM169" s="59"/>
      <c r="GN169" s="59"/>
      <c r="GO169" s="59"/>
      <c r="GP169" s="59"/>
      <c r="GQ169" s="59"/>
      <c r="GR169" s="59"/>
      <c r="GS169" s="59"/>
      <c r="GT169" s="59"/>
      <c r="GU169" s="59"/>
      <c r="GV169" s="59"/>
      <c r="GW169" s="59"/>
      <c r="GX169" s="59"/>
      <c r="GY169" s="59"/>
      <c r="GZ169" s="59"/>
      <c r="HA169" s="59"/>
      <c r="HB169" s="59"/>
      <c r="HC169" s="59"/>
      <c r="HD169" s="59"/>
      <c r="HE169" s="59"/>
      <c r="HF169" s="59"/>
      <c r="HG169" s="59"/>
      <c r="HH169" s="59"/>
      <c r="HI169" s="59"/>
      <c r="HJ169" s="59"/>
      <c r="HK169" s="59"/>
      <c r="HL169" s="59"/>
      <c r="HM169" s="59"/>
      <c r="HN169" s="59"/>
      <c r="HO169" s="59"/>
      <c r="HP169" s="59"/>
      <c r="HQ169" s="59"/>
      <c r="HR169" s="59"/>
      <c r="HS169" s="59"/>
      <c r="HT169" s="59"/>
      <c r="HU169" s="59"/>
      <c r="HV169" s="59"/>
      <c r="HW169" s="59"/>
      <c r="HX169" s="59"/>
      <c r="HY169" s="59"/>
      <c r="HZ169" s="59"/>
      <c r="IA169" s="59"/>
      <c r="IB169" s="59"/>
      <c r="IC169" s="59"/>
      <c r="ID169" s="59"/>
      <c r="IE169" s="59"/>
      <c r="IF169" s="59"/>
      <c r="IG169" s="59"/>
      <c r="IH169" s="59"/>
      <c r="II169" s="59"/>
      <c r="IJ169" s="59"/>
      <c r="IK169" s="59"/>
      <c r="IL169" s="59"/>
      <c r="IM169" s="59"/>
      <c r="IN169" s="59"/>
      <c r="IO169" s="59"/>
      <c r="IP169" s="59"/>
      <c r="IQ169" s="59"/>
      <c r="IR169" s="59"/>
      <c r="IS169" s="59"/>
      <c r="IT169" s="59"/>
      <c r="IU169" s="59"/>
      <c r="IV169" s="59"/>
      <c r="IW169" s="59"/>
      <c r="IX169" s="59"/>
      <c r="IY169" s="59"/>
      <c r="IZ169" s="59"/>
      <c r="JA169" s="59"/>
      <c r="JB169" s="59"/>
      <c r="JC169" s="59"/>
      <c r="JD169" s="59"/>
      <c r="JE169" s="59"/>
      <c r="JF169" s="59"/>
      <c r="JG169" s="59"/>
      <c r="JH169" s="59"/>
      <c r="JI169" s="59"/>
      <c r="JJ169" s="59"/>
      <c r="JK169" s="59"/>
      <c r="JL169" s="59"/>
      <c r="JM169" s="59"/>
      <c r="JN169" s="59"/>
      <c r="JO169" s="59"/>
      <c r="JP169" s="59"/>
      <c r="JQ169" s="59"/>
      <c r="JR169" s="59"/>
      <c r="JS169" s="59"/>
      <c r="JT169" s="59"/>
      <c r="JU169" s="59"/>
      <c r="JV169" s="59"/>
      <c r="JW169" s="59"/>
      <c r="JX169" s="59"/>
      <c r="JY169" s="59"/>
      <c r="JZ169" s="59"/>
      <c r="KA169" s="59"/>
      <c r="KB169" s="59"/>
      <c r="KC169" s="59"/>
      <c r="KD169" s="59"/>
      <c r="KE169" s="59"/>
      <c r="KF169" s="59"/>
      <c r="KG169" s="59"/>
      <c r="KH169" s="59"/>
      <c r="KI169" s="59"/>
      <c r="KJ169" s="59"/>
      <c r="KK169" s="59"/>
      <c r="KL169" s="59"/>
      <c r="KM169" s="59"/>
      <c r="KN169" s="59"/>
      <c r="KO169" s="59"/>
      <c r="KP169" s="59"/>
      <c r="KQ169" s="59"/>
      <c r="KR169" s="59"/>
      <c r="KS169" s="59"/>
      <c r="KT169" s="59"/>
      <c r="KU169" s="59"/>
      <c r="KV169" s="59"/>
      <c r="KW169" s="59"/>
      <c r="KX169" s="59"/>
      <c r="KY169" s="59"/>
      <c r="KZ169" s="59"/>
      <c r="LA169" s="59"/>
      <c r="LB169" s="59"/>
      <c r="LC169" s="59"/>
      <c r="LD169" s="59"/>
      <c r="LE169" s="59"/>
      <c r="LF169" s="59"/>
      <c r="LG169" s="59"/>
      <c r="LH169" s="59"/>
      <c r="LI169" s="59"/>
      <c r="LJ169" s="59"/>
      <c r="LK169" s="59"/>
      <c r="LL169" s="59"/>
      <c r="LM169" s="59"/>
      <c r="LN169" s="59"/>
      <c r="LO169" s="59"/>
      <c r="LP169" s="59"/>
      <c r="LQ169" s="59"/>
      <c r="LR169" s="59"/>
      <c r="LS169" s="59"/>
      <c r="LT169" s="59"/>
      <c r="LU169" s="59"/>
      <c r="LV169" s="59"/>
      <c r="LW169" s="59"/>
      <c r="LX169" s="59"/>
      <c r="LY169" s="59"/>
      <c r="LZ169" s="59"/>
      <c r="MA169" s="59"/>
      <c r="MB169" s="59"/>
      <c r="MC169" s="59"/>
      <c r="MD169" s="59"/>
      <c r="ME169" s="59"/>
      <c r="MF169" s="59"/>
      <c r="MG169" s="59"/>
      <c r="MH169" s="59"/>
      <c r="MI169" s="59"/>
      <c r="MJ169" s="59"/>
      <c r="MK169" s="59"/>
      <c r="ML169" s="59"/>
      <c r="MM169" s="59"/>
      <c r="MN169" s="59"/>
      <c r="MO169" s="59"/>
      <c r="MP169" s="59"/>
      <c r="MQ169" s="59"/>
      <c r="MR169" s="59"/>
      <c r="MS169" s="59"/>
      <c r="MT169" s="59"/>
      <c r="MU169" s="59"/>
      <c r="MV169" s="59"/>
      <c r="MW169" s="59"/>
      <c r="MX169" s="59"/>
      <c r="MY169" s="59"/>
      <c r="MZ169" s="59"/>
      <c r="NA169" s="59"/>
      <c r="NB169" s="59"/>
      <c r="NC169" s="59"/>
      <c r="ND169" s="59"/>
      <c r="NE169" s="59"/>
      <c r="NF169" s="59"/>
      <c r="NG169" s="59"/>
      <c r="NH169" s="59"/>
      <c r="NI169" s="59"/>
      <c r="NJ169" s="59"/>
      <c r="NK169" s="59"/>
      <c r="NL169" s="59"/>
      <c r="NM169" s="59"/>
      <c r="NN169" s="59"/>
      <c r="NO169" s="59"/>
      <c r="NP169" s="59"/>
      <c r="NQ169" s="59"/>
      <c r="NR169" s="59"/>
      <c r="NS169" s="59"/>
      <c r="NT169" s="59"/>
      <c r="NU169" s="59"/>
      <c r="NV169" s="59"/>
      <c r="NW169" s="59"/>
      <c r="NX169" s="59"/>
      <c r="NY169" s="59"/>
      <c r="NZ169" s="59"/>
      <c r="OA169" s="59"/>
      <c r="OB169" s="59"/>
      <c r="OC169" s="59"/>
      <c r="OD169" s="59"/>
      <c r="OE169" s="59"/>
      <c r="OF169" s="59"/>
      <c r="OG169" s="59"/>
      <c r="OH169" s="59"/>
      <c r="OI169" s="59"/>
      <c r="OJ169" s="59"/>
      <c r="OK169" s="59"/>
      <c r="OL169" s="59"/>
      <c r="OM169" s="59"/>
      <c r="ON169" s="59"/>
      <c r="OO169" s="59"/>
      <c r="OP169" s="59"/>
      <c r="OQ169" s="59"/>
      <c r="OR169" s="59"/>
      <c r="OS169" s="59"/>
      <c r="OT169" s="59"/>
      <c r="OU169" s="59"/>
      <c r="OV169" s="59"/>
      <c r="OW169" s="59"/>
      <c r="OX169" s="59"/>
      <c r="OY169" s="59"/>
      <c r="OZ169" s="59"/>
      <c r="PA169" s="59"/>
      <c r="PB169" s="59"/>
      <c r="PC169" s="59"/>
      <c r="PD169" s="59"/>
      <c r="PE169" s="59"/>
      <c r="PF169" s="59"/>
      <c r="PG169" s="59"/>
      <c r="PH169" s="59"/>
      <c r="PI169" s="59"/>
      <c r="PJ169" s="59"/>
      <c r="PK169" s="59"/>
      <c r="PL169" s="59"/>
      <c r="PM169" s="59"/>
      <c r="PN169" s="59"/>
      <c r="PO169" s="59"/>
      <c r="PP169" s="59"/>
      <c r="PQ169" s="59"/>
      <c r="PR169" s="59"/>
      <c r="PS169" s="59"/>
      <c r="PT169" s="59"/>
      <c r="PU169" s="59"/>
      <c r="PV169" s="59"/>
      <c r="PW169" s="59"/>
      <c r="PX169" s="59"/>
      <c r="PY169" s="59"/>
      <c r="PZ169" s="59"/>
      <c r="QA169" s="59"/>
      <c r="QB169" s="59"/>
      <c r="QC169" s="59"/>
      <c r="QD169" s="59"/>
      <c r="QE169" s="59"/>
      <c r="QF169" s="59"/>
      <c r="QG169" s="59"/>
      <c r="QH169" s="59"/>
      <c r="QI169" s="59"/>
      <c r="QJ169" s="59"/>
      <c r="QK169" s="59"/>
      <c r="QL169" s="59"/>
      <c r="QM169" s="59"/>
      <c r="QN169" s="59"/>
      <c r="QO169" s="59"/>
      <c r="QP169" s="59"/>
      <c r="QQ169" s="59"/>
      <c r="QR169" s="59"/>
      <c r="QS169" s="59"/>
      <c r="QT169" s="59"/>
      <c r="QU169" s="59"/>
      <c r="QV169" s="59"/>
      <c r="QW169" s="59"/>
      <c r="QX169" s="59"/>
      <c r="QY169" s="59"/>
      <c r="QZ169" s="59"/>
      <c r="RA169" s="59"/>
      <c r="RB169" s="59"/>
      <c r="RC169" s="59"/>
      <c r="RD169" s="59"/>
      <c r="RE169" s="59"/>
      <c r="RF169" s="59"/>
      <c r="RG169" s="59"/>
      <c r="RH169" s="59"/>
      <c r="RI169" s="59"/>
      <c r="RJ169" s="59"/>
      <c r="RK169" s="59"/>
      <c r="RL169" s="59"/>
      <c r="RM169" s="59"/>
      <c r="RN169" s="59"/>
      <c r="RO169" s="59"/>
      <c r="RP169" s="59"/>
      <c r="RQ169" s="59"/>
      <c r="RR169" s="59"/>
      <c r="RS169" s="59"/>
      <c r="RT169" s="59"/>
      <c r="RU169" s="59"/>
      <c r="RV169" s="59"/>
      <c r="RW169" s="59"/>
      <c r="RX169" s="59"/>
      <c r="RY169" s="59"/>
      <c r="RZ169" s="59"/>
      <c r="SA169" s="59"/>
      <c r="SB169" s="59"/>
      <c r="SC169" s="59"/>
      <c r="SD169" s="59"/>
      <c r="SE169" s="59"/>
      <c r="SF169" s="59"/>
      <c r="SG169" s="59"/>
      <c r="SH169" s="59"/>
      <c r="SI169" s="59"/>
      <c r="SJ169" s="59"/>
      <c r="SK169" s="59"/>
      <c r="SL169" s="59"/>
      <c r="SM169" s="59"/>
      <c r="SN169" s="59"/>
      <c r="SO169" s="59"/>
      <c r="SP169" s="59"/>
      <c r="SQ169" s="59"/>
      <c r="SR169" s="59"/>
      <c r="SS169" s="59"/>
      <c r="ST169" s="59"/>
      <c r="SU169" s="59"/>
      <c r="SV169" s="59"/>
      <c r="SW169" s="59"/>
      <c r="SX169" s="59"/>
      <c r="SY169" s="59"/>
      <c r="SZ169" s="59"/>
      <c r="TA169" s="59"/>
      <c r="TB169" s="59"/>
      <c r="TC169" s="59"/>
      <c r="TD169" s="59"/>
      <c r="TE169" s="59"/>
      <c r="TF169" s="59"/>
      <c r="TG169" s="59"/>
      <c r="TH169" s="59"/>
      <c r="TI169" s="59"/>
      <c r="TJ169" s="59"/>
      <c r="TK169" s="59"/>
      <c r="TL169" s="59"/>
      <c r="TM169" s="59"/>
      <c r="TN169" s="59"/>
      <c r="TO169" s="59"/>
      <c r="TP169" s="59"/>
      <c r="TQ169" s="59"/>
      <c r="TR169" s="59"/>
      <c r="TS169" s="59"/>
      <c r="TT169" s="59"/>
      <c r="TU169" s="59"/>
      <c r="TV169" s="59"/>
      <c r="TW169" s="59"/>
      <c r="TX169" s="59"/>
      <c r="TY169" s="59"/>
      <c r="TZ169" s="59"/>
      <c r="UA169" s="59"/>
      <c r="UB169" s="59"/>
      <c r="UC169" s="59"/>
      <c r="UD169" s="59"/>
      <c r="UE169" s="59"/>
      <c r="UF169" s="59"/>
      <c r="UG169" s="59"/>
      <c r="UH169" s="59"/>
      <c r="UI169" s="59"/>
      <c r="UJ169" s="59"/>
      <c r="UK169" s="59"/>
      <c r="UL169" s="59"/>
      <c r="UM169" s="59"/>
      <c r="UN169" s="59"/>
      <c r="UO169" s="59"/>
      <c r="UP169" s="59"/>
      <c r="UQ169" s="59"/>
      <c r="UR169" s="59"/>
      <c r="US169" s="59"/>
      <c r="UT169" s="59"/>
      <c r="UU169" s="59"/>
      <c r="UV169" s="59"/>
      <c r="UW169" s="59"/>
      <c r="UX169" s="59"/>
      <c r="UY169" s="59"/>
      <c r="UZ169" s="59"/>
      <c r="VA169" s="59"/>
      <c r="VB169" s="59"/>
      <c r="VC169" s="59"/>
      <c r="VD169" s="59"/>
      <c r="VE169" s="59"/>
      <c r="VF169" s="59"/>
      <c r="VG169" s="59"/>
      <c r="VH169" s="59"/>
      <c r="VI169" s="59"/>
      <c r="VJ169" s="59"/>
    </row>
    <row r="170" s="60" customFormat="1" ht="15" customHeight="1">
      <c r="A170" t="b" s="27">
        <f t="shared" si="0"/>
        <v>1</v>
      </c>
      <c r="B170" t="s" s="61">
        <v>265</v>
      </c>
      <c r="C170" t="s" s="61">
        <v>266</v>
      </c>
      <c r="D170" s="20">
        <v>1</v>
      </c>
      <c r="E170" t="s" s="61">
        <v>268</v>
      </c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  <c r="DS170" s="62"/>
      <c r="DT170" s="62"/>
      <c r="DU170" s="62"/>
      <c r="DV170" s="62"/>
      <c r="DW170" s="62"/>
      <c r="DX170" s="62"/>
      <c r="DY170" s="62"/>
      <c r="DZ170" s="62"/>
      <c r="EA170" s="62"/>
      <c r="EB170" s="62"/>
      <c r="EC170" s="62"/>
      <c r="ED170" s="62"/>
      <c r="EE170" s="62"/>
      <c r="EF170" s="62"/>
      <c r="EG170" s="62"/>
      <c r="EH170" s="62"/>
      <c r="EI170" s="62"/>
      <c r="EJ170" s="62"/>
      <c r="EK170" s="62"/>
      <c r="EL170" s="62"/>
      <c r="EM170" s="62"/>
      <c r="EN170" s="62"/>
      <c r="EO170" s="62"/>
      <c r="EP170" s="62"/>
      <c r="EQ170" s="62"/>
      <c r="ER170" s="62"/>
      <c r="ES170" s="62"/>
      <c r="ET170" s="62"/>
      <c r="EU170" s="62"/>
      <c r="EV170" s="62"/>
      <c r="EW170" s="62"/>
      <c r="EX170" s="62"/>
      <c r="EY170" s="62"/>
      <c r="EZ170" s="62"/>
      <c r="FA170" s="62"/>
      <c r="FB170" s="62"/>
      <c r="FC170" s="62"/>
      <c r="FD170" s="62"/>
      <c r="FE170" s="62"/>
      <c r="FF170" s="62"/>
      <c r="FG170" s="62"/>
      <c r="FH170" s="62"/>
      <c r="FI170" s="62"/>
      <c r="FJ170" s="62"/>
      <c r="FK170" s="62"/>
      <c r="FL170" s="62"/>
      <c r="FM170" s="62"/>
      <c r="FN170" s="62"/>
      <c r="FO170" s="62"/>
      <c r="FP170" s="62"/>
      <c r="FQ170" s="62"/>
      <c r="FR170" s="62"/>
      <c r="FS170" s="62"/>
      <c r="FT170" s="62"/>
      <c r="FU170" s="62"/>
      <c r="FV170" s="62"/>
      <c r="FW170" s="62"/>
      <c r="FX170" s="62"/>
      <c r="FY170" s="62"/>
      <c r="FZ170" s="62"/>
      <c r="GA170" s="62"/>
      <c r="GB170" s="62"/>
      <c r="GC170" s="62"/>
      <c r="GD170" s="62"/>
      <c r="GE170" s="62"/>
      <c r="GF170" s="62"/>
      <c r="GG170" s="62"/>
      <c r="GH170" s="62"/>
      <c r="GI170" s="62"/>
      <c r="GJ170" s="62"/>
      <c r="GK170" s="62"/>
      <c r="GL170" s="62"/>
      <c r="GM170" s="62"/>
      <c r="GN170" s="62"/>
      <c r="GO170" s="62"/>
      <c r="GP170" s="62"/>
      <c r="GQ170" s="62"/>
      <c r="GR170" s="62"/>
      <c r="GS170" s="62"/>
      <c r="GT170" s="62"/>
      <c r="GU170" s="62"/>
      <c r="GV170" s="62"/>
      <c r="GW170" s="62"/>
      <c r="GX170" s="62"/>
      <c r="GY170" s="62"/>
      <c r="GZ170" s="62"/>
      <c r="HA170" s="62"/>
      <c r="HB170" s="62"/>
      <c r="HC170" s="62"/>
      <c r="HD170" s="62"/>
      <c r="HE170" s="62"/>
      <c r="HF170" s="62"/>
      <c r="HG170" s="62"/>
      <c r="HH170" s="62"/>
      <c r="HI170" s="62"/>
      <c r="HJ170" s="62"/>
      <c r="HK170" s="62"/>
      <c r="HL170" s="62"/>
      <c r="HM170" s="62"/>
      <c r="HN170" s="62"/>
      <c r="HO170" s="62"/>
      <c r="HP170" s="62"/>
      <c r="HQ170" s="62"/>
      <c r="HR170" s="62"/>
      <c r="HS170" s="62"/>
      <c r="HT170" s="62"/>
      <c r="HU170" s="62"/>
      <c r="HV170" s="62"/>
      <c r="HW170" s="62"/>
      <c r="HX170" s="62"/>
      <c r="HY170" s="62"/>
      <c r="HZ170" s="62"/>
      <c r="IA170" s="62"/>
      <c r="IB170" s="62"/>
      <c r="IC170" s="62"/>
      <c r="ID170" s="62"/>
      <c r="IE170" s="62"/>
      <c r="IF170" s="62"/>
      <c r="IG170" s="62"/>
      <c r="IH170" s="62"/>
      <c r="II170" s="62"/>
      <c r="IJ170" s="62"/>
      <c r="IK170" s="62"/>
      <c r="IL170" s="62"/>
      <c r="IM170" s="62"/>
      <c r="IN170" s="62"/>
      <c r="IO170" s="62"/>
      <c r="IP170" s="62"/>
      <c r="IQ170" s="62"/>
      <c r="IR170" s="62"/>
      <c r="IS170" s="62"/>
      <c r="IT170" s="62"/>
      <c r="IU170" s="62"/>
      <c r="IV170" s="62"/>
      <c r="IW170" s="62"/>
      <c r="IX170" s="62"/>
      <c r="IY170" s="62"/>
      <c r="IZ170" s="62"/>
      <c r="JA170" s="62"/>
      <c r="JB170" s="62"/>
      <c r="JC170" s="62"/>
      <c r="JD170" s="62"/>
      <c r="JE170" s="62"/>
      <c r="JF170" s="62"/>
      <c r="JG170" s="62"/>
      <c r="JH170" s="62"/>
      <c r="JI170" s="62"/>
      <c r="JJ170" s="62"/>
      <c r="JK170" s="62"/>
      <c r="JL170" s="62"/>
      <c r="JM170" s="62"/>
      <c r="JN170" s="62"/>
      <c r="JO170" s="62"/>
      <c r="JP170" s="62"/>
      <c r="JQ170" s="62"/>
      <c r="JR170" s="62"/>
      <c r="JS170" s="62"/>
      <c r="JT170" s="62"/>
      <c r="JU170" s="62"/>
      <c r="JV170" s="62"/>
      <c r="JW170" s="62"/>
      <c r="JX170" s="62"/>
      <c r="JY170" s="62"/>
      <c r="JZ170" s="62"/>
      <c r="KA170" s="62"/>
      <c r="KB170" s="62"/>
      <c r="KC170" s="62"/>
      <c r="KD170" s="62"/>
      <c r="KE170" s="62"/>
      <c r="KF170" s="62"/>
      <c r="KG170" s="62"/>
      <c r="KH170" s="62"/>
      <c r="KI170" s="62"/>
      <c r="KJ170" s="62"/>
      <c r="KK170" s="62"/>
      <c r="KL170" s="62"/>
      <c r="KM170" s="62"/>
      <c r="KN170" s="62"/>
      <c r="KO170" s="62"/>
      <c r="KP170" s="62"/>
      <c r="KQ170" s="62"/>
      <c r="KR170" s="62"/>
      <c r="KS170" s="62"/>
      <c r="KT170" s="62"/>
      <c r="KU170" s="62"/>
      <c r="KV170" s="62"/>
      <c r="KW170" s="62"/>
      <c r="KX170" s="62"/>
      <c r="KY170" s="62"/>
      <c r="KZ170" s="62"/>
      <c r="LA170" s="62"/>
      <c r="LB170" s="62"/>
      <c r="LC170" s="62"/>
      <c r="LD170" s="62"/>
      <c r="LE170" s="62"/>
      <c r="LF170" s="62"/>
      <c r="LG170" s="62"/>
      <c r="LH170" s="62"/>
      <c r="LI170" s="62"/>
      <c r="LJ170" s="62"/>
      <c r="LK170" s="62"/>
      <c r="LL170" s="62"/>
      <c r="LM170" s="62"/>
      <c r="LN170" s="62"/>
      <c r="LO170" s="62"/>
      <c r="LP170" s="62"/>
      <c r="LQ170" s="62"/>
      <c r="LR170" s="62"/>
      <c r="LS170" s="62"/>
      <c r="LT170" s="62"/>
      <c r="LU170" s="62"/>
      <c r="LV170" s="62"/>
      <c r="LW170" s="62"/>
      <c r="LX170" s="62"/>
      <c r="LY170" s="62"/>
      <c r="LZ170" s="62"/>
      <c r="MA170" s="62"/>
      <c r="MB170" s="62"/>
      <c r="MC170" s="62"/>
      <c r="MD170" s="62"/>
      <c r="ME170" s="62"/>
      <c r="MF170" s="62"/>
      <c r="MG170" s="62"/>
      <c r="MH170" s="62"/>
      <c r="MI170" s="62"/>
      <c r="MJ170" s="62"/>
      <c r="MK170" s="62"/>
      <c r="ML170" s="62"/>
      <c r="MM170" s="62"/>
      <c r="MN170" s="62"/>
      <c r="MO170" s="62"/>
      <c r="MP170" s="62"/>
      <c r="MQ170" s="62"/>
      <c r="MR170" s="62"/>
      <c r="MS170" s="62"/>
      <c r="MT170" s="62"/>
      <c r="MU170" s="62"/>
      <c r="MV170" s="62"/>
      <c r="MW170" s="62"/>
      <c r="MX170" s="62"/>
      <c r="MY170" s="62"/>
      <c r="MZ170" s="62"/>
      <c r="NA170" s="62"/>
      <c r="NB170" s="62"/>
      <c r="NC170" s="62"/>
      <c r="ND170" s="62"/>
      <c r="NE170" s="62"/>
      <c r="NF170" s="62"/>
      <c r="NG170" s="62"/>
      <c r="NH170" s="62"/>
      <c r="NI170" s="62"/>
      <c r="NJ170" s="62"/>
      <c r="NK170" s="62"/>
      <c r="NL170" s="62"/>
      <c r="NM170" s="62"/>
      <c r="NN170" s="62"/>
      <c r="NO170" s="62"/>
      <c r="NP170" s="62"/>
      <c r="NQ170" s="62"/>
      <c r="NR170" s="62"/>
      <c r="NS170" s="62"/>
      <c r="NT170" s="62"/>
      <c r="NU170" s="62"/>
      <c r="NV170" s="62"/>
      <c r="NW170" s="62"/>
      <c r="NX170" s="62"/>
      <c r="NY170" s="62"/>
      <c r="NZ170" s="62"/>
      <c r="OA170" s="62"/>
      <c r="OB170" s="62"/>
      <c r="OC170" s="62"/>
      <c r="OD170" s="62"/>
      <c r="OE170" s="62"/>
      <c r="OF170" s="62"/>
      <c r="OG170" s="62"/>
      <c r="OH170" s="62"/>
      <c r="OI170" s="62"/>
      <c r="OJ170" s="62"/>
      <c r="OK170" s="62"/>
      <c r="OL170" s="62"/>
      <c r="OM170" s="62"/>
      <c r="ON170" s="62"/>
      <c r="OO170" s="62"/>
      <c r="OP170" s="62"/>
      <c r="OQ170" s="62"/>
      <c r="OR170" s="62"/>
      <c r="OS170" s="62"/>
      <c r="OT170" s="62"/>
      <c r="OU170" s="62"/>
      <c r="OV170" s="62"/>
      <c r="OW170" s="62"/>
      <c r="OX170" s="62"/>
      <c r="OY170" s="62"/>
      <c r="OZ170" s="62"/>
      <c r="PA170" s="62"/>
      <c r="PB170" s="62"/>
      <c r="PC170" s="62"/>
      <c r="PD170" s="62"/>
      <c r="PE170" s="62"/>
      <c r="PF170" s="62"/>
      <c r="PG170" s="62"/>
      <c r="PH170" s="62"/>
      <c r="PI170" s="62"/>
      <c r="PJ170" s="62"/>
      <c r="PK170" s="62"/>
      <c r="PL170" s="62"/>
      <c r="PM170" s="62"/>
      <c r="PN170" s="62"/>
      <c r="PO170" s="62"/>
      <c r="PP170" s="62"/>
      <c r="PQ170" s="62"/>
      <c r="PR170" s="62"/>
      <c r="PS170" s="62"/>
      <c r="PT170" s="62"/>
      <c r="PU170" s="62"/>
      <c r="PV170" s="62"/>
      <c r="PW170" s="62"/>
      <c r="PX170" s="62"/>
      <c r="PY170" s="62"/>
      <c r="PZ170" s="62"/>
      <c r="QA170" s="62"/>
      <c r="QB170" s="62"/>
      <c r="QC170" s="62"/>
      <c r="QD170" s="62"/>
      <c r="QE170" s="62"/>
      <c r="QF170" s="62"/>
      <c r="QG170" s="62"/>
      <c r="QH170" s="62"/>
      <c r="QI170" s="62"/>
      <c r="QJ170" s="62"/>
      <c r="QK170" s="62"/>
      <c r="QL170" s="62"/>
      <c r="QM170" s="62"/>
      <c r="QN170" s="62"/>
      <c r="QO170" s="62"/>
      <c r="QP170" s="62"/>
      <c r="QQ170" s="62"/>
      <c r="QR170" s="62"/>
      <c r="QS170" s="62"/>
      <c r="QT170" s="62"/>
      <c r="QU170" s="62"/>
      <c r="QV170" s="62"/>
      <c r="QW170" s="62"/>
      <c r="QX170" s="62"/>
      <c r="QY170" s="62"/>
      <c r="QZ170" s="62"/>
      <c r="RA170" s="62"/>
      <c r="RB170" s="62"/>
      <c r="RC170" s="62"/>
      <c r="RD170" s="62"/>
      <c r="RE170" s="62"/>
      <c r="RF170" s="62"/>
      <c r="RG170" s="62"/>
      <c r="RH170" s="62"/>
      <c r="RI170" s="62"/>
      <c r="RJ170" s="62"/>
      <c r="RK170" s="62"/>
      <c r="RL170" s="62"/>
      <c r="RM170" s="62"/>
      <c r="RN170" s="62"/>
      <c r="RO170" s="62"/>
      <c r="RP170" s="62"/>
      <c r="RQ170" s="62"/>
      <c r="RR170" s="62"/>
      <c r="RS170" s="62"/>
      <c r="RT170" s="62"/>
      <c r="RU170" s="62"/>
      <c r="RV170" s="62"/>
      <c r="RW170" s="62"/>
      <c r="RX170" s="62"/>
      <c r="RY170" s="62"/>
      <c r="RZ170" s="62"/>
      <c r="SA170" s="62"/>
      <c r="SB170" s="62"/>
      <c r="SC170" s="62"/>
      <c r="SD170" s="62"/>
      <c r="SE170" s="62"/>
      <c r="SF170" s="62"/>
      <c r="SG170" s="62"/>
      <c r="SH170" s="62"/>
      <c r="SI170" s="62"/>
      <c r="SJ170" s="62"/>
      <c r="SK170" s="62"/>
      <c r="SL170" s="62"/>
      <c r="SM170" s="62"/>
      <c r="SN170" s="62"/>
      <c r="SO170" s="62"/>
      <c r="SP170" s="62"/>
      <c r="SQ170" s="62"/>
      <c r="SR170" s="62"/>
      <c r="SS170" s="62"/>
      <c r="ST170" s="62"/>
      <c r="SU170" s="62"/>
      <c r="SV170" s="62"/>
      <c r="SW170" s="62"/>
      <c r="SX170" s="62"/>
      <c r="SY170" s="62"/>
      <c r="SZ170" s="62"/>
      <c r="TA170" s="62"/>
      <c r="TB170" s="62"/>
      <c r="TC170" s="62"/>
      <c r="TD170" s="62"/>
      <c r="TE170" s="62"/>
      <c r="TF170" s="62"/>
      <c r="TG170" s="62"/>
      <c r="TH170" s="62"/>
      <c r="TI170" s="62"/>
      <c r="TJ170" s="62"/>
      <c r="TK170" s="62"/>
      <c r="TL170" s="62"/>
      <c r="TM170" s="62"/>
      <c r="TN170" s="62"/>
      <c r="TO170" s="62"/>
      <c r="TP170" s="62"/>
      <c r="TQ170" s="62"/>
      <c r="TR170" s="62"/>
      <c r="TS170" s="62"/>
      <c r="TT170" s="62"/>
      <c r="TU170" s="62"/>
      <c r="TV170" s="62"/>
      <c r="TW170" s="62"/>
      <c r="TX170" s="62"/>
      <c r="TY170" s="62"/>
      <c r="TZ170" s="62"/>
      <c r="UA170" s="62"/>
      <c r="UB170" s="62"/>
      <c r="UC170" s="62"/>
      <c r="UD170" s="62"/>
      <c r="UE170" s="62"/>
      <c r="UF170" s="62"/>
      <c r="UG170" s="62"/>
      <c r="UH170" s="62"/>
      <c r="UI170" s="62"/>
      <c r="UJ170" s="62"/>
      <c r="UK170" s="62"/>
      <c r="UL170" s="62"/>
      <c r="UM170" s="62"/>
      <c r="UN170" s="62"/>
      <c r="UO170" s="62"/>
      <c r="UP170" s="62"/>
      <c r="UQ170" s="62"/>
      <c r="UR170" s="62"/>
      <c r="US170" s="62"/>
      <c r="UT170" s="62"/>
      <c r="UU170" s="62"/>
      <c r="UV170" s="62"/>
      <c r="UW170" s="62"/>
      <c r="UX170" s="62"/>
      <c r="UY170" s="62"/>
      <c r="UZ170" s="62"/>
      <c r="VA170" s="62"/>
      <c r="VB170" s="62"/>
      <c r="VC170" s="62"/>
      <c r="VD170" s="62"/>
      <c r="VE170" s="62"/>
      <c r="VF170" s="62"/>
      <c r="VG170" s="62"/>
      <c r="VH170" s="62"/>
      <c r="VI170" s="62"/>
      <c r="VJ170" s="62"/>
    </row>
    <row r="171" s="60" customFormat="1" ht="15" customHeight="1">
      <c r="A171" t="b" s="27">
        <f t="shared" si="0"/>
        <v>1</v>
      </c>
      <c r="B171" t="s" s="61">
        <v>265</v>
      </c>
      <c r="C171" t="s" s="61">
        <v>266</v>
      </c>
      <c r="D171" s="20">
        <v>2</v>
      </c>
      <c r="E171" t="s" s="61">
        <v>269</v>
      </c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  <c r="DS171" s="62"/>
      <c r="DT171" s="62"/>
      <c r="DU171" s="62"/>
      <c r="DV171" s="62"/>
      <c r="DW171" s="62"/>
      <c r="DX171" s="62"/>
      <c r="DY171" s="62"/>
      <c r="DZ171" s="62"/>
      <c r="EA171" s="62"/>
      <c r="EB171" s="62"/>
      <c r="EC171" s="62"/>
      <c r="ED171" s="62"/>
      <c r="EE171" s="62"/>
      <c r="EF171" s="62"/>
      <c r="EG171" s="62"/>
      <c r="EH171" s="62"/>
      <c r="EI171" s="62"/>
      <c r="EJ171" s="62"/>
      <c r="EK171" s="62"/>
      <c r="EL171" s="62"/>
      <c r="EM171" s="62"/>
      <c r="EN171" s="62"/>
      <c r="EO171" s="62"/>
      <c r="EP171" s="62"/>
      <c r="EQ171" s="62"/>
      <c r="ER171" s="62"/>
      <c r="ES171" s="62"/>
      <c r="ET171" s="62"/>
      <c r="EU171" s="62"/>
      <c r="EV171" s="62"/>
      <c r="EW171" s="62"/>
      <c r="EX171" s="62"/>
      <c r="EY171" s="62"/>
      <c r="EZ171" s="62"/>
      <c r="FA171" s="62"/>
      <c r="FB171" s="62"/>
      <c r="FC171" s="62"/>
      <c r="FD171" s="62"/>
      <c r="FE171" s="62"/>
      <c r="FF171" s="62"/>
      <c r="FG171" s="62"/>
      <c r="FH171" s="62"/>
      <c r="FI171" s="62"/>
      <c r="FJ171" s="62"/>
      <c r="FK171" s="62"/>
      <c r="FL171" s="62"/>
      <c r="FM171" s="62"/>
      <c r="FN171" s="62"/>
      <c r="FO171" s="62"/>
      <c r="FP171" s="62"/>
      <c r="FQ171" s="62"/>
      <c r="FR171" s="62"/>
      <c r="FS171" s="62"/>
      <c r="FT171" s="62"/>
      <c r="FU171" s="62"/>
      <c r="FV171" s="62"/>
      <c r="FW171" s="62"/>
      <c r="FX171" s="62"/>
      <c r="FY171" s="62"/>
      <c r="FZ171" s="62"/>
      <c r="GA171" s="62"/>
      <c r="GB171" s="62"/>
      <c r="GC171" s="62"/>
      <c r="GD171" s="62"/>
      <c r="GE171" s="62"/>
      <c r="GF171" s="62"/>
      <c r="GG171" s="62"/>
      <c r="GH171" s="62"/>
      <c r="GI171" s="62"/>
      <c r="GJ171" s="62"/>
      <c r="GK171" s="62"/>
      <c r="GL171" s="62"/>
      <c r="GM171" s="62"/>
      <c r="GN171" s="62"/>
      <c r="GO171" s="62"/>
      <c r="GP171" s="62"/>
      <c r="GQ171" s="62"/>
      <c r="GR171" s="62"/>
      <c r="GS171" s="62"/>
      <c r="GT171" s="62"/>
      <c r="GU171" s="62"/>
      <c r="GV171" s="62"/>
      <c r="GW171" s="62"/>
      <c r="GX171" s="62"/>
      <c r="GY171" s="62"/>
      <c r="GZ171" s="62"/>
      <c r="HA171" s="62"/>
      <c r="HB171" s="62"/>
      <c r="HC171" s="62"/>
      <c r="HD171" s="62"/>
      <c r="HE171" s="62"/>
      <c r="HF171" s="62"/>
      <c r="HG171" s="62"/>
      <c r="HH171" s="62"/>
      <c r="HI171" s="62"/>
      <c r="HJ171" s="62"/>
      <c r="HK171" s="62"/>
      <c r="HL171" s="62"/>
      <c r="HM171" s="62"/>
      <c r="HN171" s="62"/>
      <c r="HO171" s="62"/>
      <c r="HP171" s="62"/>
      <c r="HQ171" s="62"/>
      <c r="HR171" s="62"/>
      <c r="HS171" s="62"/>
      <c r="HT171" s="62"/>
      <c r="HU171" s="62"/>
      <c r="HV171" s="62"/>
      <c r="HW171" s="62"/>
      <c r="HX171" s="62"/>
      <c r="HY171" s="62"/>
      <c r="HZ171" s="62"/>
      <c r="IA171" s="62"/>
      <c r="IB171" s="62"/>
      <c r="IC171" s="62"/>
      <c r="ID171" s="62"/>
      <c r="IE171" s="62"/>
      <c r="IF171" s="62"/>
      <c r="IG171" s="62"/>
      <c r="IH171" s="62"/>
      <c r="II171" s="62"/>
      <c r="IJ171" s="62"/>
      <c r="IK171" s="62"/>
      <c r="IL171" s="62"/>
      <c r="IM171" s="62"/>
      <c r="IN171" s="62"/>
      <c r="IO171" s="62"/>
      <c r="IP171" s="62"/>
      <c r="IQ171" s="62"/>
      <c r="IR171" s="62"/>
      <c r="IS171" s="62"/>
      <c r="IT171" s="62"/>
      <c r="IU171" s="62"/>
      <c r="IV171" s="62"/>
      <c r="IW171" s="62"/>
      <c r="IX171" s="62"/>
      <c r="IY171" s="62"/>
      <c r="IZ171" s="62"/>
      <c r="JA171" s="62"/>
      <c r="JB171" s="62"/>
      <c r="JC171" s="62"/>
      <c r="JD171" s="62"/>
      <c r="JE171" s="62"/>
      <c r="JF171" s="62"/>
      <c r="JG171" s="62"/>
      <c r="JH171" s="62"/>
      <c r="JI171" s="62"/>
      <c r="JJ171" s="62"/>
      <c r="JK171" s="62"/>
      <c r="JL171" s="62"/>
      <c r="JM171" s="62"/>
      <c r="JN171" s="62"/>
      <c r="JO171" s="62"/>
      <c r="JP171" s="62"/>
      <c r="JQ171" s="62"/>
      <c r="JR171" s="62"/>
      <c r="JS171" s="62"/>
      <c r="JT171" s="62"/>
      <c r="JU171" s="62"/>
      <c r="JV171" s="62"/>
      <c r="JW171" s="62"/>
      <c r="JX171" s="62"/>
      <c r="JY171" s="62"/>
      <c r="JZ171" s="62"/>
      <c r="KA171" s="62"/>
      <c r="KB171" s="62"/>
      <c r="KC171" s="62"/>
      <c r="KD171" s="62"/>
      <c r="KE171" s="62"/>
      <c r="KF171" s="62"/>
      <c r="KG171" s="62"/>
      <c r="KH171" s="62"/>
      <c r="KI171" s="62"/>
      <c r="KJ171" s="62"/>
      <c r="KK171" s="62"/>
      <c r="KL171" s="62"/>
      <c r="KM171" s="62"/>
      <c r="KN171" s="62"/>
      <c r="KO171" s="62"/>
      <c r="KP171" s="62"/>
      <c r="KQ171" s="62"/>
      <c r="KR171" s="62"/>
      <c r="KS171" s="62"/>
      <c r="KT171" s="62"/>
      <c r="KU171" s="62"/>
      <c r="KV171" s="62"/>
      <c r="KW171" s="62"/>
      <c r="KX171" s="62"/>
      <c r="KY171" s="62"/>
      <c r="KZ171" s="62"/>
      <c r="LA171" s="62"/>
      <c r="LB171" s="62"/>
      <c r="LC171" s="62"/>
      <c r="LD171" s="62"/>
      <c r="LE171" s="62"/>
      <c r="LF171" s="62"/>
      <c r="LG171" s="62"/>
      <c r="LH171" s="62"/>
      <c r="LI171" s="62"/>
      <c r="LJ171" s="62"/>
      <c r="LK171" s="62"/>
      <c r="LL171" s="62"/>
      <c r="LM171" s="62"/>
      <c r="LN171" s="62"/>
      <c r="LO171" s="62"/>
      <c r="LP171" s="62"/>
      <c r="LQ171" s="62"/>
      <c r="LR171" s="62"/>
      <c r="LS171" s="62"/>
      <c r="LT171" s="62"/>
      <c r="LU171" s="62"/>
      <c r="LV171" s="62"/>
      <c r="LW171" s="62"/>
      <c r="LX171" s="62"/>
      <c r="LY171" s="62"/>
      <c r="LZ171" s="62"/>
      <c r="MA171" s="62"/>
      <c r="MB171" s="62"/>
      <c r="MC171" s="62"/>
      <c r="MD171" s="62"/>
      <c r="ME171" s="62"/>
      <c r="MF171" s="62"/>
      <c r="MG171" s="62"/>
      <c r="MH171" s="62"/>
      <c r="MI171" s="62"/>
      <c r="MJ171" s="62"/>
      <c r="MK171" s="62"/>
      <c r="ML171" s="62"/>
      <c r="MM171" s="62"/>
      <c r="MN171" s="62"/>
      <c r="MO171" s="62"/>
      <c r="MP171" s="62"/>
      <c r="MQ171" s="62"/>
      <c r="MR171" s="62"/>
      <c r="MS171" s="62"/>
      <c r="MT171" s="62"/>
      <c r="MU171" s="62"/>
      <c r="MV171" s="62"/>
      <c r="MW171" s="62"/>
      <c r="MX171" s="62"/>
      <c r="MY171" s="62"/>
      <c r="MZ171" s="62"/>
      <c r="NA171" s="62"/>
      <c r="NB171" s="62"/>
      <c r="NC171" s="62"/>
      <c r="ND171" s="62"/>
      <c r="NE171" s="62"/>
      <c r="NF171" s="62"/>
      <c r="NG171" s="62"/>
      <c r="NH171" s="62"/>
      <c r="NI171" s="62"/>
      <c r="NJ171" s="62"/>
      <c r="NK171" s="62"/>
      <c r="NL171" s="62"/>
      <c r="NM171" s="62"/>
      <c r="NN171" s="62"/>
      <c r="NO171" s="62"/>
      <c r="NP171" s="62"/>
      <c r="NQ171" s="62"/>
      <c r="NR171" s="62"/>
      <c r="NS171" s="62"/>
      <c r="NT171" s="62"/>
      <c r="NU171" s="62"/>
      <c r="NV171" s="62"/>
      <c r="NW171" s="62"/>
      <c r="NX171" s="62"/>
      <c r="NY171" s="62"/>
      <c r="NZ171" s="62"/>
      <c r="OA171" s="62"/>
      <c r="OB171" s="62"/>
      <c r="OC171" s="62"/>
      <c r="OD171" s="62"/>
      <c r="OE171" s="62"/>
      <c r="OF171" s="62"/>
      <c r="OG171" s="62"/>
      <c r="OH171" s="62"/>
      <c r="OI171" s="62"/>
      <c r="OJ171" s="62"/>
      <c r="OK171" s="62"/>
      <c r="OL171" s="62"/>
      <c r="OM171" s="62"/>
      <c r="ON171" s="62"/>
      <c r="OO171" s="62"/>
      <c r="OP171" s="62"/>
      <c r="OQ171" s="62"/>
      <c r="OR171" s="62"/>
      <c r="OS171" s="62"/>
      <c r="OT171" s="62"/>
      <c r="OU171" s="62"/>
      <c r="OV171" s="62"/>
      <c r="OW171" s="62"/>
      <c r="OX171" s="62"/>
      <c r="OY171" s="62"/>
      <c r="OZ171" s="62"/>
      <c r="PA171" s="62"/>
      <c r="PB171" s="62"/>
      <c r="PC171" s="62"/>
      <c r="PD171" s="62"/>
      <c r="PE171" s="62"/>
      <c r="PF171" s="62"/>
      <c r="PG171" s="62"/>
      <c r="PH171" s="62"/>
      <c r="PI171" s="62"/>
      <c r="PJ171" s="62"/>
      <c r="PK171" s="62"/>
      <c r="PL171" s="62"/>
      <c r="PM171" s="62"/>
      <c r="PN171" s="62"/>
      <c r="PO171" s="62"/>
      <c r="PP171" s="62"/>
      <c r="PQ171" s="62"/>
      <c r="PR171" s="62"/>
      <c r="PS171" s="62"/>
      <c r="PT171" s="62"/>
      <c r="PU171" s="62"/>
      <c r="PV171" s="62"/>
      <c r="PW171" s="62"/>
      <c r="PX171" s="62"/>
      <c r="PY171" s="62"/>
      <c r="PZ171" s="62"/>
      <c r="QA171" s="62"/>
      <c r="QB171" s="62"/>
      <c r="QC171" s="62"/>
      <c r="QD171" s="62"/>
      <c r="QE171" s="62"/>
      <c r="QF171" s="62"/>
      <c r="QG171" s="62"/>
      <c r="QH171" s="62"/>
      <c r="QI171" s="62"/>
      <c r="QJ171" s="62"/>
      <c r="QK171" s="62"/>
      <c r="QL171" s="62"/>
      <c r="QM171" s="62"/>
      <c r="QN171" s="62"/>
      <c r="QO171" s="62"/>
      <c r="QP171" s="62"/>
      <c r="QQ171" s="62"/>
      <c r="QR171" s="62"/>
      <c r="QS171" s="62"/>
      <c r="QT171" s="62"/>
      <c r="QU171" s="62"/>
      <c r="QV171" s="62"/>
      <c r="QW171" s="62"/>
      <c r="QX171" s="62"/>
      <c r="QY171" s="62"/>
      <c r="QZ171" s="62"/>
      <c r="RA171" s="62"/>
      <c r="RB171" s="62"/>
      <c r="RC171" s="62"/>
      <c r="RD171" s="62"/>
      <c r="RE171" s="62"/>
      <c r="RF171" s="62"/>
      <c r="RG171" s="62"/>
      <c r="RH171" s="62"/>
      <c r="RI171" s="62"/>
      <c r="RJ171" s="62"/>
      <c r="RK171" s="62"/>
      <c r="RL171" s="62"/>
      <c r="RM171" s="62"/>
      <c r="RN171" s="62"/>
      <c r="RO171" s="62"/>
      <c r="RP171" s="62"/>
      <c r="RQ171" s="62"/>
      <c r="RR171" s="62"/>
      <c r="RS171" s="62"/>
      <c r="RT171" s="62"/>
      <c r="RU171" s="62"/>
      <c r="RV171" s="62"/>
      <c r="RW171" s="62"/>
      <c r="RX171" s="62"/>
      <c r="RY171" s="62"/>
      <c r="RZ171" s="62"/>
      <c r="SA171" s="62"/>
      <c r="SB171" s="62"/>
      <c r="SC171" s="62"/>
      <c r="SD171" s="62"/>
      <c r="SE171" s="62"/>
      <c r="SF171" s="62"/>
      <c r="SG171" s="62"/>
      <c r="SH171" s="62"/>
      <c r="SI171" s="62"/>
      <c r="SJ171" s="62"/>
      <c r="SK171" s="62"/>
      <c r="SL171" s="62"/>
      <c r="SM171" s="62"/>
      <c r="SN171" s="62"/>
      <c r="SO171" s="62"/>
      <c r="SP171" s="62"/>
      <c r="SQ171" s="62"/>
      <c r="SR171" s="62"/>
      <c r="SS171" s="62"/>
      <c r="ST171" s="62"/>
      <c r="SU171" s="62"/>
      <c r="SV171" s="62"/>
      <c r="SW171" s="62"/>
      <c r="SX171" s="62"/>
      <c r="SY171" s="62"/>
      <c r="SZ171" s="62"/>
      <c r="TA171" s="62"/>
      <c r="TB171" s="62"/>
      <c r="TC171" s="62"/>
      <c r="TD171" s="62"/>
      <c r="TE171" s="62"/>
      <c r="TF171" s="62"/>
      <c r="TG171" s="62"/>
      <c r="TH171" s="62"/>
      <c r="TI171" s="62"/>
      <c r="TJ171" s="62"/>
      <c r="TK171" s="62"/>
      <c r="TL171" s="62"/>
      <c r="TM171" s="62"/>
      <c r="TN171" s="62"/>
      <c r="TO171" s="62"/>
      <c r="TP171" s="62"/>
      <c r="TQ171" s="62"/>
      <c r="TR171" s="62"/>
      <c r="TS171" s="62"/>
      <c r="TT171" s="62"/>
      <c r="TU171" s="62"/>
      <c r="TV171" s="62"/>
      <c r="TW171" s="62"/>
      <c r="TX171" s="62"/>
      <c r="TY171" s="62"/>
      <c r="TZ171" s="62"/>
      <c r="UA171" s="62"/>
      <c r="UB171" s="62"/>
      <c r="UC171" s="62"/>
      <c r="UD171" s="62"/>
      <c r="UE171" s="62"/>
      <c r="UF171" s="62"/>
      <c r="UG171" s="62"/>
      <c r="UH171" s="62"/>
      <c r="UI171" s="62"/>
      <c r="UJ171" s="62"/>
      <c r="UK171" s="62"/>
      <c r="UL171" s="62"/>
      <c r="UM171" s="62"/>
      <c r="UN171" s="62"/>
      <c r="UO171" s="62"/>
      <c r="UP171" s="62"/>
      <c r="UQ171" s="62"/>
      <c r="UR171" s="62"/>
      <c r="US171" s="62"/>
      <c r="UT171" s="62"/>
      <c r="UU171" s="62"/>
      <c r="UV171" s="62"/>
      <c r="UW171" s="62"/>
      <c r="UX171" s="62"/>
      <c r="UY171" s="62"/>
      <c r="UZ171" s="62"/>
      <c r="VA171" s="62"/>
      <c r="VB171" s="62"/>
      <c r="VC171" s="62"/>
      <c r="VD171" s="62"/>
      <c r="VE171" s="62"/>
      <c r="VF171" s="62"/>
      <c r="VG171" s="62"/>
      <c r="VH171" s="62"/>
      <c r="VI171" s="62"/>
      <c r="VJ171" s="62"/>
    </row>
    <row r="172" s="60" customFormat="1" ht="15" customHeight="1">
      <c r="A172" t="b" s="27">
        <f t="shared" si="0"/>
        <v>1</v>
      </c>
      <c r="B172" t="s" s="61">
        <v>265</v>
      </c>
      <c r="C172" t="s" s="61">
        <v>266</v>
      </c>
      <c r="D172" s="20">
        <v>3</v>
      </c>
      <c r="E172" t="s" s="61">
        <v>270</v>
      </c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  <c r="DS172" s="62"/>
      <c r="DT172" s="62"/>
      <c r="DU172" s="62"/>
      <c r="DV172" s="62"/>
      <c r="DW172" s="62"/>
      <c r="DX172" s="62"/>
      <c r="DY172" s="62"/>
      <c r="DZ172" s="62"/>
      <c r="EA172" s="62"/>
      <c r="EB172" s="62"/>
      <c r="EC172" s="62"/>
      <c r="ED172" s="62"/>
      <c r="EE172" s="62"/>
      <c r="EF172" s="62"/>
      <c r="EG172" s="62"/>
      <c r="EH172" s="62"/>
      <c r="EI172" s="62"/>
      <c r="EJ172" s="62"/>
      <c r="EK172" s="62"/>
      <c r="EL172" s="62"/>
      <c r="EM172" s="62"/>
      <c r="EN172" s="62"/>
      <c r="EO172" s="62"/>
      <c r="EP172" s="62"/>
      <c r="EQ172" s="62"/>
      <c r="ER172" s="62"/>
      <c r="ES172" s="62"/>
      <c r="ET172" s="62"/>
      <c r="EU172" s="62"/>
      <c r="EV172" s="62"/>
      <c r="EW172" s="62"/>
      <c r="EX172" s="62"/>
      <c r="EY172" s="62"/>
      <c r="EZ172" s="62"/>
      <c r="FA172" s="62"/>
      <c r="FB172" s="62"/>
      <c r="FC172" s="62"/>
      <c r="FD172" s="62"/>
      <c r="FE172" s="62"/>
      <c r="FF172" s="62"/>
      <c r="FG172" s="62"/>
      <c r="FH172" s="62"/>
      <c r="FI172" s="62"/>
      <c r="FJ172" s="62"/>
      <c r="FK172" s="62"/>
      <c r="FL172" s="62"/>
      <c r="FM172" s="62"/>
      <c r="FN172" s="62"/>
      <c r="FO172" s="62"/>
      <c r="FP172" s="62"/>
      <c r="FQ172" s="62"/>
      <c r="FR172" s="62"/>
      <c r="FS172" s="62"/>
      <c r="FT172" s="62"/>
      <c r="FU172" s="62"/>
      <c r="FV172" s="62"/>
      <c r="FW172" s="62"/>
      <c r="FX172" s="62"/>
      <c r="FY172" s="62"/>
      <c r="FZ172" s="62"/>
      <c r="GA172" s="62"/>
      <c r="GB172" s="62"/>
      <c r="GC172" s="62"/>
      <c r="GD172" s="62"/>
      <c r="GE172" s="62"/>
      <c r="GF172" s="62"/>
      <c r="GG172" s="62"/>
      <c r="GH172" s="62"/>
      <c r="GI172" s="62"/>
      <c r="GJ172" s="62"/>
      <c r="GK172" s="62"/>
      <c r="GL172" s="62"/>
      <c r="GM172" s="62"/>
      <c r="GN172" s="62"/>
      <c r="GO172" s="62"/>
      <c r="GP172" s="62"/>
      <c r="GQ172" s="62"/>
      <c r="GR172" s="62"/>
      <c r="GS172" s="62"/>
      <c r="GT172" s="62"/>
      <c r="GU172" s="62"/>
      <c r="GV172" s="62"/>
      <c r="GW172" s="62"/>
      <c r="GX172" s="62"/>
      <c r="GY172" s="62"/>
      <c r="GZ172" s="62"/>
      <c r="HA172" s="62"/>
      <c r="HB172" s="62"/>
      <c r="HC172" s="62"/>
      <c r="HD172" s="62"/>
      <c r="HE172" s="62"/>
      <c r="HF172" s="62"/>
      <c r="HG172" s="62"/>
      <c r="HH172" s="62"/>
      <c r="HI172" s="62"/>
      <c r="HJ172" s="62"/>
      <c r="HK172" s="62"/>
      <c r="HL172" s="62"/>
      <c r="HM172" s="62"/>
      <c r="HN172" s="62"/>
      <c r="HO172" s="62"/>
      <c r="HP172" s="62"/>
      <c r="HQ172" s="62"/>
      <c r="HR172" s="62"/>
      <c r="HS172" s="62"/>
      <c r="HT172" s="62"/>
      <c r="HU172" s="62"/>
      <c r="HV172" s="62"/>
      <c r="HW172" s="62"/>
      <c r="HX172" s="62"/>
      <c r="HY172" s="62"/>
      <c r="HZ172" s="62"/>
      <c r="IA172" s="62"/>
      <c r="IB172" s="62"/>
      <c r="IC172" s="62"/>
      <c r="ID172" s="62"/>
      <c r="IE172" s="62"/>
      <c r="IF172" s="62"/>
      <c r="IG172" s="62"/>
      <c r="IH172" s="62"/>
      <c r="II172" s="62"/>
      <c r="IJ172" s="62"/>
      <c r="IK172" s="62"/>
      <c r="IL172" s="62"/>
      <c r="IM172" s="62"/>
      <c r="IN172" s="62"/>
      <c r="IO172" s="62"/>
      <c r="IP172" s="62"/>
      <c r="IQ172" s="62"/>
      <c r="IR172" s="62"/>
      <c r="IS172" s="62"/>
      <c r="IT172" s="62"/>
      <c r="IU172" s="62"/>
      <c r="IV172" s="62"/>
      <c r="IW172" s="62"/>
      <c r="IX172" s="62"/>
      <c r="IY172" s="62"/>
      <c r="IZ172" s="62"/>
      <c r="JA172" s="62"/>
      <c r="JB172" s="62"/>
      <c r="JC172" s="62"/>
      <c r="JD172" s="62"/>
      <c r="JE172" s="62"/>
      <c r="JF172" s="62"/>
      <c r="JG172" s="62"/>
      <c r="JH172" s="62"/>
      <c r="JI172" s="62"/>
      <c r="JJ172" s="62"/>
      <c r="JK172" s="62"/>
      <c r="JL172" s="62"/>
      <c r="JM172" s="62"/>
      <c r="JN172" s="62"/>
      <c r="JO172" s="62"/>
      <c r="JP172" s="62"/>
      <c r="JQ172" s="62"/>
      <c r="JR172" s="62"/>
      <c r="JS172" s="62"/>
      <c r="JT172" s="62"/>
      <c r="JU172" s="62"/>
      <c r="JV172" s="62"/>
      <c r="JW172" s="62"/>
      <c r="JX172" s="62"/>
      <c r="JY172" s="62"/>
      <c r="JZ172" s="62"/>
      <c r="KA172" s="62"/>
      <c r="KB172" s="62"/>
      <c r="KC172" s="62"/>
      <c r="KD172" s="62"/>
      <c r="KE172" s="62"/>
      <c r="KF172" s="62"/>
      <c r="KG172" s="62"/>
      <c r="KH172" s="62"/>
      <c r="KI172" s="62"/>
      <c r="KJ172" s="62"/>
      <c r="KK172" s="62"/>
      <c r="KL172" s="62"/>
      <c r="KM172" s="62"/>
      <c r="KN172" s="62"/>
      <c r="KO172" s="62"/>
      <c r="KP172" s="62"/>
      <c r="KQ172" s="62"/>
      <c r="KR172" s="62"/>
      <c r="KS172" s="62"/>
      <c r="KT172" s="62"/>
      <c r="KU172" s="62"/>
      <c r="KV172" s="62"/>
      <c r="KW172" s="62"/>
      <c r="KX172" s="62"/>
      <c r="KY172" s="62"/>
      <c r="KZ172" s="62"/>
      <c r="LA172" s="62"/>
      <c r="LB172" s="62"/>
      <c r="LC172" s="62"/>
      <c r="LD172" s="62"/>
      <c r="LE172" s="62"/>
      <c r="LF172" s="62"/>
      <c r="LG172" s="62"/>
      <c r="LH172" s="62"/>
      <c r="LI172" s="62"/>
      <c r="LJ172" s="62"/>
      <c r="LK172" s="62"/>
      <c r="LL172" s="62"/>
      <c r="LM172" s="62"/>
      <c r="LN172" s="62"/>
      <c r="LO172" s="62"/>
      <c r="LP172" s="62"/>
      <c r="LQ172" s="62"/>
      <c r="LR172" s="62"/>
      <c r="LS172" s="62"/>
      <c r="LT172" s="62"/>
      <c r="LU172" s="62"/>
      <c r="LV172" s="62"/>
      <c r="LW172" s="62"/>
      <c r="LX172" s="62"/>
      <c r="LY172" s="62"/>
      <c r="LZ172" s="62"/>
      <c r="MA172" s="62"/>
      <c r="MB172" s="62"/>
      <c r="MC172" s="62"/>
      <c r="MD172" s="62"/>
      <c r="ME172" s="62"/>
      <c r="MF172" s="62"/>
      <c r="MG172" s="62"/>
      <c r="MH172" s="62"/>
      <c r="MI172" s="62"/>
      <c r="MJ172" s="62"/>
      <c r="MK172" s="62"/>
      <c r="ML172" s="62"/>
      <c r="MM172" s="62"/>
      <c r="MN172" s="62"/>
      <c r="MO172" s="62"/>
      <c r="MP172" s="62"/>
      <c r="MQ172" s="62"/>
      <c r="MR172" s="62"/>
      <c r="MS172" s="62"/>
      <c r="MT172" s="62"/>
      <c r="MU172" s="62"/>
      <c r="MV172" s="62"/>
      <c r="MW172" s="62"/>
      <c r="MX172" s="62"/>
      <c r="MY172" s="62"/>
      <c r="MZ172" s="62"/>
      <c r="NA172" s="62"/>
      <c r="NB172" s="62"/>
      <c r="NC172" s="62"/>
      <c r="ND172" s="62"/>
      <c r="NE172" s="62"/>
      <c r="NF172" s="62"/>
      <c r="NG172" s="62"/>
      <c r="NH172" s="62"/>
      <c r="NI172" s="62"/>
      <c r="NJ172" s="62"/>
      <c r="NK172" s="62"/>
      <c r="NL172" s="62"/>
      <c r="NM172" s="62"/>
      <c r="NN172" s="62"/>
      <c r="NO172" s="62"/>
      <c r="NP172" s="62"/>
      <c r="NQ172" s="62"/>
      <c r="NR172" s="62"/>
      <c r="NS172" s="62"/>
      <c r="NT172" s="62"/>
      <c r="NU172" s="62"/>
      <c r="NV172" s="62"/>
      <c r="NW172" s="62"/>
      <c r="NX172" s="62"/>
      <c r="NY172" s="62"/>
      <c r="NZ172" s="62"/>
      <c r="OA172" s="62"/>
      <c r="OB172" s="62"/>
      <c r="OC172" s="62"/>
      <c r="OD172" s="62"/>
      <c r="OE172" s="62"/>
      <c r="OF172" s="62"/>
      <c r="OG172" s="62"/>
      <c r="OH172" s="62"/>
      <c r="OI172" s="62"/>
      <c r="OJ172" s="62"/>
      <c r="OK172" s="62"/>
      <c r="OL172" s="62"/>
      <c r="OM172" s="62"/>
      <c r="ON172" s="62"/>
      <c r="OO172" s="62"/>
      <c r="OP172" s="62"/>
      <c r="OQ172" s="62"/>
      <c r="OR172" s="62"/>
      <c r="OS172" s="62"/>
      <c r="OT172" s="62"/>
      <c r="OU172" s="62"/>
      <c r="OV172" s="62"/>
      <c r="OW172" s="62"/>
      <c r="OX172" s="62"/>
      <c r="OY172" s="62"/>
      <c r="OZ172" s="62"/>
      <c r="PA172" s="62"/>
      <c r="PB172" s="62"/>
      <c r="PC172" s="62"/>
      <c r="PD172" s="62"/>
      <c r="PE172" s="62"/>
      <c r="PF172" s="62"/>
      <c r="PG172" s="62"/>
      <c r="PH172" s="62"/>
      <c r="PI172" s="62"/>
      <c r="PJ172" s="62"/>
      <c r="PK172" s="62"/>
      <c r="PL172" s="62"/>
      <c r="PM172" s="62"/>
      <c r="PN172" s="62"/>
      <c r="PO172" s="62"/>
      <c r="PP172" s="62"/>
      <c r="PQ172" s="62"/>
      <c r="PR172" s="62"/>
      <c r="PS172" s="62"/>
      <c r="PT172" s="62"/>
      <c r="PU172" s="62"/>
      <c r="PV172" s="62"/>
      <c r="PW172" s="62"/>
      <c r="PX172" s="62"/>
      <c r="PY172" s="62"/>
      <c r="PZ172" s="62"/>
      <c r="QA172" s="62"/>
      <c r="QB172" s="62"/>
      <c r="QC172" s="62"/>
      <c r="QD172" s="62"/>
      <c r="QE172" s="62"/>
      <c r="QF172" s="62"/>
      <c r="QG172" s="62"/>
      <c r="QH172" s="62"/>
      <c r="QI172" s="62"/>
      <c r="QJ172" s="62"/>
      <c r="QK172" s="62"/>
      <c r="QL172" s="62"/>
      <c r="QM172" s="62"/>
      <c r="QN172" s="62"/>
      <c r="QO172" s="62"/>
      <c r="QP172" s="62"/>
      <c r="QQ172" s="62"/>
      <c r="QR172" s="62"/>
      <c r="QS172" s="62"/>
      <c r="QT172" s="62"/>
      <c r="QU172" s="62"/>
      <c r="QV172" s="62"/>
      <c r="QW172" s="62"/>
      <c r="QX172" s="62"/>
      <c r="QY172" s="62"/>
      <c r="QZ172" s="62"/>
      <c r="RA172" s="62"/>
      <c r="RB172" s="62"/>
      <c r="RC172" s="62"/>
      <c r="RD172" s="62"/>
      <c r="RE172" s="62"/>
      <c r="RF172" s="62"/>
      <c r="RG172" s="62"/>
      <c r="RH172" s="62"/>
      <c r="RI172" s="62"/>
      <c r="RJ172" s="62"/>
      <c r="RK172" s="62"/>
      <c r="RL172" s="62"/>
      <c r="RM172" s="62"/>
      <c r="RN172" s="62"/>
      <c r="RO172" s="62"/>
      <c r="RP172" s="62"/>
      <c r="RQ172" s="62"/>
      <c r="RR172" s="62"/>
      <c r="RS172" s="62"/>
      <c r="RT172" s="62"/>
      <c r="RU172" s="62"/>
      <c r="RV172" s="62"/>
      <c r="RW172" s="62"/>
      <c r="RX172" s="62"/>
      <c r="RY172" s="62"/>
      <c r="RZ172" s="62"/>
      <c r="SA172" s="62"/>
      <c r="SB172" s="62"/>
      <c r="SC172" s="62"/>
      <c r="SD172" s="62"/>
      <c r="SE172" s="62"/>
      <c r="SF172" s="62"/>
      <c r="SG172" s="62"/>
      <c r="SH172" s="62"/>
      <c r="SI172" s="62"/>
      <c r="SJ172" s="62"/>
      <c r="SK172" s="62"/>
      <c r="SL172" s="62"/>
      <c r="SM172" s="62"/>
      <c r="SN172" s="62"/>
      <c r="SO172" s="62"/>
      <c r="SP172" s="62"/>
      <c r="SQ172" s="62"/>
      <c r="SR172" s="62"/>
      <c r="SS172" s="62"/>
      <c r="ST172" s="62"/>
      <c r="SU172" s="62"/>
      <c r="SV172" s="62"/>
      <c r="SW172" s="62"/>
      <c r="SX172" s="62"/>
      <c r="SY172" s="62"/>
      <c r="SZ172" s="62"/>
      <c r="TA172" s="62"/>
      <c r="TB172" s="62"/>
      <c r="TC172" s="62"/>
      <c r="TD172" s="62"/>
      <c r="TE172" s="62"/>
      <c r="TF172" s="62"/>
      <c r="TG172" s="62"/>
      <c r="TH172" s="62"/>
      <c r="TI172" s="62"/>
      <c r="TJ172" s="62"/>
      <c r="TK172" s="62"/>
      <c r="TL172" s="62"/>
      <c r="TM172" s="62"/>
      <c r="TN172" s="62"/>
      <c r="TO172" s="62"/>
      <c r="TP172" s="62"/>
      <c r="TQ172" s="62"/>
      <c r="TR172" s="62"/>
      <c r="TS172" s="62"/>
      <c r="TT172" s="62"/>
      <c r="TU172" s="62"/>
      <c r="TV172" s="62"/>
      <c r="TW172" s="62"/>
      <c r="TX172" s="62"/>
      <c r="TY172" s="62"/>
      <c r="TZ172" s="62"/>
      <c r="UA172" s="62"/>
      <c r="UB172" s="62"/>
      <c r="UC172" s="62"/>
      <c r="UD172" s="62"/>
      <c r="UE172" s="62"/>
      <c r="UF172" s="62"/>
      <c r="UG172" s="62"/>
      <c r="UH172" s="62"/>
      <c r="UI172" s="62"/>
      <c r="UJ172" s="62"/>
      <c r="UK172" s="62"/>
      <c r="UL172" s="62"/>
      <c r="UM172" s="62"/>
      <c r="UN172" s="62"/>
      <c r="UO172" s="62"/>
      <c r="UP172" s="62"/>
      <c r="UQ172" s="62"/>
      <c r="UR172" s="62"/>
      <c r="US172" s="62"/>
      <c r="UT172" s="62"/>
      <c r="UU172" s="62"/>
      <c r="UV172" s="62"/>
      <c r="UW172" s="62"/>
      <c r="UX172" s="62"/>
      <c r="UY172" s="62"/>
      <c r="UZ172" s="62"/>
      <c r="VA172" s="62"/>
      <c r="VB172" s="62"/>
      <c r="VC172" s="62"/>
      <c r="VD172" s="62"/>
      <c r="VE172" s="62"/>
      <c r="VF172" s="62"/>
      <c r="VG172" s="62"/>
      <c r="VH172" s="62"/>
      <c r="VI172" s="62"/>
      <c r="VJ172" s="62"/>
    </row>
  </sheetData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266"/>
  <sheetViews>
    <sheetView workbookViewId="0" showGridLines="0" defaultGridColor="1"/>
  </sheetViews>
  <sheetFormatPr defaultColWidth="11.5" defaultRowHeight="14.4" customHeight="1" outlineLevelRow="0" outlineLevelCol="0"/>
  <cols>
    <col min="1" max="1" width="8.85156" style="63" customWidth="1"/>
    <col min="2" max="2" width="22.8516" style="63" customWidth="1"/>
    <col min="3" max="3" width="56.8516" style="63" customWidth="1"/>
    <col min="4" max="4" width="22.5" style="63" customWidth="1"/>
    <col min="5" max="5" width="48.1719" style="63" customWidth="1"/>
    <col min="6" max="6" width="28.1719" style="63" customWidth="1"/>
    <col min="7" max="7" width="38.8516" style="63" customWidth="1"/>
    <col min="8" max="8" width="31" style="63" customWidth="1"/>
    <col min="9" max="9" width="9.85156" style="63" customWidth="1"/>
    <col min="10" max="10" width="8.5" style="63" customWidth="1"/>
    <col min="11" max="11" width="6.85156" style="63" customWidth="1"/>
    <col min="12" max="12" width="11.5" style="63" customWidth="1"/>
    <col min="13" max="16384" width="11.5" style="63" customWidth="1"/>
  </cols>
  <sheetData>
    <row r="1" ht="13.8" customHeight="1">
      <c r="A1" t="s" s="64">
        <v>56</v>
      </c>
      <c r="B1" t="s" s="65">
        <v>272</v>
      </c>
      <c r="C1" t="s" s="65">
        <v>273</v>
      </c>
      <c r="D1" t="s" s="66">
        <v>274</v>
      </c>
      <c r="E1" t="s" s="66">
        <v>275</v>
      </c>
      <c r="F1" t="s" s="65">
        <v>276</v>
      </c>
      <c r="G1" t="s" s="65">
        <v>277</v>
      </c>
      <c r="H1" t="s" s="65">
        <v>278</v>
      </c>
      <c r="I1" t="s" s="65">
        <v>279</v>
      </c>
      <c r="J1" t="s" s="66">
        <v>280</v>
      </c>
      <c r="K1" t="s" s="67">
        <v>6</v>
      </c>
      <c r="L1" t="s" s="68">
        <v>281</v>
      </c>
    </row>
    <row r="2" ht="15.1" customHeight="1">
      <c r="A2" t="b" s="24">
        <f t="shared" si="0" ref="A2:A256">TRUE()</f>
        <v>1</v>
      </c>
      <c r="B2" t="s" s="25">
        <v>282</v>
      </c>
      <c r="C2" t="s" s="25">
        <v>283</v>
      </c>
      <c r="D2" s="69"/>
      <c r="E2" s="69"/>
      <c r="F2" t="s" s="25">
        <v>284</v>
      </c>
      <c r="G2" t="s" s="25">
        <v>62</v>
      </c>
      <c r="H2" t="s" s="25">
        <v>62</v>
      </c>
      <c r="I2" t="s" s="25">
        <v>285</v>
      </c>
      <c r="J2" t="s" s="25">
        <v>61</v>
      </c>
      <c r="K2" t="s" s="70">
        <v>9</v>
      </c>
      <c r="L2" s="69"/>
    </row>
    <row r="3" ht="14.6" customHeight="1">
      <c r="A3" t="b" s="27">
        <f t="shared" si="0"/>
        <v>1</v>
      </c>
      <c r="B3" t="s" s="15">
        <v>282</v>
      </c>
      <c r="C3" t="s" s="15">
        <v>283</v>
      </c>
      <c r="D3" s="71"/>
      <c r="E3" s="71"/>
      <c r="F3" t="s" s="15">
        <v>286</v>
      </c>
      <c r="G3" t="s" s="15">
        <v>287</v>
      </c>
      <c r="H3" t="s" s="15">
        <v>288</v>
      </c>
      <c r="I3" t="s" s="15">
        <v>289</v>
      </c>
      <c r="J3" s="71"/>
      <c r="K3" t="s" s="15">
        <v>9</v>
      </c>
      <c r="L3" s="71"/>
    </row>
    <row r="4" ht="14.6" customHeight="1">
      <c r="A4" t="b" s="27">
        <f t="shared" si="0"/>
        <v>1</v>
      </c>
      <c r="B4" t="s" s="15">
        <v>282</v>
      </c>
      <c r="C4" t="s" s="15">
        <v>283</v>
      </c>
      <c r="D4" s="71"/>
      <c r="E4" s="72"/>
      <c r="F4" t="s" s="73">
        <v>290</v>
      </c>
      <c r="G4" t="s" s="45">
        <v>291</v>
      </c>
      <c r="H4" t="s" s="45">
        <v>292</v>
      </c>
      <c r="I4" t="s" s="15">
        <v>293</v>
      </c>
      <c r="J4" t="s" s="15">
        <v>294</v>
      </c>
      <c r="K4" t="s" s="15">
        <v>9</v>
      </c>
      <c r="L4" s="71"/>
    </row>
    <row r="5" ht="14.6" customHeight="1">
      <c r="A5" t="b" s="27">
        <f t="shared" si="0"/>
        <v>1</v>
      </c>
      <c r="B5" t="s" s="15">
        <v>282</v>
      </c>
      <c r="C5" t="s" s="15">
        <v>283</v>
      </c>
      <c r="D5" s="71"/>
      <c r="E5" s="72"/>
      <c r="F5" t="s" s="73">
        <v>295</v>
      </c>
      <c r="G5" t="s" s="15">
        <v>296</v>
      </c>
      <c r="H5" t="s" s="15">
        <v>297</v>
      </c>
      <c r="I5" t="s" s="15">
        <v>298</v>
      </c>
      <c r="J5" t="s" s="15">
        <v>299</v>
      </c>
      <c r="K5" t="s" s="15">
        <v>9</v>
      </c>
      <c r="L5" s="71"/>
    </row>
    <row r="6" ht="14.6" customHeight="1">
      <c r="A6" t="b" s="27">
        <f t="shared" si="0"/>
        <v>1</v>
      </c>
      <c r="B6" t="s" s="15">
        <v>282</v>
      </c>
      <c r="C6" t="s" s="15">
        <v>283</v>
      </c>
      <c r="D6" s="71"/>
      <c r="E6" s="72"/>
      <c r="F6" t="s" s="73">
        <v>300</v>
      </c>
      <c r="G6" t="s" s="15">
        <v>301</v>
      </c>
      <c r="H6" t="s" s="15">
        <v>302</v>
      </c>
      <c r="I6" t="s" s="15">
        <v>293</v>
      </c>
      <c r="J6" t="s" s="15">
        <v>303</v>
      </c>
      <c r="K6" t="s" s="15">
        <v>19</v>
      </c>
      <c r="L6" s="71"/>
    </row>
    <row r="7" ht="14.6" customHeight="1">
      <c r="A7" t="b" s="27">
        <f t="shared" si="0"/>
        <v>1</v>
      </c>
      <c r="B7" t="s" s="15">
        <v>282</v>
      </c>
      <c r="C7" t="s" s="15">
        <v>283</v>
      </c>
      <c r="D7" s="71"/>
      <c r="E7" s="71"/>
      <c r="F7" t="s" s="15">
        <v>304</v>
      </c>
      <c r="G7" t="s" s="15">
        <v>305</v>
      </c>
      <c r="H7" t="s" s="15">
        <v>305</v>
      </c>
      <c r="I7" t="s" s="15">
        <v>293</v>
      </c>
      <c r="J7" t="s" s="15">
        <v>306</v>
      </c>
      <c r="K7" t="s" s="15">
        <v>23</v>
      </c>
      <c r="L7" s="71"/>
    </row>
    <row r="8" ht="14.6" customHeight="1">
      <c r="A8" t="b" s="27">
        <f t="shared" si="0"/>
        <v>1</v>
      </c>
      <c r="B8" t="s" s="15">
        <v>282</v>
      </c>
      <c r="C8" t="s" s="15">
        <v>283</v>
      </c>
      <c r="D8" s="71"/>
      <c r="E8" s="71"/>
      <c r="F8" t="s" s="15">
        <v>307</v>
      </c>
      <c r="G8" t="s" s="74">
        <v>308</v>
      </c>
      <c r="H8" t="s" s="15">
        <v>309</v>
      </c>
      <c r="I8" t="s" s="15">
        <v>285</v>
      </c>
      <c r="J8" t="s" s="61">
        <v>258</v>
      </c>
      <c r="K8" t="s" s="15">
        <v>9</v>
      </c>
      <c r="L8" s="71"/>
    </row>
    <row r="9" ht="15.1" customHeight="1">
      <c r="A9" t="b" s="75">
        <f t="shared" si="0"/>
        <v>1</v>
      </c>
      <c r="B9" t="s" s="76">
        <v>282</v>
      </c>
      <c r="C9" t="s" s="76">
        <v>283</v>
      </c>
      <c r="D9" s="77"/>
      <c r="E9" s="77"/>
      <c r="F9" t="s" s="78">
        <v>310</v>
      </c>
      <c r="G9" t="s" s="79">
        <v>311</v>
      </c>
      <c r="H9" t="s" s="76">
        <v>248</v>
      </c>
      <c r="I9" t="s" s="79">
        <v>285</v>
      </c>
      <c r="J9" t="s" s="80">
        <v>247</v>
      </c>
      <c r="K9" t="s" s="81">
        <v>9</v>
      </c>
      <c r="L9" s="82"/>
    </row>
    <row r="10" ht="15.1" customHeight="1">
      <c r="A10" t="b" s="24">
        <f t="shared" si="0"/>
        <v>1</v>
      </c>
      <c r="B10" t="s" s="25">
        <v>312</v>
      </c>
      <c r="C10" t="s" s="25">
        <v>313</v>
      </c>
      <c r="D10" s="69"/>
      <c r="E10" s="69"/>
      <c r="F10" t="s" s="25">
        <v>314</v>
      </c>
      <c r="G10" t="s" s="25">
        <v>315</v>
      </c>
      <c r="H10" t="s" s="25">
        <v>315</v>
      </c>
      <c r="I10" t="s" s="25">
        <v>293</v>
      </c>
      <c r="J10" s="69"/>
      <c r="K10" t="s" s="70">
        <v>23</v>
      </c>
      <c r="L10" s="69"/>
    </row>
    <row r="11" ht="14.6" customHeight="1">
      <c r="A11" t="b" s="27">
        <f t="shared" si="0"/>
        <v>1</v>
      </c>
      <c r="B11" t="s" s="15">
        <v>312</v>
      </c>
      <c r="C11" s="71"/>
      <c r="D11" s="71"/>
      <c r="E11" s="71"/>
      <c r="F11" t="s" s="15">
        <v>316</v>
      </c>
      <c r="G11" t="s" s="15">
        <v>317</v>
      </c>
      <c r="H11" t="s" s="15">
        <v>318</v>
      </c>
      <c r="I11" t="s" s="15">
        <v>289</v>
      </c>
      <c r="J11" s="71"/>
      <c r="K11" t="s" s="83">
        <v>9</v>
      </c>
      <c r="L11" s="71"/>
    </row>
    <row r="12" ht="14.6" customHeight="1">
      <c r="A12" t="b" s="27">
        <f t="shared" si="0"/>
        <v>1</v>
      </c>
      <c r="B12" t="s" s="15">
        <v>319</v>
      </c>
      <c r="C12" t="s" s="15">
        <v>320</v>
      </c>
      <c r="D12" t="s" s="15">
        <v>321</v>
      </c>
      <c r="E12" t="s" s="15">
        <v>322</v>
      </c>
      <c r="F12" t="s" s="15">
        <v>323</v>
      </c>
      <c r="G12" t="s" s="15">
        <v>324</v>
      </c>
      <c r="H12" t="s" s="15">
        <v>93</v>
      </c>
      <c r="I12" t="s" s="15">
        <v>285</v>
      </c>
      <c r="J12" t="s" s="15">
        <v>92</v>
      </c>
      <c r="K12" t="s" s="83">
        <v>9</v>
      </c>
      <c r="L12" s="71"/>
    </row>
    <row r="13" ht="14.6" customHeight="1">
      <c r="A13" t="b" s="27">
        <f t="shared" si="0"/>
        <v>1</v>
      </c>
      <c r="B13" t="s" s="15">
        <v>319</v>
      </c>
      <c r="C13" t="s" s="15">
        <v>320</v>
      </c>
      <c r="D13" t="s" s="15">
        <v>321</v>
      </c>
      <c r="E13" t="s" s="15">
        <v>322</v>
      </c>
      <c r="F13" t="s" s="15">
        <v>325</v>
      </c>
      <c r="G13" t="s" s="15">
        <v>326</v>
      </c>
      <c r="H13" t="s" s="15">
        <v>327</v>
      </c>
      <c r="I13" t="s" s="15">
        <v>285</v>
      </c>
      <c r="J13" t="s" s="15">
        <v>87</v>
      </c>
      <c r="K13" t="s" s="83">
        <v>9</v>
      </c>
      <c r="L13" s="71"/>
    </row>
    <row r="14" ht="14.6" customHeight="1">
      <c r="A14" t="b" s="27">
        <f t="shared" si="0"/>
        <v>1</v>
      </c>
      <c r="B14" t="s" s="15">
        <v>312</v>
      </c>
      <c r="C14" t="s" s="15">
        <v>313</v>
      </c>
      <c r="D14" s="71"/>
      <c r="E14" s="71"/>
      <c r="F14" t="s" s="15">
        <v>328</v>
      </c>
      <c r="G14" t="s" s="15">
        <v>329</v>
      </c>
      <c r="H14" t="s" s="15">
        <v>329</v>
      </c>
      <c r="I14" t="s" s="15">
        <v>289</v>
      </c>
      <c r="J14" s="71"/>
      <c r="K14" t="s" s="83">
        <v>9</v>
      </c>
      <c r="L14" s="71"/>
    </row>
    <row r="15" ht="14.6" customHeight="1">
      <c r="A15" t="b" s="27">
        <f t="shared" si="0"/>
        <v>1</v>
      </c>
      <c r="B15" t="s" s="15">
        <v>330</v>
      </c>
      <c r="C15" t="s" s="15">
        <v>331</v>
      </c>
      <c r="D15" s="71"/>
      <c r="E15" s="71"/>
      <c r="F15" t="s" s="15">
        <v>332</v>
      </c>
      <c r="G15" t="s" s="15">
        <v>333</v>
      </c>
      <c r="H15" t="s" s="15">
        <v>334</v>
      </c>
      <c r="I15" t="s" s="15">
        <v>298</v>
      </c>
      <c r="J15" s="71"/>
      <c r="K15" t="s" s="83">
        <v>9</v>
      </c>
      <c r="L15" s="71"/>
    </row>
    <row r="16" ht="14.6" customHeight="1">
      <c r="A16" t="b" s="27">
        <f t="shared" si="0"/>
        <v>1</v>
      </c>
      <c r="B16" t="s" s="15">
        <v>330</v>
      </c>
      <c r="C16" t="s" s="15">
        <v>331</v>
      </c>
      <c r="D16" s="71"/>
      <c r="E16" s="71"/>
      <c r="F16" t="s" s="15">
        <v>335</v>
      </c>
      <c r="G16" t="s" s="15">
        <v>336</v>
      </c>
      <c r="H16" t="s" s="15">
        <v>337</v>
      </c>
      <c r="I16" t="s" s="15">
        <v>298</v>
      </c>
      <c r="J16" s="71"/>
      <c r="K16" t="s" s="83">
        <v>9</v>
      </c>
      <c r="L16" s="71"/>
    </row>
    <row r="17" ht="14.6" customHeight="1">
      <c r="A17" t="b" s="27">
        <f t="shared" si="0"/>
        <v>1</v>
      </c>
      <c r="B17" t="s" s="15">
        <v>330</v>
      </c>
      <c r="C17" t="s" s="15">
        <v>331</v>
      </c>
      <c r="D17" s="71"/>
      <c r="E17" s="71"/>
      <c r="F17" t="s" s="15">
        <v>338</v>
      </c>
      <c r="G17" t="s" s="15">
        <v>339</v>
      </c>
      <c r="H17" t="s" s="15">
        <v>339</v>
      </c>
      <c r="I17" t="s" s="15">
        <v>298</v>
      </c>
      <c r="J17" s="71"/>
      <c r="K17" t="s" s="83">
        <v>9</v>
      </c>
      <c r="L17" s="71"/>
    </row>
    <row r="18" ht="14.6" customHeight="1">
      <c r="A18" t="b" s="27">
        <f t="shared" si="0"/>
        <v>1</v>
      </c>
      <c r="B18" t="s" s="15">
        <v>330</v>
      </c>
      <c r="C18" s="71"/>
      <c r="D18" s="71"/>
      <c r="E18" s="71"/>
      <c r="F18" t="s" s="15">
        <v>340</v>
      </c>
      <c r="G18" t="s" s="15">
        <v>341</v>
      </c>
      <c r="H18" t="s" s="15">
        <v>342</v>
      </c>
      <c r="I18" t="s" s="15">
        <v>285</v>
      </c>
      <c r="J18" t="s" s="15">
        <v>61</v>
      </c>
      <c r="K18" t="s" s="83">
        <v>9</v>
      </c>
      <c r="L18" s="71"/>
    </row>
    <row r="19" ht="14.6" customHeight="1">
      <c r="A19" t="b" s="27">
        <f t="shared" si="0"/>
        <v>1</v>
      </c>
      <c r="B19" t="s" s="15">
        <v>343</v>
      </c>
      <c r="C19" t="s" s="15">
        <v>344</v>
      </c>
      <c r="D19" s="71"/>
      <c r="E19" s="71"/>
      <c r="F19" t="s" s="15">
        <v>345</v>
      </c>
      <c r="G19" t="s" s="15">
        <v>346</v>
      </c>
      <c r="H19" t="s" s="15">
        <v>347</v>
      </c>
      <c r="I19" t="s" s="15">
        <v>285</v>
      </c>
      <c r="J19" t="s" s="84">
        <v>70</v>
      </c>
      <c r="K19" t="s" s="83">
        <v>9</v>
      </c>
      <c r="L19" s="71"/>
    </row>
    <row r="20" ht="14.6" customHeight="1">
      <c r="A20" t="b" s="27">
        <f t="shared" si="0"/>
        <v>1</v>
      </c>
      <c r="B20" t="s" s="45">
        <v>343</v>
      </c>
      <c r="C20" t="s" s="15">
        <v>344</v>
      </c>
      <c r="D20" s="85"/>
      <c r="E20" s="85"/>
      <c r="F20" t="s" s="15">
        <v>348</v>
      </c>
      <c r="G20" t="s" s="15">
        <v>349</v>
      </c>
      <c r="H20" t="s" s="15">
        <v>350</v>
      </c>
      <c r="I20" t="s" s="15">
        <v>285</v>
      </c>
      <c r="J20" t="s" s="84">
        <v>70</v>
      </c>
      <c r="K20" t="s" s="83">
        <v>9</v>
      </c>
      <c r="L20" s="71"/>
    </row>
    <row r="21" ht="14.6" customHeight="1">
      <c r="A21" t="b" s="27">
        <f t="shared" si="0"/>
        <v>1</v>
      </c>
      <c r="B21" t="s" s="45">
        <v>343</v>
      </c>
      <c r="C21" t="s" s="15">
        <v>344</v>
      </c>
      <c r="D21" s="71"/>
      <c r="E21" s="71"/>
      <c r="F21" t="s" s="15">
        <v>351</v>
      </c>
      <c r="G21" t="s" s="15">
        <v>352</v>
      </c>
      <c r="H21" t="s" s="15">
        <v>353</v>
      </c>
      <c r="I21" t="s" s="15">
        <v>285</v>
      </c>
      <c r="J21" t="s" s="84">
        <v>70</v>
      </c>
      <c r="K21" t="s" s="83">
        <v>9</v>
      </c>
      <c r="L21" s="71"/>
    </row>
    <row r="22" ht="14.6" customHeight="1">
      <c r="A22" t="b" s="27">
        <f t="shared" si="0"/>
        <v>1</v>
      </c>
      <c r="B22" t="s" s="45">
        <v>343</v>
      </c>
      <c r="C22" t="s" s="15">
        <v>344</v>
      </c>
      <c r="D22" s="71"/>
      <c r="E22" s="71"/>
      <c r="F22" t="s" s="15">
        <v>354</v>
      </c>
      <c r="G22" t="s" s="15">
        <v>355</v>
      </c>
      <c r="H22" t="s" s="15">
        <v>356</v>
      </c>
      <c r="I22" t="s" s="15">
        <v>285</v>
      </c>
      <c r="J22" t="s" s="84">
        <v>70</v>
      </c>
      <c r="K22" t="s" s="83">
        <v>9</v>
      </c>
      <c r="L22" s="71"/>
    </row>
    <row r="23" ht="14.6" customHeight="1">
      <c r="A23" t="b" s="27">
        <f t="shared" si="0"/>
        <v>1</v>
      </c>
      <c r="B23" t="s" s="45">
        <v>343</v>
      </c>
      <c r="C23" t="s" s="15">
        <v>344</v>
      </c>
      <c r="D23" s="71"/>
      <c r="E23" s="71"/>
      <c r="F23" t="s" s="15">
        <v>357</v>
      </c>
      <c r="G23" t="s" s="15">
        <v>358</v>
      </c>
      <c r="H23" t="s" s="15">
        <v>359</v>
      </c>
      <c r="I23" t="s" s="15">
        <v>293</v>
      </c>
      <c r="J23" s="85"/>
      <c r="K23" t="s" s="83">
        <v>9</v>
      </c>
      <c r="L23" s="71"/>
    </row>
    <row r="24" ht="14.6" customHeight="1">
      <c r="A24" t="b" s="27">
        <f t="shared" si="0"/>
        <v>1</v>
      </c>
      <c r="B24" t="s" s="15">
        <v>343</v>
      </c>
      <c r="C24" t="s" s="15">
        <v>344</v>
      </c>
      <c r="D24" s="71"/>
      <c r="E24" s="71"/>
      <c r="F24" t="s" s="15">
        <v>360</v>
      </c>
      <c r="G24" t="s" s="15">
        <v>361</v>
      </c>
      <c r="H24" t="s" s="15">
        <v>362</v>
      </c>
      <c r="I24" t="s" s="15">
        <v>293</v>
      </c>
      <c r="J24" s="85"/>
      <c r="K24" t="s" s="83">
        <v>9</v>
      </c>
      <c r="L24" s="71"/>
    </row>
    <row r="25" ht="14.6" customHeight="1">
      <c r="A25" t="b" s="27">
        <f t="shared" si="0"/>
        <v>1</v>
      </c>
      <c r="B25" t="s" s="15">
        <v>343</v>
      </c>
      <c r="C25" t="s" s="15">
        <v>344</v>
      </c>
      <c r="D25" s="71"/>
      <c r="E25" s="71"/>
      <c r="F25" t="s" s="15">
        <v>363</v>
      </c>
      <c r="G25" t="s" s="15">
        <v>364</v>
      </c>
      <c r="H25" t="s" s="15">
        <v>365</v>
      </c>
      <c r="I25" t="s" s="15">
        <v>285</v>
      </c>
      <c r="J25" t="s" s="15">
        <v>70</v>
      </c>
      <c r="K25" t="s" s="83">
        <v>9</v>
      </c>
      <c r="L25" s="71"/>
    </row>
    <row r="26" ht="14.6" customHeight="1">
      <c r="A26" t="b" s="27">
        <f t="shared" si="0"/>
        <v>1</v>
      </c>
      <c r="B26" t="s" s="15">
        <v>343</v>
      </c>
      <c r="C26" t="s" s="15">
        <v>344</v>
      </c>
      <c r="D26" s="71"/>
      <c r="E26" s="71"/>
      <c r="F26" t="s" s="15">
        <v>366</v>
      </c>
      <c r="G26" t="s" s="15">
        <v>367</v>
      </c>
      <c r="H26" t="s" s="15">
        <v>368</v>
      </c>
      <c r="I26" t="s" s="15">
        <v>285</v>
      </c>
      <c r="J26" t="s" s="15">
        <v>70</v>
      </c>
      <c r="K26" t="s" s="83">
        <v>9</v>
      </c>
      <c r="L26" s="71"/>
    </row>
    <row r="27" ht="15.1" customHeight="1">
      <c r="A27" t="b" s="75">
        <f t="shared" si="0"/>
        <v>1</v>
      </c>
      <c r="B27" t="s" s="76">
        <v>343</v>
      </c>
      <c r="C27" t="s" s="76">
        <v>344</v>
      </c>
      <c r="D27" s="77"/>
      <c r="E27" s="77"/>
      <c r="F27" t="s" s="78">
        <v>369</v>
      </c>
      <c r="G27" t="s" s="79">
        <v>370</v>
      </c>
      <c r="H27" t="s" s="76">
        <v>371</v>
      </c>
      <c r="I27" t="s" s="79">
        <v>285</v>
      </c>
      <c r="J27" t="s" s="80">
        <v>61</v>
      </c>
      <c r="K27" t="s" s="81">
        <v>9</v>
      </c>
      <c r="L27" s="82"/>
    </row>
    <row r="28" ht="15.1" customHeight="1">
      <c r="A28" t="b" s="24">
        <f t="shared" si="0"/>
        <v>1</v>
      </c>
      <c r="B28" t="s" s="25">
        <v>372</v>
      </c>
      <c r="C28" t="s" s="25">
        <v>373</v>
      </c>
      <c r="D28" t="s" s="86">
        <v>374</v>
      </c>
      <c r="E28" t="s" s="86">
        <v>375</v>
      </c>
      <c r="F28" t="s" s="87">
        <v>376</v>
      </c>
      <c r="G28" t="s" s="88">
        <v>377</v>
      </c>
      <c r="H28" t="s" s="88">
        <v>378</v>
      </c>
      <c r="I28" t="s" s="88">
        <v>379</v>
      </c>
      <c r="J28" s="89"/>
      <c r="K28" t="s" s="70">
        <v>9</v>
      </c>
      <c r="L28" s="69"/>
    </row>
    <row r="29" ht="14.6" customHeight="1">
      <c r="A29" t="b" s="27">
        <f t="shared" si="0"/>
        <v>1</v>
      </c>
      <c r="B29" t="s" s="45">
        <v>380</v>
      </c>
      <c r="C29" t="s" s="15">
        <v>381</v>
      </c>
      <c r="D29" t="s" s="84">
        <v>382</v>
      </c>
      <c r="E29" t="s" s="84">
        <v>383</v>
      </c>
      <c r="F29" t="s" s="73">
        <v>384</v>
      </c>
      <c r="G29" t="s" s="15">
        <v>385</v>
      </c>
      <c r="H29" t="s" s="45">
        <v>386</v>
      </c>
      <c r="I29" t="s" s="45">
        <v>379</v>
      </c>
      <c r="J29" s="85"/>
      <c r="K29" t="s" s="83">
        <v>9</v>
      </c>
      <c r="L29" s="71"/>
    </row>
    <row r="30" ht="14.6" customHeight="1">
      <c r="A30" t="b" s="27">
        <f t="shared" si="0"/>
        <v>1</v>
      </c>
      <c r="B30" t="s" s="45">
        <v>380</v>
      </c>
      <c r="C30" t="s" s="15">
        <v>381</v>
      </c>
      <c r="D30" t="s" s="84">
        <v>382</v>
      </c>
      <c r="E30" t="s" s="84">
        <v>383</v>
      </c>
      <c r="F30" t="s" s="73">
        <v>387</v>
      </c>
      <c r="G30" t="s" s="45">
        <v>388</v>
      </c>
      <c r="H30" t="s" s="45">
        <v>389</v>
      </c>
      <c r="I30" t="s" s="45">
        <v>379</v>
      </c>
      <c r="J30" s="85"/>
      <c r="K30" t="s" s="83">
        <v>9</v>
      </c>
      <c r="L30" s="71"/>
    </row>
    <row r="31" ht="14.6" customHeight="1">
      <c r="A31" t="b" s="27">
        <f t="shared" si="0"/>
        <v>1</v>
      </c>
      <c r="B31" t="s" s="45">
        <v>380</v>
      </c>
      <c r="C31" t="s" s="15">
        <v>381</v>
      </c>
      <c r="D31" t="s" s="84">
        <v>382</v>
      </c>
      <c r="E31" t="s" s="84">
        <v>383</v>
      </c>
      <c r="F31" t="s" s="73">
        <v>390</v>
      </c>
      <c r="G31" t="s" s="45">
        <v>391</v>
      </c>
      <c r="H31" t="s" s="45">
        <v>392</v>
      </c>
      <c r="I31" t="s" s="45">
        <v>379</v>
      </c>
      <c r="J31" s="85"/>
      <c r="K31" t="s" s="83">
        <v>9</v>
      </c>
      <c r="L31" s="71"/>
    </row>
    <row r="32" ht="14.6" customHeight="1">
      <c r="A32" t="b" s="27">
        <f t="shared" si="0"/>
        <v>1</v>
      </c>
      <c r="B32" t="s" s="45">
        <v>380</v>
      </c>
      <c r="C32" t="s" s="15">
        <v>381</v>
      </c>
      <c r="D32" t="s" s="84">
        <v>393</v>
      </c>
      <c r="E32" t="s" s="84">
        <v>394</v>
      </c>
      <c r="F32" t="s" s="73">
        <v>395</v>
      </c>
      <c r="G32" t="s" s="45">
        <v>396</v>
      </c>
      <c r="H32" t="s" s="45">
        <v>397</v>
      </c>
      <c r="I32" t="s" s="45">
        <v>379</v>
      </c>
      <c r="J32" s="85"/>
      <c r="K32" t="s" s="83">
        <v>9</v>
      </c>
      <c r="L32" s="71"/>
    </row>
    <row r="33" ht="14.6" customHeight="1">
      <c r="A33" t="b" s="27">
        <f t="shared" si="0"/>
        <v>1</v>
      </c>
      <c r="B33" t="s" s="45">
        <v>380</v>
      </c>
      <c r="C33" t="s" s="15">
        <v>381</v>
      </c>
      <c r="D33" t="s" s="84">
        <v>393</v>
      </c>
      <c r="E33" t="s" s="84">
        <v>394</v>
      </c>
      <c r="F33" t="s" s="73">
        <v>398</v>
      </c>
      <c r="G33" t="s" s="45">
        <v>399</v>
      </c>
      <c r="H33" t="s" s="45">
        <v>400</v>
      </c>
      <c r="I33" t="s" s="45">
        <v>379</v>
      </c>
      <c r="J33" s="85"/>
      <c r="K33" t="s" s="83">
        <v>9</v>
      </c>
      <c r="L33" s="71"/>
    </row>
    <row r="34" ht="14.6" customHeight="1">
      <c r="A34" t="b" s="27">
        <f t="shared" si="0"/>
        <v>1</v>
      </c>
      <c r="B34" t="s" s="45">
        <v>380</v>
      </c>
      <c r="C34" t="s" s="15">
        <v>381</v>
      </c>
      <c r="D34" t="s" s="84">
        <v>393</v>
      </c>
      <c r="E34" t="s" s="84">
        <v>394</v>
      </c>
      <c r="F34" t="s" s="73">
        <v>401</v>
      </c>
      <c r="G34" t="s" s="45">
        <v>402</v>
      </c>
      <c r="H34" t="s" s="45">
        <v>403</v>
      </c>
      <c r="I34" t="s" s="45">
        <v>379</v>
      </c>
      <c r="J34" s="85"/>
      <c r="K34" t="s" s="83">
        <v>9</v>
      </c>
      <c r="L34" s="71"/>
    </row>
    <row r="35" ht="14.6" customHeight="1">
      <c r="A35" t="b" s="27">
        <f t="shared" si="0"/>
        <v>1</v>
      </c>
      <c r="B35" t="s" s="45">
        <v>380</v>
      </c>
      <c r="C35" t="s" s="15">
        <v>381</v>
      </c>
      <c r="D35" t="s" s="84">
        <v>393</v>
      </c>
      <c r="E35" t="s" s="84">
        <v>394</v>
      </c>
      <c r="F35" t="s" s="73">
        <v>404</v>
      </c>
      <c r="G35" t="s" s="45">
        <v>405</v>
      </c>
      <c r="H35" t="s" s="45">
        <v>406</v>
      </c>
      <c r="I35" t="s" s="45">
        <v>379</v>
      </c>
      <c r="J35" s="85"/>
      <c r="K35" t="s" s="83">
        <v>9</v>
      </c>
      <c r="L35" s="71"/>
    </row>
    <row r="36" ht="14.6" customHeight="1">
      <c r="A36" t="b" s="27">
        <f t="shared" si="0"/>
        <v>1</v>
      </c>
      <c r="B36" t="s" s="45">
        <v>380</v>
      </c>
      <c r="C36" t="s" s="15">
        <v>381</v>
      </c>
      <c r="D36" t="s" s="84">
        <v>393</v>
      </c>
      <c r="E36" t="s" s="84">
        <v>394</v>
      </c>
      <c r="F36" t="s" s="73">
        <v>407</v>
      </c>
      <c r="G36" t="s" s="45">
        <v>408</v>
      </c>
      <c r="H36" t="s" s="45">
        <v>409</v>
      </c>
      <c r="I36" t="s" s="45">
        <v>379</v>
      </c>
      <c r="J36" s="85"/>
      <c r="K36" t="s" s="83">
        <v>9</v>
      </c>
      <c r="L36" s="71"/>
    </row>
    <row r="37" ht="14.6" customHeight="1">
      <c r="A37" t="b" s="27">
        <f t="shared" si="0"/>
        <v>1</v>
      </c>
      <c r="B37" t="s" s="45">
        <v>380</v>
      </c>
      <c r="C37" t="s" s="15">
        <v>381</v>
      </c>
      <c r="D37" t="s" s="84">
        <v>393</v>
      </c>
      <c r="E37" t="s" s="84">
        <v>394</v>
      </c>
      <c r="F37" t="s" s="73">
        <v>410</v>
      </c>
      <c r="G37" t="s" s="45">
        <v>411</v>
      </c>
      <c r="H37" t="s" s="45">
        <v>412</v>
      </c>
      <c r="I37" t="s" s="45">
        <v>379</v>
      </c>
      <c r="J37" s="85"/>
      <c r="K37" t="s" s="83">
        <v>9</v>
      </c>
      <c r="L37" s="71"/>
    </row>
    <row r="38" ht="14.6" customHeight="1">
      <c r="A38" t="b" s="27">
        <f t="shared" si="0"/>
        <v>1</v>
      </c>
      <c r="B38" t="s" s="45">
        <v>380</v>
      </c>
      <c r="C38" t="s" s="15">
        <v>381</v>
      </c>
      <c r="D38" t="s" s="84">
        <v>393</v>
      </c>
      <c r="E38" t="s" s="84">
        <v>394</v>
      </c>
      <c r="F38" t="s" s="73">
        <v>413</v>
      </c>
      <c r="G38" t="s" s="45">
        <v>414</v>
      </c>
      <c r="H38" t="s" s="45">
        <v>415</v>
      </c>
      <c r="I38" t="s" s="45">
        <v>379</v>
      </c>
      <c r="J38" s="85"/>
      <c r="K38" t="s" s="83">
        <v>9</v>
      </c>
      <c r="L38" s="71"/>
    </row>
    <row r="39" ht="14.6" customHeight="1">
      <c r="A39" t="b" s="27">
        <f t="shared" si="0"/>
        <v>1</v>
      </c>
      <c r="B39" t="s" s="45">
        <v>380</v>
      </c>
      <c r="C39" t="s" s="15">
        <v>381</v>
      </c>
      <c r="D39" t="s" s="84">
        <v>393</v>
      </c>
      <c r="E39" t="s" s="84">
        <v>394</v>
      </c>
      <c r="F39" t="s" s="73">
        <v>416</v>
      </c>
      <c r="G39" t="s" s="45">
        <v>417</v>
      </c>
      <c r="H39" t="s" s="45">
        <v>418</v>
      </c>
      <c r="I39" t="s" s="45">
        <v>379</v>
      </c>
      <c r="J39" s="85"/>
      <c r="K39" t="s" s="83">
        <v>9</v>
      </c>
      <c r="L39" s="71"/>
    </row>
    <row r="40" ht="14.6" customHeight="1">
      <c r="A40" t="b" s="27">
        <f t="shared" si="0"/>
        <v>1</v>
      </c>
      <c r="B40" t="s" s="45">
        <v>380</v>
      </c>
      <c r="C40" t="s" s="15">
        <v>381</v>
      </c>
      <c r="D40" t="s" s="84">
        <v>419</v>
      </c>
      <c r="E40" t="s" s="84">
        <v>420</v>
      </c>
      <c r="F40" t="s" s="73">
        <v>421</v>
      </c>
      <c r="G40" t="s" s="45">
        <v>422</v>
      </c>
      <c r="H40" t="s" s="45">
        <v>423</v>
      </c>
      <c r="I40" t="s" s="45">
        <v>379</v>
      </c>
      <c r="J40" s="85"/>
      <c r="K40" t="s" s="83">
        <v>9</v>
      </c>
      <c r="L40" s="71"/>
    </row>
    <row r="41" ht="14.6" customHeight="1">
      <c r="A41" t="b" s="27">
        <f t="shared" si="0"/>
        <v>1</v>
      </c>
      <c r="B41" t="s" s="45">
        <v>380</v>
      </c>
      <c r="C41" t="s" s="15">
        <v>381</v>
      </c>
      <c r="D41" t="s" s="84">
        <v>424</v>
      </c>
      <c r="E41" t="s" s="84">
        <v>425</v>
      </c>
      <c r="F41" t="s" s="73">
        <v>426</v>
      </c>
      <c r="G41" t="s" s="45">
        <v>427</v>
      </c>
      <c r="H41" t="s" s="45">
        <v>428</v>
      </c>
      <c r="I41" t="s" s="45">
        <v>379</v>
      </c>
      <c r="J41" s="85"/>
      <c r="K41" t="s" s="83">
        <v>9</v>
      </c>
      <c r="L41" s="71"/>
    </row>
    <row r="42" ht="14.6" customHeight="1">
      <c r="A42" t="b" s="27">
        <f t="shared" si="0"/>
        <v>1</v>
      </c>
      <c r="B42" t="s" s="45">
        <v>429</v>
      </c>
      <c r="C42" t="s" s="15">
        <v>430</v>
      </c>
      <c r="D42" t="s" s="84">
        <v>374</v>
      </c>
      <c r="E42" t="s" s="84">
        <v>375</v>
      </c>
      <c r="F42" t="s" s="73">
        <v>431</v>
      </c>
      <c r="G42" t="s" s="45">
        <v>432</v>
      </c>
      <c r="H42" t="s" s="45">
        <v>433</v>
      </c>
      <c r="I42" t="s" s="45">
        <v>379</v>
      </c>
      <c r="J42" s="85"/>
      <c r="K42" t="s" s="83">
        <v>9</v>
      </c>
      <c r="L42" s="71"/>
    </row>
    <row r="43" ht="14.6" customHeight="1">
      <c r="A43" t="b" s="27">
        <f t="shared" si="0"/>
        <v>1</v>
      </c>
      <c r="B43" t="s" s="45">
        <v>429</v>
      </c>
      <c r="C43" t="s" s="15">
        <v>430</v>
      </c>
      <c r="D43" t="s" s="84">
        <v>374</v>
      </c>
      <c r="E43" t="s" s="84">
        <v>375</v>
      </c>
      <c r="F43" t="s" s="73">
        <v>434</v>
      </c>
      <c r="G43" t="s" s="45">
        <v>435</v>
      </c>
      <c r="H43" t="s" s="45">
        <v>436</v>
      </c>
      <c r="I43" t="s" s="45">
        <v>379</v>
      </c>
      <c r="J43" s="85"/>
      <c r="K43" t="s" s="83">
        <v>9</v>
      </c>
      <c r="L43" s="71"/>
    </row>
    <row r="44" ht="14.6" customHeight="1">
      <c r="A44" t="b" s="27">
        <f t="shared" si="0"/>
        <v>1</v>
      </c>
      <c r="B44" t="s" s="45">
        <v>429</v>
      </c>
      <c r="C44" t="s" s="15">
        <v>430</v>
      </c>
      <c r="D44" t="s" s="84">
        <v>374</v>
      </c>
      <c r="E44" t="s" s="84">
        <v>375</v>
      </c>
      <c r="F44" t="s" s="73">
        <v>437</v>
      </c>
      <c r="G44" t="s" s="45">
        <v>438</v>
      </c>
      <c r="H44" t="s" s="45">
        <v>439</v>
      </c>
      <c r="I44" t="s" s="45">
        <v>379</v>
      </c>
      <c r="J44" s="85"/>
      <c r="K44" t="s" s="83">
        <v>9</v>
      </c>
      <c r="L44" s="71"/>
    </row>
    <row r="45" ht="14.6" customHeight="1">
      <c r="A45" t="b" s="27">
        <f t="shared" si="0"/>
        <v>1</v>
      </c>
      <c r="B45" t="s" s="45">
        <v>380</v>
      </c>
      <c r="C45" t="s" s="15">
        <v>381</v>
      </c>
      <c r="D45" t="s" s="84">
        <v>440</v>
      </c>
      <c r="E45" t="s" s="84">
        <v>441</v>
      </c>
      <c r="F45" t="s" s="73">
        <v>442</v>
      </c>
      <c r="G45" t="s" s="45">
        <v>443</v>
      </c>
      <c r="H45" t="s" s="45">
        <v>444</v>
      </c>
      <c r="I45" t="s" s="45">
        <v>293</v>
      </c>
      <c r="J45" t="s" s="84">
        <v>306</v>
      </c>
      <c r="K45" t="s" s="83">
        <v>25</v>
      </c>
      <c r="L45" s="71"/>
    </row>
    <row r="46" ht="14.6" customHeight="1">
      <c r="A46" t="b" s="27">
        <f t="shared" si="0"/>
        <v>1</v>
      </c>
      <c r="B46" t="s" s="45">
        <v>380</v>
      </c>
      <c r="C46" t="s" s="15">
        <v>381</v>
      </c>
      <c r="D46" t="s" s="84">
        <v>440</v>
      </c>
      <c r="E46" t="s" s="84">
        <v>441</v>
      </c>
      <c r="F46" t="s" s="73">
        <v>445</v>
      </c>
      <c r="G46" t="s" s="45">
        <v>446</v>
      </c>
      <c r="H46" t="s" s="45">
        <v>447</v>
      </c>
      <c r="I46" t="s" s="45">
        <v>293</v>
      </c>
      <c r="J46" t="s" s="84">
        <v>306</v>
      </c>
      <c r="K46" t="s" s="83">
        <v>25</v>
      </c>
      <c r="L46" s="71"/>
    </row>
    <row r="47" ht="14.6" customHeight="1">
      <c r="A47" t="b" s="27">
        <f t="shared" si="0"/>
        <v>1</v>
      </c>
      <c r="B47" t="s" s="45">
        <v>372</v>
      </c>
      <c r="C47" t="s" s="15">
        <v>373</v>
      </c>
      <c r="D47" s="85"/>
      <c r="E47" s="85"/>
      <c r="F47" t="s" s="73">
        <v>448</v>
      </c>
      <c r="G47" t="s" s="45">
        <v>449</v>
      </c>
      <c r="H47" t="s" s="45">
        <v>450</v>
      </c>
      <c r="I47" t="s" s="45">
        <v>293</v>
      </c>
      <c r="J47" t="s" s="84">
        <v>451</v>
      </c>
      <c r="K47" t="s" s="83">
        <v>25</v>
      </c>
      <c r="L47" s="71"/>
    </row>
    <row r="48" ht="14.6" customHeight="1">
      <c r="A48" t="b" s="27">
        <f t="shared" si="0"/>
        <v>1</v>
      </c>
      <c r="B48" t="s" s="15">
        <v>372</v>
      </c>
      <c r="C48" t="s" s="15">
        <v>373</v>
      </c>
      <c r="D48" s="85"/>
      <c r="E48" s="85"/>
      <c r="F48" t="s" s="73">
        <v>452</v>
      </c>
      <c r="G48" t="s" s="15">
        <v>453</v>
      </c>
      <c r="H48" t="s" s="45">
        <v>454</v>
      </c>
      <c r="I48" t="s" s="45">
        <v>293</v>
      </c>
      <c r="J48" t="s" s="84">
        <v>451</v>
      </c>
      <c r="K48" t="s" s="83">
        <v>29</v>
      </c>
      <c r="L48" s="71"/>
    </row>
    <row r="49" ht="14.6" customHeight="1">
      <c r="A49" t="b" s="27">
        <f t="shared" si="0"/>
        <v>1</v>
      </c>
      <c r="B49" t="s" s="15">
        <v>372</v>
      </c>
      <c r="C49" t="s" s="15">
        <v>373</v>
      </c>
      <c r="D49" s="85"/>
      <c r="E49" s="85"/>
      <c r="F49" t="s" s="73">
        <v>455</v>
      </c>
      <c r="G49" t="s" s="15">
        <v>456</v>
      </c>
      <c r="H49" t="s" s="45">
        <v>457</v>
      </c>
      <c r="I49" t="s" s="45">
        <v>293</v>
      </c>
      <c r="J49" t="s" s="84">
        <v>451</v>
      </c>
      <c r="K49" t="s" s="83">
        <v>29</v>
      </c>
      <c r="L49" s="71"/>
    </row>
    <row r="50" ht="14.6" customHeight="1">
      <c r="A50" t="b" s="27">
        <f t="shared" si="0"/>
        <v>1</v>
      </c>
      <c r="B50" t="s" s="15">
        <v>372</v>
      </c>
      <c r="C50" t="s" s="15">
        <v>373</v>
      </c>
      <c r="D50" s="85"/>
      <c r="E50" s="85"/>
      <c r="F50" t="s" s="73">
        <v>458</v>
      </c>
      <c r="G50" t="s" s="15">
        <v>459</v>
      </c>
      <c r="H50" t="s" s="45">
        <v>460</v>
      </c>
      <c r="I50" t="s" s="45">
        <v>293</v>
      </c>
      <c r="J50" t="s" s="84">
        <v>451</v>
      </c>
      <c r="K50" t="s" s="83">
        <v>29</v>
      </c>
      <c r="L50" s="71"/>
    </row>
    <row r="51" ht="14.6" customHeight="1">
      <c r="A51" t="b" s="27">
        <f t="shared" si="0"/>
        <v>1</v>
      </c>
      <c r="B51" t="s" s="15">
        <v>372</v>
      </c>
      <c r="C51" t="s" s="15">
        <v>373</v>
      </c>
      <c r="D51" s="85"/>
      <c r="E51" s="85"/>
      <c r="F51" t="s" s="73">
        <v>461</v>
      </c>
      <c r="G51" t="s" s="15">
        <v>462</v>
      </c>
      <c r="H51" t="s" s="45">
        <v>463</v>
      </c>
      <c r="I51" t="s" s="45">
        <v>293</v>
      </c>
      <c r="J51" t="s" s="84">
        <v>451</v>
      </c>
      <c r="K51" t="s" s="83">
        <v>29</v>
      </c>
      <c r="L51" s="71"/>
    </row>
    <row r="52" ht="14.6" customHeight="1">
      <c r="A52" t="b" s="27">
        <f t="shared" si="0"/>
        <v>1</v>
      </c>
      <c r="B52" t="s" s="15">
        <v>372</v>
      </c>
      <c r="C52" t="s" s="15">
        <v>373</v>
      </c>
      <c r="D52" s="85"/>
      <c r="E52" s="85"/>
      <c r="F52" t="s" s="73">
        <v>464</v>
      </c>
      <c r="G52" t="s" s="15">
        <v>465</v>
      </c>
      <c r="H52" t="s" s="45">
        <v>466</v>
      </c>
      <c r="I52" t="s" s="45">
        <v>293</v>
      </c>
      <c r="J52" t="s" s="84">
        <v>451</v>
      </c>
      <c r="K52" t="s" s="83">
        <v>29</v>
      </c>
      <c r="L52" s="71"/>
    </row>
    <row r="53" ht="14.6" customHeight="1">
      <c r="A53" t="b" s="27">
        <f t="shared" si="0"/>
        <v>1</v>
      </c>
      <c r="B53" t="s" s="45">
        <v>372</v>
      </c>
      <c r="C53" t="s" s="15">
        <v>373</v>
      </c>
      <c r="D53" t="s" s="84">
        <v>374</v>
      </c>
      <c r="E53" t="s" s="84">
        <v>375</v>
      </c>
      <c r="F53" t="s" s="73">
        <v>467</v>
      </c>
      <c r="G53" t="s" s="45">
        <v>468</v>
      </c>
      <c r="H53" t="s" s="45">
        <v>469</v>
      </c>
      <c r="I53" t="s" s="45">
        <v>293</v>
      </c>
      <c r="J53" t="s" s="84">
        <v>470</v>
      </c>
      <c r="K53" t="s" s="83">
        <v>25</v>
      </c>
      <c r="L53" s="71"/>
    </row>
    <row r="54" ht="14.6" customHeight="1">
      <c r="A54" t="b" s="27">
        <f t="shared" si="0"/>
        <v>1</v>
      </c>
      <c r="B54" t="s" s="45">
        <v>380</v>
      </c>
      <c r="C54" t="s" s="15">
        <v>381</v>
      </c>
      <c r="D54" t="s" s="84">
        <v>471</v>
      </c>
      <c r="E54" t="s" s="84">
        <v>383</v>
      </c>
      <c r="F54" t="s" s="73">
        <v>472</v>
      </c>
      <c r="G54" t="s" s="45">
        <v>473</v>
      </c>
      <c r="H54" t="s" s="45">
        <v>474</v>
      </c>
      <c r="I54" t="s" s="45">
        <v>293</v>
      </c>
      <c r="J54" t="s" s="84">
        <v>475</v>
      </c>
      <c r="K54" t="s" s="83">
        <v>27</v>
      </c>
      <c r="L54" s="71"/>
    </row>
    <row r="55" ht="14.6" customHeight="1">
      <c r="A55" t="b" s="27">
        <f t="shared" si="0"/>
        <v>1</v>
      </c>
      <c r="B55" t="s" s="45">
        <v>380</v>
      </c>
      <c r="C55" t="s" s="15">
        <v>381</v>
      </c>
      <c r="D55" t="s" s="84">
        <v>471</v>
      </c>
      <c r="E55" t="s" s="84">
        <v>383</v>
      </c>
      <c r="F55" t="s" s="73">
        <v>476</v>
      </c>
      <c r="G55" t="s" s="45">
        <v>477</v>
      </c>
      <c r="H55" t="s" s="45">
        <v>478</v>
      </c>
      <c r="I55" t="s" s="45">
        <v>293</v>
      </c>
      <c r="J55" t="s" s="84">
        <v>475</v>
      </c>
      <c r="K55" t="s" s="83">
        <v>27</v>
      </c>
      <c r="L55" s="71"/>
    </row>
    <row r="56" ht="14.6" customHeight="1">
      <c r="A56" t="b" s="27">
        <f t="shared" si="0"/>
        <v>1</v>
      </c>
      <c r="B56" t="s" s="45">
        <v>380</v>
      </c>
      <c r="C56" t="s" s="15">
        <v>381</v>
      </c>
      <c r="D56" t="s" s="84">
        <v>471</v>
      </c>
      <c r="E56" t="s" s="84">
        <v>383</v>
      </c>
      <c r="F56" t="s" s="73">
        <v>479</v>
      </c>
      <c r="G56" t="s" s="45">
        <v>480</v>
      </c>
      <c r="H56" t="s" s="45">
        <v>481</v>
      </c>
      <c r="I56" t="s" s="45">
        <v>293</v>
      </c>
      <c r="J56" t="s" s="84">
        <v>482</v>
      </c>
      <c r="K56" t="s" s="83">
        <v>11</v>
      </c>
      <c r="L56" s="71"/>
    </row>
    <row r="57" ht="14.6" customHeight="1">
      <c r="A57" t="b" s="27">
        <f t="shared" si="0"/>
        <v>1</v>
      </c>
      <c r="B57" t="s" s="45">
        <v>380</v>
      </c>
      <c r="C57" t="s" s="15">
        <v>381</v>
      </c>
      <c r="D57" t="s" s="84">
        <v>393</v>
      </c>
      <c r="E57" t="s" s="84">
        <v>394</v>
      </c>
      <c r="F57" t="s" s="73">
        <v>483</v>
      </c>
      <c r="G57" t="s" s="45">
        <v>484</v>
      </c>
      <c r="H57" t="s" s="45">
        <v>485</v>
      </c>
      <c r="I57" t="s" s="45">
        <v>293</v>
      </c>
      <c r="J57" t="s" s="84">
        <v>482</v>
      </c>
      <c r="K57" t="s" s="83">
        <v>11</v>
      </c>
      <c r="L57" s="71"/>
    </row>
    <row r="58" ht="14.6" customHeight="1">
      <c r="A58" t="b" s="27">
        <f t="shared" si="0"/>
        <v>1</v>
      </c>
      <c r="B58" t="s" s="45">
        <v>380</v>
      </c>
      <c r="C58" t="s" s="15">
        <v>381</v>
      </c>
      <c r="D58" t="s" s="84">
        <v>393</v>
      </c>
      <c r="E58" t="s" s="84">
        <v>394</v>
      </c>
      <c r="F58" t="s" s="73">
        <v>486</v>
      </c>
      <c r="G58" t="s" s="45">
        <v>487</v>
      </c>
      <c r="H58" t="s" s="45">
        <v>488</v>
      </c>
      <c r="I58" t="s" s="45">
        <v>293</v>
      </c>
      <c r="J58" t="s" s="84">
        <v>489</v>
      </c>
      <c r="K58" t="s" s="83">
        <v>25</v>
      </c>
      <c r="L58" s="71"/>
    </row>
    <row r="59" ht="14.6" customHeight="1">
      <c r="A59" t="b" s="27">
        <f t="shared" si="0"/>
        <v>1</v>
      </c>
      <c r="B59" t="s" s="45">
        <v>380</v>
      </c>
      <c r="C59" t="s" s="15">
        <v>381</v>
      </c>
      <c r="D59" t="s" s="84">
        <v>393</v>
      </c>
      <c r="E59" t="s" s="84">
        <v>394</v>
      </c>
      <c r="F59" t="s" s="73">
        <v>490</v>
      </c>
      <c r="G59" t="s" s="45">
        <v>491</v>
      </c>
      <c r="H59" t="s" s="45">
        <v>492</v>
      </c>
      <c r="I59" t="s" s="45">
        <v>293</v>
      </c>
      <c r="J59" t="s" s="84">
        <v>306</v>
      </c>
      <c r="K59" t="s" s="83">
        <v>25</v>
      </c>
      <c r="L59" s="71"/>
    </row>
    <row r="60" ht="14.6" customHeight="1">
      <c r="A60" t="b" s="27">
        <f t="shared" si="0"/>
        <v>1</v>
      </c>
      <c r="B60" t="s" s="45">
        <v>380</v>
      </c>
      <c r="C60" t="s" s="15">
        <v>381</v>
      </c>
      <c r="D60" t="s" s="84">
        <v>393</v>
      </c>
      <c r="E60" t="s" s="84">
        <v>394</v>
      </c>
      <c r="F60" t="s" s="73">
        <v>493</v>
      </c>
      <c r="G60" t="s" s="45">
        <v>494</v>
      </c>
      <c r="H60" t="s" s="45">
        <v>495</v>
      </c>
      <c r="I60" t="s" s="45">
        <v>293</v>
      </c>
      <c r="J60" t="s" s="84">
        <v>451</v>
      </c>
      <c r="K60" t="s" s="83">
        <v>25</v>
      </c>
      <c r="L60" s="71"/>
    </row>
    <row r="61" ht="14.6" customHeight="1">
      <c r="A61" t="b" s="27">
        <f t="shared" si="0"/>
        <v>1</v>
      </c>
      <c r="B61" t="s" s="45">
        <v>380</v>
      </c>
      <c r="C61" t="s" s="15">
        <v>381</v>
      </c>
      <c r="D61" t="s" s="84">
        <v>393</v>
      </c>
      <c r="E61" t="s" s="84">
        <v>394</v>
      </c>
      <c r="F61" t="s" s="73">
        <v>496</v>
      </c>
      <c r="G61" t="s" s="45">
        <v>497</v>
      </c>
      <c r="H61" t="s" s="45">
        <v>498</v>
      </c>
      <c r="I61" t="s" s="45">
        <v>293</v>
      </c>
      <c r="J61" t="s" s="84">
        <v>489</v>
      </c>
      <c r="K61" t="s" s="83">
        <v>25</v>
      </c>
      <c r="L61" s="71"/>
    </row>
    <row r="62" ht="14.6" customHeight="1">
      <c r="A62" t="b" s="27">
        <f t="shared" si="0"/>
        <v>1</v>
      </c>
      <c r="B62" t="s" s="45">
        <v>380</v>
      </c>
      <c r="C62" t="s" s="15">
        <v>381</v>
      </c>
      <c r="D62" t="s" s="84">
        <v>393</v>
      </c>
      <c r="E62" t="s" s="84">
        <v>394</v>
      </c>
      <c r="F62" t="s" s="73">
        <v>499</v>
      </c>
      <c r="G62" t="s" s="45">
        <v>500</v>
      </c>
      <c r="H62" t="s" s="45">
        <v>501</v>
      </c>
      <c r="I62" t="s" s="45">
        <v>293</v>
      </c>
      <c r="J62" t="s" s="84">
        <v>489</v>
      </c>
      <c r="K62" t="s" s="83">
        <v>25</v>
      </c>
      <c r="L62" s="71"/>
    </row>
    <row r="63" ht="14.6" customHeight="1">
      <c r="A63" t="b" s="27">
        <f t="shared" si="0"/>
        <v>1</v>
      </c>
      <c r="B63" t="s" s="45">
        <v>380</v>
      </c>
      <c r="C63" t="s" s="15">
        <v>381</v>
      </c>
      <c r="D63" t="s" s="84">
        <v>393</v>
      </c>
      <c r="E63" t="s" s="84">
        <v>394</v>
      </c>
      <c r="F63" t="s" s="73">
        <v>502</v>
      </c>
      <c r="G63" t="s" s="45">
        <v>503</v>
      </c>
      <c r="H63" t="s" s="45">
        <v>504</v>
      </c>
      <c r="I63" t="s" s="45">
        <v>293</v>
      </c>
      <c r="J63" t="s" s="84">
        <v>489</v>
      </c>
      <c r="K63" t="s" s="83">
        <v>25</v>
      </c>
      <c r="L63" s="71"/>
    </row>
    <row r="64" ht="14.6" customHeight="1">
      <c r="A64" t="b" s="27">
        <f t="shared" si="0"/>
        <v>1</v>
      </c>
      <c r="B64" t="s" s="45">
        <v>380</v>
      </c>
      <c r="C64" t="s" s="15">
        <v>381</v>
      </c>
      <c r="D64" t="s" s="84">
        <v>393</v>
      </c>
      <c r="E64" t="s" s="84">
        <v>394</v>
      </c>
      <c r="F64" t="s" s="73">
        <v>505</v>
      </c>
      <c r="G64" t="s" s="45">
        <v>506</v>
      </c>
      <c r="H64" t="s" s="45">
        <v>507</v>
      </c>
      <c r="I64" t="s" s="45">
        <v>293</v>
      </c>
      <c r="J64" t="s" s="84">
        <v>482</v>
      </c>
      <c r="K64" t="s" s="83">
        <v>11</v>
      </c>
      <c r="L64" s="71"/>
    </row>
    <row r="65" ht="14.6" customHeight="1">
      <c r="A65" t="b" s="27">
        <f t="shared" si="0"/>
        <v>1</v>
      </c>
      <c r="B65" t="s" s="15">
        <v>508</v>
      </c>
      <c r="C65" t="s" s="15">
        <v>509</v>
      </c>
      <c r="D65" s="71"/>
      <c r="E65" s="71"/>
      <c r="F65" t="s" s="73">
        <v>510</v>
      </c>
      <c r="G65" t="s" s="15">
        <v>511</v>
      </c>
      <c r="H65" t="s" s="15">
        <v>512</v>
      </c>
      <c r="I65" t="s" s="15">
        <v>293</v>
      </c>
      <c r="J65" t="s" s="84">
        <v>513</v>
      </c>
      <c r="K65" t="s" s="83">
        <v>29</v>
      </c>
      <c r="L65" s="62"/>
    </row>
    <row r="66" ht="14.6" customHeight="1">
      <c r="A66" t="b" s="27">
        <f t="shared" si="0"/>
        <v>1</v>
      </c>
      <c r="B66" t="s" s="15">
        <v>508</v>
      </c>
      <c r="C66" t="s" s="15">
        <v>509</v>
      </c>
      <c r="D66" s="71"/>
      <c r="E66" s="71"/>
      <c r="F66" t="s" s="73">
        <v>514</v>
      </c>
      <c r="G66" t="s" s="15">
        <v>515</v>
      </c>
      <c r="H66" t="s" s="15">
        <v>516</v>
      </c>
      <c r="I66" t="s" s="15">
        <v>293</v>
      </c>
      <c r="J66" t="s" s="84">
        <v>517</v>
      </c>
      <c r="K66" t="s" s="83">
        <v>29</v>
      </c>
      <c r="L66" s="62"/>
    </row>
    <row r="67" ht="14.6" customHeight="1">
      <c r="A67" t="b" s="27">
        <f t="shared" si="0"/>
        <v>1</v>
      </c>
      <c r="B67" t="s" s="15">
        <v>508</v>
      </c>
      <c r="C67" t="s" s="15">
        <v>509</v>
      </c>
      <c r="D67" s="71"/>
      <c r="E67" s="71"/>
      <c r="F67" t="s" s="73">
        <v>518</v>
      </c>
      <c r="G67" t="s" s="15">
        <v>519</v>
      </c>
      <c r="H67" t="s" s="15">
        <v>520</v>
      </c>
      <c r="I67" t="s" s="15">
        <v>293</v>
      </c>
      <c r="J67" t="s" s="84">
        <v>521</v>
      </c>
      <c r="K67" t="s" s="83">
        <v>29</v>
      </c>
      <c r="L67" s="62"/>
    </row>
    <row r="68" ht="14.6" customHeight="1">
      <c r="A68" t="b" s="27">
        <f t="shared" si="0"/>
        <v>1</v>
      </c>
      <c r="B68" t="s" s="15">
        <v>508</v>
      </c>
      <c r="C68" t="s" s="15">
        <v>509</v>
      </c>
      <c r="D68" s="71"/>
      <c r="E68" s="71"/>
      <c r="F68" t="s" s="73">
        <v>522</v>
      </c>
      <c r="G68" t="s" s="15">
        <v>523</v>
      </c>
      <c r="H68" t="s" s="15">
        <v>524</v>
      </c>
      <c r="I68" t="s" s="15">
        <v>293</v>
      </c>
      <c r="J68" t="s" s="84">
        <v>489</v>
      </c>
      <c r="K68" t="s" s="83">
        <v>29</v>
      </c>
      <c r="L68" s="62"/>
    </row>
    <row r="69" ht="14.6" customHeight="1">
      <c r="A69" t="b" s="27">
        <f t="shared" si="0"/>
        <v>1</v>
      </c>
      <c r="B69" t="s" s="15">
        <v>508</v>
      </c>
      <c r="C69" t="s" s="15">
        <v>509</v>
      </c>
      <c r="D69" s="71"/>
      <c r="E69" s="71"/>
      <c r="F69" t="s" s="73">
        <v>525</v>
      </c>
      <c r="G69" t="s" s="15">
        <v>526</v>
      </c>
      <c r="H69" t="s" s="15">
        <v>527</v>
      </c>
      <c r="I69" t="s" s="15">
        <v>293</v>
      </c>
      <c r="J69" t="s" s="84">
        <v>521</v>
      </c>
      <c r="K69" t="s" s="83">
        <v>29</v>
      </c>
      <c r="L69" s="62"/>
    </row>
    <row r="70" ht="14.6" customHeight="1">
      <c r="A70" t="b" s="27">
        <f t="shared" si="0"/>
        <v>1</v>
      </c>
      <c r="B70" t="s" s="45">
        <v>508</v>
      </c>
      <c r="C70" t="s" s="45">
        <v>509</v>
      </c>
      <c r="D70" t="s" s="84">
        <v>374</v>
      </c>
      <c r="E70" t="s" s="84">
        <v>375</v>
      </c>
      <c r="F70" t="s" s="73">
        <v>528</v>
      </c>
      <c r="G70" t="s" s="45">
        <v>529</v>
      </c>
      <c r="H70" t="s" s="45">
        <v>508</v>
      </c>
      <c r="I70" t="s" s="45">
        <v>293</v>
      </c>
      <c r="J70" t="s" s="84">
        <v>451</v>
      </c>
      <c r="K70" t="s" s="83">
        <v>29</v>
      </c>
      <c r="L70" s="71"/>
    </row>
    <row r="71" ht="14.6" customHeight="1">
      <c r="A71" t="b" s="27">
        <f t="shared" si="0"/>
        <v>1</v>
      </c>
      <c r="B71" t="s" s="45">
        <v>380</v>
      </c>
      <c r="C71" t="s" s="15">
        <v>381</v>
      </c>
      <c r="D71" t="s" s="84">
        <v>424</v>
      </c>
      <c r="E71" t="s" s="84">
        <v>425</v>
      </c>
      <c r="F71" t="s" s="73">
        <v>530</v>
      </c>
      <c r="G71" t="s" s="45">
        <v>531</v>
      </c>
      <c r="H71" t="s" s="45">
        <v>532</v>
      </c>
      <c r="I71" t="s" s="45">
        <v>293</v>
      </c>
      <c r="J71" t="s" s="84">
        <v>306</v>
      </c>
      <c r="K71" t="s" s="83">
        <v>25</v>
      </c>
      <c r="L71" s="71"/>
    </row>
    <row r="72" ht="14.6" customHeight="1">
      <c r="A72" t="b" s="27">
        <f t="shared" si="0"/>
        <v>1</v>
      </c>
      <c r="B72" t="s" s="45">
        <v>429</v>
      </c>
      <c r="C72" t="s" s="15">
        <v>430</v>
      </c>
      <c r="D72" t="s" s="84">
        <v>374</v>
      </c>
      <c r="E72" t="s" s="84">
        <v>375</v>
      </c>
      <c r="F72" t="s" s="73">
        <v>533</v>
      </c>
      <c r="G72" t="s" s="45">
        <v>534</v>
      </c>
      <c r="H72" t="s" s="45">
        <v>535</v>
      </c>
      <c r="I72" t="s" s="45">
        <v>293</v>
      </c>
      <c r="J72" t="s" s="84">
        <v>536</v>
      </c>
      <c r="K72" t="s" s="83">
        <v>13</v>
      </c>
      <c r="L72" s="71"/>
    </row>
    <row r="73" ht="14.6" customHeight="1">
      <c r="A73" t="b" s="27">
        <f t="shared" si="0"/>
        <v>1</v>
      </c>
      <c r="B73" t="s" s="45">
        <v>429</v>
      </c>
      <c r="C73" t="s" s="15">
        <v>430</v>
      </c>
      <c r="D73" t="s" s="84">
        <v>374</v>
      </c>
      <c r="E73" t="s" s="84">
        <v>375</v>
      </c>
      <c r="F73" t="s" s="73">
        <v>537</v>
      </c>
      <c r="G73" t="s" s="45">
        <v>538</v>
      </c>
      <c r="H73" t="s" s="45">
        <v>539</v>
      </c>
      <c r="I73" t="s" s="45">
        <v>293</v>
      </c>
      <c r="J73" t="s" s="84">
        <v>306</v>
      </c>
      <c r="K73" t="s" s="83">
        <v>9</v>
      </c>
      <c r="L73" s="71"/>
    </row>
    <row r="74" ht="14.6" customHeight="1">
      <c r="A74" t="b" s="27">
        <f t="shared" si="0"/>
        <v>1</v>
      </c>
      <c r="B74" t="s" s="45">
        <v>429</v>
      </c>
      <c r="C74" t="s" s="15">
        <v>430</v>
      </c>
      <c r="D74" t="s" s="84">
        <v>374</v>
      </c>
      <c r="E74" t="s" s="84">
        <v>375</v>
      </c>
      <c r="F74" t="s" s="73">
        <v>540</v>
      </c>
      <c r="G74" t="s" s="45">
        <v>541</v>
      </c>
      <c r="H74" t="s" s="45">
        <v>542</v>
      </c>
      <c r="I74" t="s" s="45">
        <v>293</v>
      </c>
      <c r="J74" t="s" s="84">
        <v>306</v>
      </c>
      <c r="K74" t="s" s="83">
        <v>9</v>
      </c>
      <c r="L74" s="71"/>
    </row>
    <row r="75" ht="14.6" customHeight="1">
      <c r="A75" t="b" s="27">
        <f t="shared" si="0"/>
        <v>1</v>
      </c>
      <c r="B75" t="s" s="45">
        <v>429</v>
      </c>
      <c r="C75" t="s" s="15">
        <v>430</v>
      </c>
      <c r="D75" t="s" s="84">
        <v>374</v>
      </c>
      <c r="E75" t="s" s="84">
        <v>375</v>
      </c>
      <c r="F75" t="s" s="73">
        <v>543</v>
      </c>
      <c r="G75" t="s" s="45">
        <v>544</v>
      </c>
      <c r="H75" t="s" s="45">
        <v>545</v>
      </c>
      <c r="I75" t="s" s="45">
        <v>293</v>
      </c>
      <c r="J75" t="s" s="84">
        <v>546</v>
      </c>
      <c r="K75" t="s" s="83">
        <v>13</v>
      </c>
      <c r="L75" s="71"/>
    </row>
    <row r="76" ht="14.6" customHeight="1">
      <c r="A76" t="b" s="27">
        <f t="shared" si="0"/>
        <v>1</v>
      </c>
      <c r="B76" t="s" s="45">
        <v>429</v>
      </c>
      <c r="C76" t="s" s="15">
        <v>430</v>
      </c>
      <c r="D76" t="s" s="84">
        <v>374</v>
      </c>
      <c r="E76" t="s" s="84">
        <v>375</v>
      </c>
      <c r="F76" t="s" s="73">
        <v>547</v>
      </c>
      <c r="G76" t="s" s="45">
        <v>548</v>
      </c>
      <c r="H76" t="s" s="45">
        <v>549</v>
      </c>
      <c r="I76" t="s" s="45">
        <v>293</v>
      </c>
      <c r="J76" t="s" s="84">
        <v>306</v>
      </c>
      <c r="K76" t="s" s="83">
        <v>9</v>
      </c>
      <c r="L76" s="71"/>
    </row>
    <row r="77" ht="14.6" customHeight="1">
      <c r="A77" t="b" s="27">
        <f t="shared" si="0"/>
        <v>1</v>
      </c>
      <c r="B77" t="s" s="45">
        <v>429</v>
      </c>
      <c r="C77" t="s" s="15">
        <v>430</v>
      </c>
      <c r="D77" t="s" s="84">
        <v>374</v>
      </c>
      <c r="E77" t="s" s="84">
        <v>375</v>
      </c>
      <c r="F77" t="s" s="73">
        <v>550</v>
      </c>
      <c r="G77" t="s" s="45">
        <v>551</v>
      </c>
      <c r="H77" t="s" s="45">
        <v>552</v>
      </c>
      <c r="I77" t="s" s="45">
        <v>293</v>
      </c>
      <c r="J77" t="s" s="84">
        <v>306</v>
      </c>
      <c r="K77" t="s" s="83">
        <v>9</v>
      </c>
      <c r="L77" s="71"/>
    </row>
    <row r="78" ht="14.6" customHeight="1">
      <c r="A78" t="b" s="27">
        <f t="shared" si="0"/>
        <v>1</v>
      </c>
      <c r="B78" t="s" s="45">
        <v>429</v>
      </c>
      <c r="C78" t="s" s="15">
        <v>430</v>
      </c>
      <c r="D78" t="s" s="84">
        <v>374</v>
      </c>
      <c r="E78" t="s" s="84">
        <v>375</v>
      </c>
      <c r="F78" t="s" s="73">
        <v>553</v>
      </c>
      <c r="G78" t="s" s="45">
        <v>554</v>
      </c>
      <c r="H78" t="s" s="45">
        <v>555</v>
      </c>
      <c r="I78" t="s" s="45">
        <v>379</v>
      </c>
      <c r="J78" s="85"/>
      <c r="K78" t="s" s="83">
        <v>9</v>
      </c>
      <c r="L78" s="71"/>
    </row>
    <row r="79" ht="14.6" customHeight="1">
      <c r="A79" t="b" s="27">
        <f t="shared" si="0"/>
        <v>1</v>
      </c>
      <c r="B79" t="s" s="45">
        <v>380</v>
      </c>
      <c r="C79" t="s" s="15">
        <v>381</v>
      </c>
      <c r="D79" t="s" s="84">
        <v>440</v>
      </c>
      <c r="E79" t="s" s="84">
        <v>441</v>
      </c>
      <c r="F79" t="s" s="73">
        <v>556</v>
      </c>
      <c r="G79" t="s" s="45">
        <v>557</v>
      </c>
      <c r="H79" t="s" s="45">
        <v>558</v>
      </c>
      <c r="I79" t="s" s="45">
        <v>293</v>
      </c>
      <c r="J79" t="s" s="84">
        <v>306</v>
      </c>
      <c r="K79" t="s" s="83">
        <v>25</v>
      </c>
      <c r="L79" s="71"/>
    </row>
    <row r="80" ht="15.1" customHeight="1">
      <c r="A80" t="b" s="75">
        <f t="shared" si="0"/>
        <v>1</v>
      </c>
      <c r="B80" t="s" s="76">
        <v>380</v>
      </c>
      <c r="C80" t="s" s="76">
        <v>381</v>
      </c>
      <c r="D80" t="s" s="90">
        <v>440</v>
      </c>
      <c r="E80" t="s" s="90">
        <v>441</v>
      </c>
      <c r="F80" t="s" s="78">
        <v>559</v>
      </c>
      <c r="G80" t="s" s="79">
        <v>560</v>
      </c>
      <c r="H80" t="s" s="76">
        <v>561</v>
      </c>
      <c r="I80" t="s" s="79">
        <v>293</v>
      </c>
      <c r="J80" t="s" s="80">
        <v>306</v>
      </c>
      <c r="K80" t="s" s="81">
        <v>25</v>
      </c>
      <c r="L80" s="82"/>
    </row>
    <row r="81" ht="15.1" customHeight="1">
      <c r="A81" t="b" s="24">
        <f t="shared" si="0"/>
        <v>1</v>
      </c>
      <c r="B81" t="s" s="88">
        <v>562</v>
      </c>
      <c r="C81" t="s" s="25">
        <v>563</v>
      </c>
      <c r="D81" s="69"/>
      <c r="E81" s="69"/>
      <c r="F81" t="s" s="25">
        <v>564</v>
      </c>
      <c r="G81" t="s" s="91">
        <v>565</v>
      </c>
      <c r="H81" t="s" s="91">
        <v>566</v>
      </c>
      <c r="I81" t="s" s="88">
        <v>379</v>
      </c>
      <c r="J81" t="s" s="86">
        <v>567</v>
      </c>
      <c r="K81" t="s" s="70">
        <v>29</v>
      </c>
      <c r="L81" s="69"/>
    </row>
    <row r="82" ht="14.6" customHeight="1">
      <c r="A82" t="b" s="27">
        <f t="shared" si="0"/>
        <v>1</v>
      </c>
      <c r="B82" t="s" s="45">
        <v>562</v>
      </c>
      <c r="C82" t="s" s="15">
        <v>563</v>
      </c>
      <c r="D82" s="71"/>
      <c r="E82" s="71"/>
      <c r="F82" t="s" s="15">
        <v>568</v>
      </c>
      <c r="G82" t="s" s="39">
        <v>569</v>
      </c>
      <c r="H82" t="s" s="39">
        <v>570</v>
      </c>
      <c r="I82" t="s" s="45">
        <v>379</v>
      </c>
      <c r="J82" t="s" s="84">
        <v>521</v>
      </c>
      <c r="K82" t="s" s="83">
        <v>29</v>
      </c>
      <c r="L82" s="71"/>
    </row>
    <row r="83" ht="14.6" customHeight="1">
      <c r="A83" t="b" s="27">
        <f t="shared" si="0"/>
        <v>1</v>
      </c>
      <c r="B83" t="s" s="45">
        <v>380</v>
      </c>
      <c r="C83" t="s" s="15">
        <v>381</v>
      </c>
      <c r="D83" t="s" s="15">
        <v>571</v>
      </c>
      <c r="E83" t="s" s="15">
        <v>572</v>
      </c>
      <c r="F83" t="s" s="15">
        <v>573</v>
      </c>
      <c r="G83" t="s" s="39">
        <v>574</v>
      </c>
      <c r="H83" t="s" s="39">
        <v>575</v>
      </c>
      <c r="I83" t="s" s="45">
        <v>379</v>
      </c>
      <c r="J83" t="s" s="84">
        <v>576</v>
      </c>
      <c r="K83" t="s" s="83">
        <v>29</v>
      </c>
      <c r="L83" s="71"/>
    </row>
    <row r="84" ht="14.6" customHeight="1">
      <c r="A84" t="b" s="27">
        <f t="shared" si="0"/>
        <v>1</v>
      </c>
      <c r="B84" t="s" s="45">
        <v>380</v>
      </c>
      <c r="C84" t="s" s="15">
        <v>381</v>
      </c>
      <c r="D84" t="s" s="15">
        <v>571</v>
      </c>
      <c r="E84" t="s" s="15">
        <v>572</v>
      </c>
      <c r="F84" t="s" s="15">
        <v>577</v>
      </c>
      <c r="G84" t="s" s="39">
        <v>578</v>
      </c>
      <c r="H84" t="s" s="39">
        <v>579</v>
      </c>
      <c r="I84" t="s" s="45">
        <v>379</v>
      </c>
      <c r="J84" t="s" s="84">
        <v>580</v>
      </c>
      <c r="K84" t="s" s="83">
        <v>29</v>
      </c>
      <c r="L84" s="71"/>
    </row>
    <row r="85" ht="14.6" customHeight="1">
      <c r="A85" t="b" s="27">
        <f t="shared" si="0"/>
        <v>1</v>
      </c>
      <c r="B85" t="s" s="45">
        <v>581</v>
      </c>
      <c r="C85" t="s" s="15">
        <v>582</v>
      </c>
      <c r="D85" s="71"/>
      <c r="E85" s="71"/>
      <c r="F85" t="s" s="15">
        <v>581</v>
      </c>
      <c r="G85" t="s" s="39">
        <v>582</v>
      </c>
      <c r="H85" t="s" s="39">
        <v>583</v>
      </c>
      <c r="I85" t="s" s="15">
        <v>293</v>
      </c>
      <c r="J85" t="s" s="84">
        <v>451</v>
      </c>
      <c r="K85" t="s" s="83">
        <v>29</v>
      </c>
      <c r="L85" s="71"/>
    </row>
    <row r="86" ht="14.6" customHeight="1">
      <c r="A86" t="b" s="27">
        <f t="shared" si="0"/>
        <v>1</v>
      </c>
      <c r="B86" t="s" s="45">
        <v>584</v>
      </c>
      <c r="C86" t="s" s="15">
        <v>585</v>
      </c>
      <c r="D86" s="71"/>
      <c r="E86" s="71"/>
      <c r="F86" t="s" s="15">
        <v>586</v>
      </c>
      <c r="G86" t="s" s="39">
        <v>587</v>
      </c>
      <c r="H86" t="s" s="39">
        <v>588</v>
      </c>
      <c r="I86" t="s" s="15">
        <v>293</v>
      </c>
      <c r="J86" t="s" s="84">
        <v>451</v>
      </c>
      <c r="K86" t="s" s="83">
        <v>29</v>
      </c>
      <c r="L86" s="71"/>
    </row>
    <row r="87" ht="14.6" customHeight="1">
      <c r="A87" t="b" s="27">
        <f t="shared" si="0"/>
        <v>1</v>
      </c>
      <c r="B87" t="s" s="45">
        <v>584</v>
      </c>
      <c r="C87" t="s" s="15">
        <v>585</v>
      </c>
      <c r="D87" s="71"/>
      <c r="E87" s="71"/>
      <c r="F87" t="s" s="15">
        <v>589</v>
      </c>
      <c r="G87" t="s" s="39">
        <v>590</v>
      </c>
      <c r="H87" t="s" s="39">
        <v>591</v>
      </c>
      <c r="I87" t="s" s="15">
        <v>293</v>
      </c>
      <c r="J87" t="s" s="84">
        <v>470</v>
      </c>
      <c r="K87" t="s" s="83">
        <v>29</v>
      </c>
      <c r="L87" s="71"/>
    </row>
    <row r="88" ht="14.6" customHeight="1">
      <c r="A88" t="b" s="27">
        <f t="shared" si="0"/>
        <v>1</v>
      </c>
      <c r="B88" t="s" s="45">
        <v>584</v>
      </c>
      <c r="C88" t="s" s="15">
        <v>585</v>
      </c>
      <c r="D88" s="71"/>
      <c r="E88" s="71"/>
      <c r="F88" t="s" s="15">
        <v>592</v>
      </c>
      <c r="G88" t="s" s="39">
        <v>593</v>
      </c>
      <c r="H88" t="s" s="39">
        <v>594</v>
      </c>
      <c r="I88" t="s" s="15">
        <v>285</v>
      </c>
      <c r="J88" t="s" s="84">
        <v>66</v>
      </c>
      <c r="K88" t="s" s="83">
        <v>29</v>
      </c>
      <c r="L88" s="71"/>
    </row>
    <row r="89" ht="14.6" customHeight="1">
      <c r="A89" t="b" s="27">
        <f t="shared" si="0"/>
        <v>1</v>
      </c>
      <c r="B89" t="s" s="45">
        <v>584</v>
      </c>
      <c r="C89" t="s" s="15">
        <v>585</v>
      </c>
      <c r="D89" s="71"/>
      <c r="E89" s="71"/>
      <c r="F89" t="s" s="15">
        <v>595</v>
      </c>
      <c r="G89" t="s" s="39">
        <v>596</v>
      </c>
      <c r="H89" t="s" s="39">
        <v>597</v>
      </c>
      <c r="I89" t="s" s="15">
        <v>285</v>
      </c>
      <c r="J89" t="s" s="84">
        <v>66</v>
      </c>
      <c r="K89" t="s" s="83">
        <v>29</v>
      </c>
      <c r="L89" s="71"/>
    </row>
    <row r="90" ht="14.6" customHeight="1">
      <c r="A90" t="b" s="27">
        <f t="shared" si="0"/>
        <v>1</v>
      </c>
      <c r="B90" t="s" s="45">
        <v>584</v>
      </c>
      <c r="C90" t="s" s="15">
        <v>585</v>
      </c>
      <c r="D90" s="71"/>
      <c r="E90" s="71"/>
      <c r="F90" t="s" s="15">
        <v>598</v>
      </c>
      <c r="G90" t="s" s="39">
        <v>599</v>
      </c>
      <c r="H90" t="s" s="39">
        <v>600</v>
      </c>
      <c r="I90" t="s" s="15">
        <v>285</v>
      </c>
      <c r="J90" t="s" s="84">
        <v>66</v>
      </c>
      <c r="K90" t="s" s="83">
        <v>29</v>
      </c>
      <c r="L90" s="71"/>
    </row>
    <row r="91" ht="14.6" customHeight="1">
      <c r="A91" t="b" s="27">
        <f t="shared" si="0"/>
        <v>1</v>
      </c>
      <c r="B91" t="s" s="45">
        <v>584</v>
      </c>
      <c r="C91" t="s" s="15">
        <v>585</v>
      </c>
      <c r="D91" s="71"/>
      <c r="E91" s="71"/>
      <c r="F91" t="s" s="15">
        <v>601</v>
      </c>
      <c r="G91" t="s" s="39">
        <v>602</v>
      </c>
      <c r="H91" t="s" s="39">
        <v>603</v>
      </c>
      <c r="I91" t="s" s="15">
        <v>285</v>
      </c>
      <c r="J91" t="s" s="84">
        <v>66</v>
      </c>
      <c r="K91" t="s" s="83">
        <v>29</v>
      </c>
      <c r="L91" s="71"/>
    </row>
    <row r="92" ht="14.6" customHeight="1">
      <c r="A92" t="b" s="27">
        <f t="shared" si="0"/>
        <v>1</v>
      </c>
      <c r="B92" t="s" s="45">
        <v>584</v>
      </c>
      <c r="C92" t="s" s="15">
        <v>585</v>
      </c>
      <c r="D92" s="71"/>
      <c r="E92" s="71"/>
      <c r="F92" t="s" s="15">
        <v>604</v>
      </c>
      <c r="G92" t="s" s="39">
        <v>605</v>
      </c>
      <c r="H92" t="s" s="39">
        <v>606</v>
      </c>
      <c r="I92" t="s" s="15">
        <v>285</v>
      </c>
      <c r="J92" t="s" s="84">
        <v>66</v>
      </c>
      <c r="K92" t="s" s="83">
        <v>29</v>
      </c>
      <c r="L92" s="71"/>
    </row>
    <row r="93" ht="14.6" customHeight="1">
      <c r="A93" t="b" s="27">
        <f t="shared" si="0"/>
        <v>1</v>
      </c>
      <c r="B93" t="s" s="45">
        <v>584</v>
      </c>
      <c r="C93" t="s" s="15">
        <v>585</v>
      </c>
      <c r="D93" s="71"/>
      <c r="E93" s="71"/>
      <c r="F93" t="s" s="15">
        <v>607</v>
      </c>
      <c r="G93" t="s" s="39">
        <v>608</v>
      </c>
      <c r="H93" t="s" s="39">
        <v>609</v>
      </c>
      <c r="I93" t="s" s="15">
        <v>285</v>
      </c>
      <c r="J93" t="s" s="84">
        <v>66</v>
      </c>
      <c r="K93" t="s" s="83">
        <v>29</v>
      </c>
      <c r="L93" s="71"/>
    </row>
    <row r="94" ht="14.6" customHeight="1">
      <c r="A94" t="b" s="27">
        <f t="shared" si="0"/>
        <v>1</v>
      </c>
      <c r="B94" t="s" s="45">
        <v>584</v>
      </c>
      <c r="C94" t="s" s="15">
        <v>585</v>
      </c>
      <c r="D94" s="71"/>
      <c r="E94" s="71"/>
      <c r="F94" t="s" s="15">
        <v>610</v>
      </c>
      <c r="G94" t="s" s="39">
        <v>611</v>
      </c>
      <c r="H94" t="s" s="39">
        <v>612</v>
      </c>
      <c r="I94" t="s" s="15">
        <v>285</v>
      </c>
      <c r="J94" t="s" s="84">
        <v>66</v>
      </c>
      <c r="K94" t="s" s="83">
        <v>29</v>
      </c>
      <c r="L94" s="71"/>
    </row>
    <row r="95" ht="14.6" customHeight="1">
      <c r="A95" t="b" s="27">
        <f t="shared" si="0"/>
        <v>1</v>
      </c>
      <c r="B95" t="s" s="45">
        <v>584</v>
      </c>
      <c r="C95" t="s" s="15">
        <v>585</v>
      </c>
      <c r="D95" s="71"/>
      <c r="E95" s="71"/>
      <c r="F95" t="s" s="15">
        <v>613</v>
      </c>
      <c r="G95" t="s" s="39">
        <v>614</v>
      </c>
      <c r="H95" t="s" s="39">
        <v>615</v>
      </c>
      <c r="I95" t="s" s="15">
        <v>285</v>
      </c>
      <c r="J95" t="s" s="84">
        <v>66</v>
      </c>
      <c r="K95" t="s" s="83">
        <v>29</v>
      </c>
      <c r="L95" s="71"/>
    </row>
    <row r="96" ht="14.6" customHeight="1">
      <c r="A96" t="b" s="27">
        <f t="shared" si="0"/>
        <v>1</v>
      </c>
      <c r="B96" t="s" s="45">
        <v>584</v>
      </c>
      <c r="C96" t="s" s="15">
        <v>585</v>
      </c>
      <c r="D96" s="71"/>
      <c r="E96" s="71"/>
      <c r="F96" t="s" s="15">
        <v>616</v>
      </c>
      <c r="G96" t="s" s="39">
        <v>617</v>
      </c>
      <c r="H96" t="s" s="39">
        <v>618</v>
      </c>
      <c r="I96" t="s" s="15">
        <v>285</v>
      </c>
      <c r="J96" t="s" s="84">
        <v>66</v>
      </c>
      <c r="K96" t="s" s="83">
        <v>29</v>
      </c>
      <c r="L96" s="71"/>
    </row>
    <row r="97" ht="14.6" customHeight="1">
      <c r="A97" t="b" s="27">
        <f t="shared" si="0"/>
        <v>1</v>
      </c>
      <c r="B97" t="s" s="45">
        <v>584</v>
      </c>
      <c r="C97" t="s" s="15">
        <v>585</v>
      </c>
      <c r="D97" s="71"/>
      <c r="E97" s="71"/>
      <c r="F97" t="s" s="15">
        <v>619</v>
      </c>
      <c r="G97" t="s" s="39">
        <v>620</v>
      </c>
      <c r="H97" t="s" s="39">
        <v>621</v>
      </c>
      <c r="I97" t="s" s="15">
        <v>285</v>
      </c>
      <c r="J97" t="s" s="84">
        <v>66</v>
      </c>
      <c r="K97" t="s" s="83">
        <v>29</v>
      </c>
      <c r="L97" s="71"/>
    </row>
    <row r="98" ht="14.6" customHeight="1">
      <c r="A98" t="b" s="27">
        <f t="shared" si="0"/>
        <v>1</v>
      </c>
      <c r="B98" t="s" s="45">
        <v>584</v>
      </c>
      <c r="C98" t="s" s="15">
        <v>585</v>
      </c>
      <c r="D98" s="71"/>
      <c r="E98" s="71"/>
      <c r="F98" t="s" s="15">
        <v>622</v>
      </c>
      <c r="G98" t="s" s="39">
        <v>623</v>
      </c>
      <c r="H98" t="s" s="39">
        <v>624</v>
      </c>
      <c r="I98" t="s" s="15">
        <v>285</v>
      </c>
      <c r="J98" t="s" s="84">
        <v>66</v>
      </c>
      <c r="K98" t="s" s="83">
        <v>29</v>
      </c>
      <c r="L98" s="71"/>
    </row>
    <row r="99" ht="14.6" customHeight="1">
      <c r="A99" t="b" s="27">
        <f t="shared" si="0"/>
        <v>1</v>
      </c>
      <c r="B99" t="s" s="45">
        <v>584</v>
      </c>
      <c r="C99" t="s" s="15">
        <v>585</v>
      </c>
      <c r="D99" s="71"/>
      <c r="E99" s="71"/>
      <c r="F99" t="s" s="15">
        <v>625</v>
      </c>
      <c r="G99" t="s" s="39">
        <v>626</v>
      </c>
      <c r="H99" t="s" s="39">
        <v>627</v>
      </c>
      <c r="I99" t="s" s="15">
        <v>285</v>
      </c>
      <c r="J99" t="s" s="84">
        <v>66</v>
      </c>
      <c r="K99" t="s" s="83">
        <v>29</v>
      </c>
      <c r="L99" s="71"/>
    </row>
    <row r="100" ht="14.6" customHeight="1">
      <c r="A100" t="b" s="27">
        <f t="shared" si="0"/>
        <v>1</v>
      </c>
      <c r="B100" t="s" s="45">
        <v>584</v>
      </c>
      <c r="C100" t="s" s="15">
        <v>585</v>
      </c>
      <c r="D100" s="71"/>
      <c r="E100" s="71"/>
      <c r="F100" t="s" s="15">
        <v>628</v>
      </c>
      <c r="G100" t="s" s="39">
        <v>629</v>
      </c>
      <c r="H100" t="s" s="39">
        <v>630</v>
      </c>
      <c r="I100" t="s" s="15">
        <v>285</v>
      </c>
      <c r="J100" t="s" s="84">
        <v>66</v>
      </c>
      <c r="K100" t="s" s="83">
        <v>29</v>
      </c>
      <c r="L100" s="71"/>
    </row>
    <row r="101" ht="14.6" customHeight="1">
      <c r="A101" t="b" s="27">
        <f t="shared" si="0"/>
        <v>1</v>
      </c>
      <c r="B101" t="s" s="45">
        <v>584</v>
      </c>
      <c r="C101" t="s" s="15">
        <v>585</v>
      </c>
      <c r="D101" s="71"/>
      <c r="E101" s="71"/>
      <c r="F101" t="s" s="15">
        <v>631</v>
      </c>
      <c r="G101" t="s" s="39">
        <v>632</v>
      </c>
      <c r="H101" t="s" s="39">
        <v>633</v>
      </c>
      <c r="I101" t="s" s="15">
        <v>285</v>
      </c>
      <c r="J101" t="s" s="84">
        <v>66</v>
      </c>
      <c r="K101" t="s" s="83">
        <v>29</v>
      </c>
      <c r="L101" s="71"/>
    </row>
    <row r="102" ht="14.6" customHeight="1">
      <c r="A102" t="b" s="27">
        <f t="shared" si="0"/>
        <v>1</v>
      </c>
      <c r="B102" t="s" s="45">
        <v>584</v>
      </c>
      <c r="C102" t="s" s="15">
        <v>585</v>
      </c>
      <c r="D102" s="71"/>
      <c r="E102" s="71"/>
      <c r="F102" t="s" s="15">
        <v>634</v>
      </c>
      <c r="G102" t="s" s="39">
        <v>635</v>
      </c>
      <c r="H102" t="s" s="39">
        <v>636</v>
      </c>
      <c r="I102" t="s" s="15">
        <v>285</v>
      </c>
      <c r="J102" t="s" s="84">
        <v>66</v>
      </c>
      <c r="K102" t="s" s="83">
        <v>29</v>
      </c>
      <c r="L102" s="71"/>
    </row>
    <row r="103" ht="14.6" customHeight="1">
      <c r="A103" t="b" s="27">
        <f t="shared" si="0"/>
        <v>1</v>
      </c>
      <c r="B103" t="s" s="45">
        <v>637</v>
      </c>
      <c r="C103" t="s" s="15">
        <v>638</v>
      </c>
      <c r="D103" s="71"/>
      <c r="E103" s="71"/>
      <c r="F103" t="s" s="15">
        <v>639</v>
      </c>
      <c r="G103" t="s" s="39">
        <v>640</v>
      </c>
      <c r="H103" t="s" s="39">
        <v>641</v>
      </c>
      <c r="I103" t="s" s="15">
        <v>293</v>
      </c>
      <c r="J103" t="s" s="84">
        <v>642</v>
      </c>
      <c r="K103" t="s" s="83">
        <v>29</v>
      </c>
      <c r="L103" s="71"/>
    </row>
    <row r="104" ht="14.6" customHeight="1">
      <c r="A104" t="b" s="27">
        <f t="shared" si="0"/>
        <v>1</v>
      </c>
      <c r="B104" t="s" s="45">
        <v>637</v>
      </c>
      <c r="C104" t="s" s="15">
        <v>643</v>
      </c>
      <c r="D104" s="71"/>
      <c r="E104" s="71"/>
      <c r="F104" t="s" s="15">
        <v>644</v>
      </c>
      <c r="G104" t="s" s="39">
        <v>645</v>
      </c>
      <c r="H104" t="s" s="39">
        <v>646</v>
      </c>
      <c r="I104" t="s" s="15">
        <v>293</v>
      </c>
      <c r="J104" t="s" s="84">
        <v>647</v>
      </c>
      <c r="K104" t="s" s="83">
        <v>29</v>
      </c>
      <c r="L104" s="71"/>
    </row>
    <row r="105" ht="15" customHeight="1">
      <c r="A105" t="b" s="75">
        <f t="shared" si="0"/>
        <v>1</v>
      </c>
      <c r="B105" t="s" s="76">
        <v>648</v>
      </c>
      <c r="C105" t="s" s="76">
        <v>649</v>
      </c>
      <c r="D105" s="77"/>
      <c r="E105" s="77"/>
      <c r="F105" t="s" s="78">
        <v>650</v>
      </c>
      <c r="G105" t="s" s="76">
        <v>651</v>
      </c>
      <c r="H105" t="s" s="76">
        <v>648</v>
      </c>
      <c r="I105" t="s" s="79">
        <v>293</v>
      </c>
      <c r="J105" t="s" s="80">
        <v>652</v>
      </c>
      <c r="K105" t="s" s="76">
        <v>29</v>
      </c>
      <c r="L105" s="82"/>
    </row>
    <row r="106" ht="15.1" customHeight="1">
      <c r="A106" t="b" s="24">
        <f t="shared" si="0"/>
        <v>1</v>
      </c>
      <c r="B106" t="s" s="88">
        <v>653</v>
      </c>
      <c r="C106" t="s" s="25">
        <v>654</v>
      </c>
      <c r="D106" s="92"/>
      <c r="E106" s="92"/>
      <c r="F106" t="s" s="93">
        <v>655</v>
      </c>
      <c r="G106" t="s" s="91">
        <v>656</v>
      </c>
      <c r="H106" t="s" s="91">
        <v>657</v>
      </c>
      <c r="I106" t="s" s="25">
        <v>285</v>
      </c>
      <c r="J106" t="s" s="86">
        <v>265</v>
      </c>
      <c r="K106" t="s" s="70">
        <v>29</v>
      </c>
      <c r="L106" s="69"/>
    </row>
    <row r="107" ht="14.6" customHeight="1">
      <c r="A107" t="b" s="27">
        <f t="shared" si="0"/>
        <v>1</v>
      </c>
      <c r="B107" t="s" s="45">
        <v>653</v>
      </c>
      <c r="C107" t="s" s="15">
        <v>654</v>
      </c>
      <c r="D107" s="94"/>
      <c r="E107" s="94"/>
      <c r="F107" t="s" s="95">
        <v>658</v>
      </c>
      <c r="G107" t="s" s="39">
        <v>659</v>
      </c>
      <c r="H107" t="s" s="39">
        <v>660</v>
      </c>
      <c r="I107" t="s" s="15">
        <v>285</v>
      </c>
      <c r="J107" t="s" s="84">
        <v>265</v>
      </c>
      <c r="K107" t="s" s="83">
        <v>29</v>
      </c>
      <c r="L107" s="71"/>
    </row>
    <row r="108" ht="14.6" customHeight="1">
      <c r="A108" t="b" s="27">
        <f t="shared" si="0"/>
        <v>1</v>
      </c>
      <c r="B108" t="s" s="45">
        <v>653</v>
      </c>
      <c r="C108" t="s" s="15">
        <v>654</v>
      </c>
      <c r="D108" s="94"/>
      <c r="E108" s="94"/>
      <c r="F108" t="s" s="95">
        <v>661</v>
      </c>
      <c r="G108" t="s" s="39">
        <v>662</v>
      </c>
      <c r="H108" t="s" s="39">
        <v>663</v>
      </c>
      <c r="I108" t="s" s="15">
        <v>285</v>
      </c>
      <c r="J108" t="s" s="84">
        <v>265</v>
      </c>
      <c r="K108" t="s" s="83">
        <v>29</v>
      </c>
      <c r="L108" s="71"/>
    </row>
    <row r="109" ht="14.6" customHeight="1">
      <c r="A109" t="b" s="27">
        <f t="shared" si="0"/>
        <v>1</v>
      </c>
      <c r="B109" t="s" s="45">
        <v>653</v>
      </c>
      <c r="C109" t="s" s="15">
        <v>654</v>
      </c>
      <c r="D109" s="94"/>
      <c r="E109" s="94"/>
      <c r="F109" t="s" s="95">
        <v>664</v>
      </c>
      <c r="G109" t="s" s="39">
        <v>665</v>
      </c>
      <c r="H109" t="s" s="39">
        <v>666</v>
      </c>
      <c r="I109" t="s" s="15">
        <v>285</v>
      </c>
      <c r="J109" t="s" s="84">
        <v>265</v>
      </c>
      <c r="K109" t="s" s="83">
        <v>29</v>
      </c>
      <c r="L109" s="71"/>
    </row>
    <row r="110" ht="14.6" customHeight="1">
      <c r="A110" t="b" s="27">
        <f t="shared" si="0"/>
        <v>1</v>
      </c>
      <c r="B110" t="s" s="45">
        <v>653</v>
      </c>
      <c r="C110" t="s" s="15">
        <v>654</v>
      </c>
      <c r="D110" s="94"/>
      <c r="E110" s="94"/>
      <c r="F110" t="s" s="95">
        <v>667</v>
      </c>
      <c r="G110" t="s" s="39">
        <v>668</v>
      </c>
      <c r="H110" t="s" s="39">
        <v>669</v>
      </c>
      <c r="I110" t="s" s="15">
        <v>285</v>
      </c>
      <c r="J110" t="s" s="84">
        <v>265</v>
      </c>
      <c r="K110" t="s" s="83">
        <v>29</v>
      </c>
      <c r="L110" s="71"/>
    </row>
    <row r="111" ht="14.6" customHeight="1">
      <c r="A111" t="b" s="27">
        <f t="shared" si="0"/>
        <v>1</v>
      </c>
      <c r="B111" t="s" s="45">
        <v>653</v>
      </c>
      <c r="C111" t="s" s="15">
        <v>654</v>
      </c>
      <c r="D111" s="94"/>
      <c r="E111" s="94"/>
      <c r="F111" t="s" s="95">
        <v>670</v>
      </c>
      <c r="G111" t="s" s="39">
        <v>671</v>
      </c>
      <c r="H111" t="s" s="39">
        <v>672</v>
      </c>
      <c r="I111" t="s" s="15">
        <v>285</v>
      </c>
      <c r="J111" t="s" s="84">
        <v>265</v>
      </c>
      <c r="K111" t="s" s="83">
        <v>29</v>
      </c>
      <c r="L111" s="71"/>
    </row>
    <row r="112" ht="14.6" customHeight="1">
      <c r="A112" t="b" s="27">
        <f t="shared" si="0"/>
        <v>1</v>
      </c>
      <c r="B112" t="s" s="45">
        <v>653</v>
      </c>
      <c r="C112" t="s" s="15">
        <v>654</v>
      </c>
      <c r="D112" s="94"/>
      <c r="E112" s="94"/>
      <c r="F112" t="s" s="95">
        <v>673</v>
      </c>
      <c r="G112" t="s" s="39">
        <v>674</v>
      </c>
      <c r="H112" t="s" s="39">
        <v>675</v>
      </c>
      <c r="I112" t="s" s="15">
        <v>285</v>
      </c>
      <c r="J112" t="s" s="84">
        <v>265</v>
      </c>
      <c r="K112" t="s" s="83">
        <v>29</v>
      </c>
      <c r="L112" s="71"/>
    </row>
    <row r="113" ht="14.6" customHeight="1">
      <c r="A113" t="b" s="27">
        <f t="shared" si="0"/>
        <v>1</v>
      </c>
      <c r="B113" t="s" s="45">
        <v>653</v>
      </c>
      <c r="C113" t="s" s="15">
        <v>654</v>
      </c>
      <c r="D113" s="94"/>
      <c r="E113" s="94"/>
      <c r="F113" t="s" s="95">
        <v>676</v>
      </c>
      <c r="G113" t="s" s="39">
        <v>677</v>
      </c>
      <c r="H113" t="s" s="39">
        <v>678</v>
      </c>
      <c r="I113" t="s" s="15">
        <v>285</v>
      </c>
      <c r="J113" t="s" s="84">
        <v>265</v>
      </c>
      <c r="K113" t="s" s="83">
        <v>29</v>
      </c>
      <c r="L113" s="71"/>
    </row>
    <row r="114" ht="14.6" customHeight="1">
      <c r="A114" t="b" s="27">
        <f t="shared" si="0"/>
        <v>1</v>
      </c>
      <c r="B114" t="s" s="45">
        <v>653</v>
      </c>
      <c r="C114" t="s" s="15">
        <v>654</v>
      </c>
      <c r="D114" s="94"/>
      <c r="E114" s="94"/>
      <c r="F114" t="s" s="95">
        <v>679</v>
      </c>
      <c r="G114" t="s" s="39">
        <v>680</v>
      </c>
      <c r="H114" t="s" s="39">
        <v>681</v>
      </c>
      <c r="I114" t="s" s="15">
        <v>285</v>
      </c>
      <c r="J114" t="s" s="84">
        <v>265</v>
      </c>
      <c r="K114" t="s" s="83">
        <v>29</v>
      </c>
      <c r="L114" s="71"/>
    </row>
    <row r="115" ht="14.6" customHeight="1">
      <c r="A115" t="b" s="27">
        <f t="shared" si="0"/>
        <v>1</v>
      </c>
      <c r="B115" t="s" s="45">
        <v>653</v>
      </c>
      <c r="C115" t="s" s="15">
        <v>654</v>
      </c>
      <c r="D115" s="94"/>
      <c r="E115" s="94"/>
      <c r="F115" t="s" s="95">
        <v>682</v>
      </c>
      <c r="G115" t="s" s="39">
        <v>683</v>
      </c>
      <c r="H115" t="s" s="39">
        <v>684</v>
      </c>
      <c r="I115" t="s" s="15">
        <v>285</v>
      </c>
      <c r="J115" t="s" s="84">
        <v>265</v>
      </c>
      <c r="K115" t="s" s="83">
        <v>29</v>
      </c>
      <c r="L115" s="71"/>
    </row>
    <row r="116" ht="15" customHeight="1">
      <c r="A116" t="b" s="75">
        <v>1</v>
      </c>
      <c r="B116" t="s" s="79">
        <v>653</v>
      </c>
      <c r="C116" t="s" s="76">
        <v>654</v>
      </c>
      <c r="D116" s="77"/>
      <c r="E116" s="77"/>
      <c r="F116" t="s" s="96">
        <v>685</v>
      </c>
      <c r="G116" t="s" s="97">
        <v>686</v>
      </c>
      <c r="H116" t="s" s="97">
        <v>687</v>
      </c>
      <c r="I116" t="s" s="76">
        <v>293</v>
      </c>
      <c r="J116" t="s" s="80">
        <v>451</v>
      </c>
      <c r="K116" t="s" s="81">
        <v>29</v>
      </c>
      <c r="L116" s="82"/>
    </row>
    <row r="117" ht="15.1" customHeight="1">
      <c r="A117" t="b" s="24">
        <f t="shared" si="0"/>
        <v>1</v>
      </c>
      <c r="B117" t="s" s="88">
        <v>688</v>
      </c>
      <c r="C117" t="s" s="88">
        <v>689</v>
      </c>
      <c r="D117" s="89"/>
      <c r="E117" s="89"/>
      <c r="F117" t="s" s="87">
        <v>690</v>
      </c>
      <c r="G117" t="s" s="88">
        <v>691</v>
      </c>
      <c r="H117" t="s" s="88">
        <v>692</v>
      </c>
      <c r="I117" t="s" s="88">
        <v>285</v>
      </c>
      <c r="J117" t="s" s="86">
        <v>66</v>
      </c>
      <c r="K117" t="s" s="70">
        <v>9</v>
      </c>
      <c r="L117" s="69"/>
    </row>
    <row r="118" ht="14.6" customHeight="1">
      <c r="A118" t="b" s="27">
        <f t="shared" si="0"/>
        <v>1</v>
      </c>
      <c r="B118" t="s" s="45">
        <v>693</v>
      </c>
      <c r="C118" t="s" s="45">
        <v>694</v>
      </c>
      <c r="D118" s="85"/>
      <c r="E118" s="85"/>
      <c r="F118" t="s" s="73">
        <v>695</v>
      </c>
      <c r="G118" t="s" s="45">
        <v>696</v>
      </c>
      <c r="H118" t="s" s="45">
        <v>697</v>
      </c>
      <c r="I118" t="s" s="45">
        <v>285</v>
      </c>
      <c r="J118" t="s" s="84">
        <v>66</v>
      </c>
      <c r="K118" t="s" s="83">
        <v>9</v>
      </c>
      <c r="L118" s="71"/>
    </row>
    <row r="119" ht="14.6" customHeight="1">
      <c r="A119" t="b" s="27">
        <f t="shared" si="0"/>
        <v>1</v>
      </c>
      <c r="B119" t="s" s="45">
        <v>698</v>
      </c>
      <c r="C119" t="s" s="45">
        <v>699</v>
      </c>
      <c r="D119" s="85"/>
      <c r="E119" s="85"/>
      <c r="F119" t="s" s="73">
        <v>700</v>
      </c>
      <c r="G119" t="s" s="45">
        <v>701</v>
      </c>
      <c r="H119" t="s" s="45">
        <v>702</v>
      </c>
      <c r="I119" t="s" s="45">
        <v>285</v>
      </c>
      <c r="J119" t="s" s="84">
        <v>66</v>
      </c>
      <c r="K119" t="s" s="83">
        <v>9</v>
      </c>
      <c r="L119" s="71"/>
    </row>
    <row r="120" ht="14.6" customHeight="1">
      <c r="A120" t="b" s="27">
        <f t="shared" si="0"/>
        <v>1</v>
      </c>
      <c r="B120" t="s" s="45">
        <v>703</v>
      </c>
      <c r="C120" t="s" s="45">
        <v>704</v>
      </c>
      <c r="D120" s="85"/>
      <c r="E120" s="85"/>
      <c r="F120" t="s" s="73">
        <v>705</v>
      </c>
      <c r="G120" t="s" s="45">
        <v>706</v>
      </c>
      <c r="H120" t="s" s="45">
        <v>707</v>
      </c>
      <c r="I120" t="s" s="45">
        <v>285</v>
      </c>
      <c r="J120" t="s" s="84">
        <v>66</v>
      </c>
      <c r="K120" t="s" s="83">
        <v>9</v>
      </c>
      <c r="L120" s="71"/>
    </row>
    <row r="121" ht="14.6" customHeight="1">
      <c r="A121" t="b" s="27">
        <f t="shared" si="0"/>
        <v>1</v>
      </c>
      <c r="B121" t="s" s="45">
        <v>708</v>
      </c>
      <c r="C121" t="s" s="45">
        <v>709</v>
      </c>
      <c r="D121" s="85"/>
      <c r="E121" s="85"/>
      <c r="F121" t="s" s="73">
        <v>710</v>
      </c>
      <c r="G121" t="s" s="45">
        <v>711</v>
      </c>
      <c r="H121" t="s" s="45">
        <v>712</v>
      </c>
      <c r="I121" t="s" s="45">
        <v>285</v>
      </c>
      <c r="J121" t="s" s="84">
        <v>66</v>
      </c>
      <c r="K121" t="s" s="83">
        <v>9</v>
      </c>
      <c r="L121" s="71"/>
    </row>
    <row r="122" ht="14.6" customHeight="1">
      <c r="A122" t="b" s="27">
        <f t="shared" si="0"/>
        <v>1</v>
      </c>
      <c r="B122" t="s" s="45">
        <v>688</v>
      </c>
      <c r="C122" t="s" s="45">
        <v>689</v>
      </c>
      <c r="D122" s="85"/>
      <c r="E122" s="85"/>
      <c r="F122" t="s" s="73">
        <v>713</v>
      </c>
      <c r="G122" t="s" s="45">
        <v>714</v>
      </c>
      <c r="H122" t="s" s="45">
        <v>715</v>
      </c>
      <c r="I122" t="s" s="45">
        <v>285</v>
      </c>
      <c r="J122" t="s" s="84">
        <v>66</v>
      </c>
      <c r="K122" t="s" s="83">
        <v>9</v>
      </c>
      <c r="L122" s="71"/>
    </row>
    <row r="123" ht="14.6" customHeight="1">
      <c r="A123" t="b" s="27">
        <f t="shared" si="0"/>
        <v>1</v>
      </c>
      <c r="B123" t="s" s="45">
        <v>693</v>
      </c>
      <c r="C123" t="s" s="45">
        <v>694</v>
      </c>
      <c r="D123" s="85"/>
      <c r="E123" s="85"/>
      <c r="F123" t="s" s="73">
        <v>716</v>
      </c>
      <c r="G123" t="s" s="45">
        <v>717</v>
      </c>
      <c r="H123" t="s" s="45">
        <v>718</v>
      </c>
      <c r="I123" t="s" s="45">
        <v>285</v>
      </c>
      <c r="J123" t="s" s="84">
        <v>66</v>
      </c>
      <c r="K123" t="s" s="83">
        <v>9</v>
      </c>
      <c r="L123" s="71"/>
    </row>
    <row r="124" ht="14.6" customHeight="1">
      <c r="A124" t="b" s="27">
        <f t="shared" si="0"/>
        <v>1</v>
      </c>
      <c r="B124" t="s" s="45">
        <v>698</v>
      </c>
      <c r="C124" t="s" s="45">
        <v>699</v>
      </c>
      <c r="D124" s="85"/>
      <c r="E124" s="85"/>
      <c r="F124" t="s" s="73">
        <v>719</v>
      </c>
      <c r="G124" t="s" s="45">
        <v>720</v>
      </c>
      <c r="H124" t="s" s="45">
        <v>721</v>
      </c>
      <c r="I124" t="s" s="45">
        <v>285</v>
      </c>
      <c r="J124" t="s" s="84">
        <v>66</v>
      </c>
      <c r="K124" t="s" s="83">
        <v>9</v>
      </c>
      <c r="L124" s="71"/>
    </row>
    <row r="125" ht="14.6" customHeight="1">
      <c r="A125" t="b" s="27">
        <f t="shared" si="0"/>
        <v>1</v>
      </c>
      <c r="B125" t="s" s="45">
        <v>703</v>
      </c>
      <c r="C125" t="s" s="45">
        <v>704</v>
      </c>
      <c r="D125" s="85"/>
      <c r="E125" s="85"/>
      <c r="F125" t="s" s="73">
        <v>722</v>
      </c>
      <c r="G125" t="s" s="45">
        <v>723</v>
      </c>
      <c r="H125" t="s" s="45">
        <v>724</v>
      </c>
      <c r="I125" t="s" s="45">
        <v>285</v>
      </c>
      <c r="J125" t="s" s="84">
        <v>66</v>
      </c>
      <c r="K125" t="s" s="83">
        <v>9</v>
      </c>
      <c r="L125" s="71"/>
    </row>
    <row r="126" ht="14.6" customHeight="1">
      <c r="A126" t="b" s="27">
        <f t="shared" si="0"/>
        <v>1</v>
      </c>
      <c r="B126" t="s" s="45">
        <v>708</v>
      </c>
      <c r="C126" t="s" s="45">
        <v>709</v>
      </c>
      <c r="D126" s="85"/>
      <c r="E126" s="85"/>
      <c r="F126" t="s" s="73">
        <v>725</v>
      </c>
      <c r="G126" t="s" s="45">
        <v>726</v>
      </c>
      <c r="H126" t="s" s="45">
        <v>727</v>
      </c>
      <c r="I126" t="s" s="45">
        <v>285</v>
      </c>
      <c r="J126" t="s" s="84">
        <v>66</v>
      </c>
      <c r="K126" t="s" s="83">
        <v>9</v>
      </c>
      <c r="L126" s="71"/>
    </row>
    <row r="127" ht="14.6" customHeight="1">
      <c r="A127" t="b" s="27">
        <f t="shared" si="0"/>
        <v>1</v>
      </c>
      <c r="B127" t="s" s="45">
        <v>688</v>
      </c>
      <c r="C127" t="s" s="45">
        <v>689</v>
      </c>
      <c r="D127" s="85"/>
      <c r="E127" s="85"/>
      <c r="F127" t="s" s="73">
        <v>728</v>
      </c>
      <c r="G127" t="s" s="45">
        <v>729</v>
      </c>
      <c r="H127" t="s" s="45">
        <v>730</v>
      </c>
      <c r="I127" t="s" s="45">
        <v>285</v>
      </c>
      <c r="J127" t="s" s="84">
        <v>74</v>
      </c>
      <c r="K127" t="s" s="83">
        <v>9</v>
      </c>
      <c r="L127" s="71"/>
    </row>
    <row r="128" ht="14.6" customHeight="1">
      <c r="A128" t="b" s="27">
        <f t="shared" si="0"/>
        <v>1</v>
      </c>
      <c r="B128" t="s" s="45">
        <v>693</v>
      </c>
      <c r="C128" t="s" s="45">
        <v>694</v>
      </c>
      <c r="D128" s="85"/>
      <c r="E128" s="85"/>
      <c r="F128" t="s" s="73">
        <v>731</v>
      </c>
      <c r="G128" t="s" s="45">
        <v>732</v>
      </c>
      <c r="H128" t="s" s="45">
        <v>733</v>
      </c>
      <c r="I128" t="s" s="45">
        <v>285</v>
      </c>
      <c r="J128" t="s" s="84">
        <v>74</v>
      </c>
      <c r="K128" t="s" s="83">
        <v>9</v>
      </c>
      <c r="L128" s="71"/>
    </row>
    <row r="129" ht="14.6" customHeight="1">
      <c r="A129" t="b" s="27">
        <f t="shared" si="0"/>
        <v>1</v>
      </c>
      <c r="B129" t="s" s="45">
        <v>698</v>
      </c>
      <c r="C129" t="s" s="45">
        <v>699</v>
      </c>
      <c r="D129" s="85"/>
      <c r="E129" s="85"/>
      <c r="F129" t="s" s="73">
        <v>734</v>
      </c>
      <c r="G129" t="s" s="45">
        <v>735</v>
      </c>
      <c r="H129" t="s" s="45">
        <v>736</v>
      </c>
      <c r="I129" t="s" s="45">
        <v>285</v>
      </c>
      <c r="J129" t="s" s="84">
        <v>74</v>
      </c>
      <c r="K129" t="s" s="83">
        <v>9</v>
      </c>
      <c r="L129" s="71"/>
    </row>
    <row r="130" ht="14.6" customHeight="1">
      <c r="A130" t="b" s="27">
        <f t="shared" si="0"/>
        <v>1</v>
      </c>
      <c r="B130" t="s" s="45">
        <v>703</v>
      </c>
      <c r="C130" t="s" s="45">
        <v>704</v>
      </c>
      <c r="D130" s="85"/>
      <c r="E130" s="85"/>
      <c r="F130" t="s" s="73">
        <v>737</v>
      </c>
      <c r="G130" t="s" s="45">
        <v>738</v>
      </c>
      <c r="H130" t="s" s="45">
        <v>739</v>
      </c>
      <c r="I130" t="s" s="45">
        <v>285</v>
      </c>
      <c r="J130" t="s" s="84">
        <v>74</v>
      </c>
      <c r="K130" t="s" s="83">
        <v>9</v>
      </c>
      <c r="L130" s="71"/>
    </row>
    <row r="131" ht="14.6" customHeight="1">
      <c r="A131" t="b" s="27">
        <f t="shared" si="0"/>
        <v>1</v>
      </c>
      <c r="B131" t="s" s="45">
        <v>708</v>
      </c>
      <c r="C131" t="s" s="45">
        <v>709</v>
      </c>
      <c r="D131" s="85"/>
      <c r="E131" s="85"/>
      <c r="F131" t="s" s="73">
        <v>740</v>
      </c>
      <c r="G131" t="s" s="45">
        <v>741</v>
      </c>
      <c r="H131" t="s" s="45">
        <v>742</v>
      </c>
      <c r="I131" t="s" s="45">
        <v>285</v>
      </c>
      <c r="J131" t="s" s="84">
        <v>74</v>
      </c>
      <c r="K131" t="s" s="83">
        <v>9</v>
      </c>
      <c r="L131" s="71"/>
    </row>
    <row r="132" ht="14.6" customHeight="1">
      <c r="A132" t="b" s="27">
        <f t="shared" si="0"/>
        <v>1</v>
      </c>
      <c r="B132" t="s" s="45">
        <v>688</v>
      </c>
      <c r="C132" t="s" s="45">
        <v>689</v>
      </c>
      <c r="D132" s="85"/>
      <c r="E132" s="85"/>
      <c r="F132" t="s" s="73">
        <v>743</v>
      </c>
      <c r="G132" t="s" s="45">
        <v>744</v>
      </c>
      <c r="H132" t="s" s="45">
        <v>745</v>
      </c>
      <c r="I132" t="s" s="45">
        <v>285</v>
      </c>
      <c r="J132" t="s" s="84">
        <v>74</v>
      </c>
      <c r="K132" t="s" s="83">
        <v>9</v>
      </c>
      <c r="L132" s="71"/>
    </row>
    <row r="133" ht="14.6" customHeight="1">
      <c r="A133" t="b" s="27">
        <f t="shared" si="0"/>
        <v>1</v>
      </c>
      <c r="B133" t="s" s="45">
        <v>693</v>
      </c>
      <c r="C133" t="s" s="45">
        <v>694</v>
      </c>
      <c r="D133" s="85"/>
      <c r="E133" s="85"/>
      <c r="F133" t="s" s="73">
        <v>746</v>
      </c>
      <c r="G133" t="s" s="45">
        <v>747</v>
      </c>
      <c r="H133" t="s" s="45">
        <v>748</v>
      </c>
      <c r="I133" t="s" s="45">
        <v>285</v>
      </c>
      <c r="J133" t="s" s="84">
        <v>74</v>
      </c>
      <c r="K133" t="s" s="83">
        <v>9</v>
      </c>
      <c r="L133" s="71"/>
    </row>
    <row r="134" ht="14.6" customHeight="1">
      <c r="A134" t="b" s="27">
        <f t="shared" si="0"/>
        <v>1</v>
      </c>
      <c r="B134" t="s" s="45">
        <v>698</v>
      </c>
      <c r="C134" t="s" s="45">
        <v>699</v>
      </c>
      <c r="D134" s="85"/>
      <c r="E134" s="85"/>
      <c r="F134" t="s" s="73">
        <v>749</v>
      </c>
      <c r="G134" t="s" s="45">
        <v>750</v>
      </c>
      <c r="H134" t="s" s="45">
        <v>751</v>
      </c>
      <c r="I134" t="s" s="45">
        <v>285</v>
      </c>
      <c r="J134" t="s" s="84">
        <v>74</v>
      </c>
      <c r="K134" t="s" s="83">
        <v>9</v>
      </c>
      <c r="L134" s="71"/>
    </row>
    <row r="135" ht="14.6" customHeight="1">
      <c r="A135" t="b" s="27">
        <f t="shared" si="0"/>
        <v>1</v>
      </c>
      <c r="B135" t="s" s="45">
        <v>703</v>
      </c>
      <c r="C135" t="s" s="45">
        <v>704</v>
      </c>
      <c r="D135" s="85"/>
      <c r="E135" s="85"/>
      <c r="F135" t="s" s="73">
        <v>752</v>
      </c>
      <c r="G135" t="s" s="45">
        <v>753</v>
      </c>
      <c r="H135" t="s" s="45">
        <v>754</v>
      </c>
      <c r="I135" t="s" s="45">
        <v>285</v>
      </c>
      <c r="J135" t="s" s="84">
        <v>74</v>
      </c>
      <c r="K135" t="s" s="83">
        <v>9</v>
      </c>
      <c r="L135" s="71"/>
    </row>
    <row r="136" ht="14.6" customHeight="1">
      <c r="A136" t="b" s="27">
        <f t="shared" si="0"/>
        <v>1</v>
      </c>
      <c r="B136" t="s" s="45">
        <v>708</v>
      </c>
      <c r="C136" t="s" s="45">
        <v>709</v>
      </c>
      <c r="D136" s="85"/>
      <c r="E136" s="85"/>
      <c r="F136" t="s" s="73">
        <v>755</v>
      </c>
      <c r="G136" t="s" s="45">
        <v>756</v>
      </c>
      <c r="H136" t="s" s="45">
        <v>757</v>
      </c>
      <c r="I136" t="s" s="45">
        <v>285</v>
      </c>
      <c r="J136" t="s" s="84">
        <v>74</v>
      </c>
      <c r="K136" t="s" s="83">
        <v>9</v>
      </c>
      <c r="L136" s="71"/>
    </row>
    <row r="137" ht="14.6" customHeight="1">
      <c r="A137" t="b" s="27">
        <f t="shared" si="0"/>
        <v>1</v>
      </c>
      <c r="B137" t="s" s="45">
        <v>688</v>
      </c>
      <c r="C137" t="s" s="45">
        <v>689</v>
      </c>
      <c r="D137" s="85"/>
      <c r="E137" s="85"/>
      <c r="F137" t="s" s="73">
        <v>758</v>
      </c>
      <c r="G137" t="s" s="45">
        <v>759</v>
      </c>
      <c r="H137" t="s" s="45">
        <v>760</v>
      </c>
      <c r="I137" t="s" s="45">
        <v>285</v>
      </c>
      <c r="J137" t="s" s="84">
        <v>74</v>
      </c>
      <c r="K137" t="s" s="83">
        <v>9</v>
      </c>
      <c r="L137" s="71"/>
    </row>
    <row r="138" ht="14.6" customHeight="1">
      <c r="A138" t="b" s="27">
        <f t="shared" si="0"/>
        <v>1</v>
      </c>
      <c r="B138" t="s" s="45">
        <v>693</v>
      </c>
      <c r="C138" t="s" s="45">
        <v>694</v>
      </c>
      <c r="D138" s="85"/>
      <c r="E138" s="85"/>
      <c r="F138" t="s" s="73">
        <v>761</v>
      </c>
      <c r="G138" t="s" s="45">
        <v>762</v>
      </c>
      <c r="H138" t="s" s="45">
        <v>763</v>
      </c>
      <c r="I138" t="s" s="45">
        <v>285</v>
      </c>
      <c r="J138" t="s" s="84">
        <v>74</v>
      </c>
      <c r="K138" t="s" s="83">
        <v>9</v>
      </c>
      <c r="L138" s="71"/>
    </row>
    <row r="139" ht="14.6" customHeight="1">
      <c r="A139" t="b" s="27">
        <f t="shared" si="0"/>
        <v>1</v>
      </c>
      <c r="B139" t="s" s="45">
        <v>698</v>
      </c>
      <c r="C139" t="s" s="45">
        <v>699</v>
      </c>
      <c r="D139" s="85"/>
      <c r="E139" s="85"/>
      <c r="F139" t="s" s="73">
        <v>764</v>
      </c>
      <c r="G139" t="s" s="45">
        <v>765</v>
      </c>
      <c r="H139" t="s" s="45">
        <v>766</v>
      </c>
      <c r="I139" t="s" s="45">
        <v>285</v>
      </c>
      <c r="J139" t="s" s="84">
        <v>74</v>
      </c>
      <c r="K139" t="s" s="83">
        <v>9</v>
      </c>
      <c r="L139" s="71"/>
    </row>
    <row r="140" ht="14.6" customHeight="1">
      <c r="A140" t="b" s="27">
        <f t="shared" si="0"/>
        <v>1</v>
      </c>
      <c r="B140" t="s" s="45">
        <v>703</v>
      </c>
      <c r="C140" t="s" s="45">
        <v>704</v>
      </c>
      <c r="D140" s="85"/>
      <c r="E140" s="85"/>
      <c r="F140" t="s" s="73">
        <v>767</v>
      </c>
      <c r="G140" t="s" s="45">
        <v>768</v>
      </c>
      <c r="H140" t="s" s="45">
        <v>769</v>
      </c>
      <c r="I140" t="s" s="45">
        <v>285</v>
      </c>
      <c r="J140" t="s" s="84">
        <v>74</v>
      </c>
      <c r="K140" t="s" s="83">
        <v>9</v>
      </c>
      <c r="L140" s="71"/>
    </row>
    <row r="141" ht="14.6" customHeight="1">
      <c r="A141" t="b" s="27">
        <f t="shared" si="0"/>
        <v>1</v>
      </c>
      <c r="B141" t="s" s="45">
        <v>708</v>
      </c>
      <c r="C141" t="s" s="45">
        <v>709</v>
      </c>
      <c r="D141" s="85"/>
      <c r="E141" s="85"/>
      <c r="F141" t="s" s="73">
        <v>770</v>
      </c>
      <c r="G141" t="s" s="45">
        <v>771</v>
      </c>
      <c r="H141" t="s" s="45">
        <v>772</v>
      </c>
      <c r="I141" t="s" s="45">
        <v>285</v>
      </c>
      <c r="J141" t="s" s="84">
        <v>74</v>
      </c>
      <c r="K141" t="s" s="83">
        <v>9</v>
      </c>
      <c r="L141" s="71"/>
    </row>
    <row r="142" ht="14.6" customHeight="1">
      <c r="A142" t="b" s="43">
        <f t="shared" si="139" ref="A142:A156">FALSE()</f>
        <v>0</v>
      </c>
      <c r="B142" t="s" s="98">
        <v>688</v>
      </c>
      <c r="C142" t="s" s="98">
        <v>689</v>
      </c>
      <c r="D142" t="s" s="99">
        <v>773</v>
      </c>
      <c r="E142" t="s" s="99">
        <v>774</v>
      </c>
      <c r="F142" t="s" s="100">
        <v>775</v>
      </c>
      <c r="G142" t="s" s="98">
        <v>776</v>
      </c>
      <c r="H142" t="s" s="98">
        <v>777</v>
      </c>
      <c r="I142" t="s" s="98">
        <v>778</v>
      </c>
      <c r="J142" t="s" s="99">
        <v>306</v>
      </c>
      <c r="K142" t="s" s="101">
        <v>21</v>
      </c>
      <c r="L142" s="71"/>
    </row>
    <row r="143" ht="14.6" customHeight="1">
      <c r="A143" t="b" s="43">
        <f t="shared" si="139"/>
        <v>0</v>
      </c>
      <c r="B143" t="s" s="98">
        <v>693</v>
      </c>
      <c r="C143" t="s" s="98">
        <v>694</v>
      </c>
      <c r="D143" t="s" s="99">
        <v>773</v>
      </c>
      <c r="E143" t="s" s="99">
        <v>774</v>
      </c>
      <c r="F143" t="s" s="100">
        <v>779</v>
      </c>
      <c r="G143" t="s" s="98">
        <v>780</v>
      </c>
      <c r="H143" t="s" s="98">
        <v>781</v>
      </c>
      <c r="I143" t="s" s="98">
        <v>778</v>
      </c>
      <c r="J143" t="s" s="99">
        <v>306</v>
      </c>
      <c r="K143" t="s" s="101">
        <v>21</v>
      </c>
      <c r="L143" s="71"/>
    </row>
    <row r="144" ht="14.6" customHeight="1">
      <c r="A144" t="b" s="43">
        <f t="shared" si="139"/>
        <v>0</v>
      </c>
      <c r="B144" t="s" s="98">
        <v>698</v>
      </c>
      <c r="C144" t="s" s="98">
        <v>699</v>
      </c>
      <c r="D144" t="s" s="99">
        <v>773</v>
      </c>
      <c r="E144" t="s" s="99">
        <v>774</v>
      </c>
      <c r="F144" t="s" s="100">
        <v>782</v>
      </c>
      <c r="G144" t="s" s="98">
        <v>783</v>
      </c>
      <c r="H144" t="s" s="98">
        <v>784</v>
      </c>
      <c r="I144" t="s" s="98">
        <v>778</v>
      </c>
      <c r="J144" t="s" s="99">
        <v>306</v>
      </c>
      <c r="K144" t="s" s="101">
        <v>21</v>
      </c>
      <c r="L144" s="71"/>
    </row>
    <row r="145" ht="14.6" customHeight="1">
      <c r="A145" t="b" s="43">
        <f t="shared" si="139"/>
        <v>0</v>
      </c>
      <c r="B145" t="s" s="98">
        <v>703</v>
      </c>
      <c r="C145" t="s" s="98">
        <v>704</v>
      </c>
      <c r="D145" t="s" s="99">
        <v>773</v>
      </c>
      <c r="E145" t="s" s="99">
        <v>774</v>
      </c>
      <c r="F145" t="s" s="100">
        <v>785</v>
      </c>
      <c r="G145" t="s" s="98">
        <v>786</v>
      </c>
      <c r="H145" t="s" s="98">
        <v>787</v>
      </c>
      <c r="I145" t="s" s="98">
        <v>778</v>
      </c>
      <c r="J145" t="s" s="99">
        <v>306</v>
      </c>
      <c r="K145" t="s" s="101">
        <v>21</v>
      </c>
      <c r="L145" s="71"/>
    </row>
    <row r="146" ht="14.6" customHeight="1">
      <c r="A146" t="b" s="43">
        <f t="shared" si="139"/>
        <v>0</v>
      </c>
      <c r="B146" t="s" s="98">
        <v>708</v>
      </c>
      <c r="C146" t="s" s="98">
        <v>709</v>
      </c>
      <c r="D146" t="s" s="99">
        <v>773</v>
      </c>
      <c r="E146" t="s" s="99">
        <v>774</v>
      </c>
      <c r="F146" t="s" s="100">
        <v>788</v>
      </c>
      <c r="G146" t="s" s="98">
        <v>789</v>
      </c>
      <c r="H146" t="s" s="98">
        <v>790</v>
      </c>
      <c r="I146" t="s" s="98">
        <v>778</v>
      </c>
      <c r="J146" t="s" s="99">
        <v>306</v>
      </c>
      <c r="K146" t="s" s="101">
        <v>21</v>
      </c>
      <c r="L146" s="71"/>
    </row>
    <row r="147" ht="14.6" customHeight="1">
      <c r="A147" t="b" s="43">
        <f t="shared" si="139"/>
        <v>0</v>
      </c>
      <c r="B147" t="s" s="98">
        <v>688</v>
      </c>
      <c r="C147" t="s" s="98">
        <v>689</v>
      </c>
      <c r="D147" t="s" s="99">
        <v>773</v>
      </c>
      <c r="E147" t="s" s="99">
        <v>774</v>
      </c>
      <c r="F147" t="s" s="100">
        <v>791</v>
      </c>
      <c r="G147" t="s" s="98">
        <v>792</v>
      </c>
      <c r="H147" t="s" s="98">
        <v>793</v>
      </c>
      <c r="I147" t="s" s="98">
        <v>778</v>
      </c>
      <c r="J147" t="s" s="99">
        <v>306</v>
      </c>
      <c r="K147" t="s" s="101">
        <v>21</v>
      </c>
      <c r="L147" s="71"/>
    </row>
    <row r="148" ht="14.6" customHeight="1">
      <c r="A148" t="b" s="43">
        <f t="shared" si="139"/>
        <v>0</v>
      </c>
      <c r="B148" t="s" s="98">
        <v>693</v>
      </c>
      <c r="C148" t="s" s="98">
        <v>694</v>
      </c>
      <c r="D148" t="s" s="99">
        <v>773</v>
      </c>
      <c r="E148" t="s" s="99">
        <v>774</v>
      </c>
      <c r="F148" t="s" s="100">
        <v>794</v>
      </c>
      <c r="G148" t="s" s="98">
        <v>795</v>
      </c>
      <c r="H148" t="s" s="98">
        <v>796</v>
      </c>
      <c r="I148" t="s" s="98">
        <v>778</v>
      </c>
      <c r="J148" t="s" s="99">
        <v>306</v>
      </c>
      <c r="K148" t="s" s="101">
        <v>21</v>
      </c>
      <c r="L148" s="71"/>
    </row>
    <row r="149" ht="14.6" customHeight="1">
      <c r="A149" t="b" s="43">
        <f t="shared" si="139"/>
        <v>0</v>
      </c>
      <c r="B149" t="s" s="98">
        <v>698</v>
      </c>
      <c r="C149" t="s" s="98">
        <v>699</v>
      </c>
      <c r="D149" t="s" s="99">
        <v>773</v>
      </c>
      <c r="E149" t="s" s="99">
        <v>774</v>
      </c>
      <c r="F149" t="s" s="100">
        <v>797</v>
      </c>
      <c r="G149" t="s" s="98">
        <v>798</v>
      </c>
      <c r="H149" t="s" s="98">
        <v>799</v>
      </c>
      <c r="I149" t="s" s="98">
        <v>778</v>
      </c>
      <c r="J149" t="s" s="99">
        <v>306</v>
      </c>
      <c r="K149" t="s" s="101">
        <v>21</v>
      </c>
      <c r="L149" s="71"/>
    </row>
    <row r="150" ht="14.6" customHeight="1">
      <c r="A150" t="b" s="43">
        <f t="shared" si="139"/>
        <v>0</v>
      </c>
      <c r="B150" t="s" s="98">
        <v>703</v>
      </c>
      <c r="C150" t="s" s="98">
        <v>704</v>
      </c>
      <c r="D150" t="s" s="99">
        <v>773</v>
      </c>
      <c r="E150" t="s" s="99">
        <v>774</v>
      </c>
      <c r="F150" t="s" s="100">
        <v>800</v>
      </c>
      <c r="G150" t="s" s="98">
        <v>801</v>
      </c>
      <c r="H150" t="s" s="98">
        <v>802</v>
      </c>
      <c r="I150" t="s" s="98">
        <v>778</v>
      </c>
      <c r="J150" t="s" s="99">
        <v>306</v>
      </c>
      <c r="K150" t="s" s="101">
        <v>21</v>
      </c>
      <c r="L150" s="71"/>
    </row>
    <row r="151" ht="14.6" customHeight="1">
      <c r="A151" t="b" s="43">
        <f t="shared" si="139"/>
        <v>0</v>
      </c>
      <c r="B151" t="s" s="98">
        <v>708</v>
      </c>
      <c r="C151" t="s" s="98">
        <v>709</v>
      </c>
      <c r="D151" t="s" s="99">
        <v>773</v>
      </c>
      <c r="E151" t="s" s="99">
        <v>774</v>
      </c>
      <c r="F151" t="s" s="100">
        <v>803</v>
      </c>
      <c r="G151" t="s" s="98">
        <v>804</v>
      </c>
      <c r="H151" t="s" s="98">
        <v>805</v>
      </c>
      <c r="I151" t="s" s="98">
        <v>778</v>
      </c>
      <c r="J151" t="s" s="99">
        <v>306</v>
      </c>
      <c r="K151" t="s" s="101">
        <v>21</v>
      </c>
      <c r="L151" s="71"/>
    </row>
    <row r="152" ht="14.6" customHeight="1">
      <c r="A152" t="b" s="43">
        <f t="shared" si="139"/>
        <v>0</v>
      </c>
      <c r="B152" t="s" s="98">
        <v>688</v>
      </c>
      <c r="C152" t="s" s="98">
        <v>689</v>
      </c>
      <c r="D152" t="s" s="99">
        <v>773</v>
      </c>
      <c r="E152" t="s" s="99">
        <v>774</v>
      </c>
      <c r="F152" t="s" s="100">
        <v>806</v>
      </c>
      <c r="G152" t="s" s="98">
        <v>807</v>
      </c>
      <c r="H152" t="s" s="98">
        <v>808</v>
      </c>
      <c r="I152" t="s" s="98">
        <v>778</v>
      </c>
      <c r="J152" t="s" s="99">
        <v>306</v>
      </c>
      <c r="K152" t="s" s="101">
        <v>21</v>
      </c>
      <c r="L152" s="71"/>
    </row>
    <row r="153" ht="14.6" customHeight="1">
      <c r="A153" t="b" s="43">
        <f t="shared" si="139"/>
        <v>0</v>
      </c>
      <c r="B153" t="s" s="98">
        <v>693</v>
      </c>
      <c r="C153" t="s" s="98">
        <v>694</v>
      </c>
      <c r="D153" t="s" s="99">
        <v>773</v>
      </c>
      <c r="E153" t="s" s="99">
        <v>774</v>
      </c>
      <c r="F153" t="s" s="100">
        <v>809</v>
      </c>
      <c r="G153" t="s" s="98">
        <v>810</v>
      </c>
      <c r="H153" t="s" s="98">
        <v>811</v>
      </c>
      <c r="I153" t="s" s="98">
        <v>778</v>
      </c>
      <c r="J153" t="s" s="99">
        <v>306</v>
      </c>
      <c r="K153" t="s" s="101">
        <v>21</v>
      </c>
      <c r="L153" s="71"/>
    </row>
    <row r="154" ht="14.6" customHeight="1">
      <c r="A154" t="b" s="43">
        <f t="shared" si="139"/>
        <v>0</v>
      </c>
      <c r="B154" t="s" s="98">
        <v>698</v>
      </c>
      <c r="C154" t="s" s="98">
        <v>699</v>
      </c>
      <c r="D154" t="s" s="99">
        <v>773</v>
      </c>
      <c r="E154" t="s" s="99">
        <v>774</v>
      </c>
      <c r="F154" t="s" s="100">
        <v>812</v>
      </c>
      <c r="G154" t="s" s="98">
        <v>813</v>
      </c>
      <c r="H154" t="s" s="98">
        <v>814</v>
      </c>
      <c r="I154" t="s" s="98">
        <v>778</v>
      </c>
      <c r="J154" t="s" s="99">
        <v>306</v>
      </c>
      <c r="K154" t="s" s="101">
        <v>21</v>
      </c>
      <c r="L154" s="71"/>
    </row>
    <row r="155" ht="14.6" customHeight="1">
      <c r="A155" t="b" s="43">
        <f t="shared" si="139"/>
        <v>0</v>
      </c>
      <c r="B155" t="s" s="98">
        <v>703</v>
      </c>
      <c r="C155" t="s" s="98">
        <v>704</v>
      </c>
      <c r="D155" t="s" s="99">
        <v>773</v>
      </c>
      <c r="E155" t="s" s="99">
        <v>774</v>
      </c>
      <c r="F155" t="s" s="100">
        <v>815</v>
      </c>
      <c r="G155" t="s" s="98">
        <v>816</v>
      </c>
      <c r="H155" t="s" s="98">
        <v>817</v>
      </c>
      <c r="I155" t="s" s="98">
        <v>778</v>
      </c>
      <c r="J155" t="s" s="99">
        <v>306</v>
      </c>
      <c r="K155" t="s" s="101">
        <v>21</v>
      </c>
      <c r="L155" s="71"/>
    </row>
    <row r="156" ht="14.6" customHeight="1">
      <c r="A156" t="b" s="43">
        <f t="shared" si="139"/>
        <v>0</v>
      </c>
      <c r="B156" t="s" s="98">
        <v>708</v>
      </c>
      <c r="C156" t="s" s="98">
        <v>709</v>
      </c>
      <c r="D156" t="s" s="99">
        <v>773</v>
      </c>
      <c r="E156" t="s" s="99">
        <v>774</v>
      </c>
      <c r="F156" t="s" s="100">
        <v>818</v>
      </c>
      <c r="G156" t="s" s="98">
        <v>819</v>
      </c>
      <c r="H156" t="s" s="98">
        <v>820</v>
      </c>
      <c r="I156" t="s" s="98">
        <v>778</v>
      </c>
      <c r="J156" t="s" s="99">
        <v>306</v>
      </c>
      <c r="K156" t="s" s="101">
        <v>21</v>
      </c>
      <c r="L156" s="71"/>
    </row>
    <row r="157" ht="14.6" customHeight="1">
      <c r="A157" t="b" s="27">
        <f t="shared" si="0"/>
        <v>1</v>
      </c>
      <c r="B157" t="s" s="45">
        <v>688</v>
      </c>
      <c r="C157" t="s" s="45">
        <v>689</v>
      </c>
      <c r="D157" t="s" s="84">
        <v>773</v>
      </c>
      <c r="E157" t="s" s="84">
        <v>774</v>
      </c>
      <c r="F157" t="s" s="73">
        <v>821</v>
      </c>
      <c r="G157" t="s" s="45">
        <v>822</v>
      </c>
      <c r="H157" t="s" s="45">
        <v>823</v>
      </c>
      <c r="I157" t="s" s="45">
        <v>289</v>
      </c>
      <c r="J157" s="102"/>
      <c r="K157" t="s" s="83">
        <v>9</v>
      </c>
      <c r="L157" s="71"/>
    </row>
    <row r="158" ht="14.6" customHeight="1">
      <c r="A158" t="b" s="27">
        <f t="shared" si="0"/>
        <v>1</v>
      </c>
      <c r="B158" t="s" s="45">
        <v>693</v>
      </c>
      <c r="C158" t="s" s="45">
        <v>694</v>
      </c>
      <c r="D158" t="s" s="84">
        <v>773</v>
      </c>
      <c r="E158" t="s" s="84">
        <v>774</v>
      </c>
      <c r="F158" t="s" s="73">
        <v>824</v>
      </c>
      <c r="G158" t="s" s="45">
        <v>825</v>
      </c>
      <c r="H158" t="s" s="45">
        <v>826</v>
      </c>
      <c r="I158" t="s" s="45">
        <v>289</v>
      </c>
      <c r="J158" s="102"/>
      <c r="K158" t="s" s="83">
        <v>9</v>
      </c>
      <c r="L158" s="71"/>
    </row>
    <row r="159" ht="14.6" customHeight="1">
      <c r="A159" t="b" s="27">
        <f t="shared" si="0"/>
        <v>1</v>
      </c>
      <c r="B159" t="s" s="45">
        <v>698</v>
      </c>
      <c r="C159" t="s" s="45">
        <v>699</v>
      </c>
      <c r="D159" t="s" s="84">
        <v>773</v>
      </c>
      <c r="E159" t="s" s="84">
        <v>774</v>
      </c>
      <c r="F159" t="s" s="73">
        <v>827</v>
      </c>
      <c r="G159" t="s" s="45">
        <v>828</v>
      </c>
      <c r="H159" t="s" s="45">
        <v>829</v>
      </c>
      <c r="I159" t="s" s="45">
        <v>289</v>
      </c>
      <c r="J159" s="102"/>
      <c r="K159" t="s" s="83">
        <v>9</v>
      </c>
      <c r="L159" s="71"/>
    </row>
    <row r="160" ht="14.6" customHeight="1">
      <c r="A160" t="b" s="27">
        <f t="shared" si="0"/>
        <v>1</v>
      </c>
      <c r="B160" t="s" s="45">
        <v>703</v>
      </c>
      <c r="C160" t="s" s="45">
        <v>704</v>
      </c>
      <c r="D160" t="s" s="84">
        <v>773</v>
      </c>
      <c r="E160" t="s" s="84">
        <v>774</v>
      </c>
      <c r="F160" t="s" s="73">
        <v>830</v>
      </c>
      <c r="G160" t="s" s="45">
        <v>831</v>
      </c>
      <c r="H160" t="s" s="45">
        <v>832</v>
      </c>
      <c r="I160" t="s" s="45">
        <v>289</v>
      </c>
      <c r="J160" s="102"/>
      <c r="K160" t="s" s="83">
        <v>9</v>
      </c>
      <c r="L160" s="71"/>
    </row>
    <row r="161" ht="14.6" customHeight="1">
      <c r="A161" t="b" s="27">
        <f t="shared" si="0"/>
        <v>1</v>
      </c>
      <c r="B161" t="s" s="45">
        <v>708</v>
      </c>
      <c r="C161" t="s" s="45">
        <v>709</v>
      </c>
      <c r="D161" t="s" s="84">
        <v>773</v>
      </c>
      <c r="E161" t="s" s="84">
        <v>774</v>
      </c>
      <c r="F161" t="s" s="73">
        <v>833</v>
      </c>
      <c r="G161" t="s" s="45">
        <v>834</v>
      </c>
      <c r="H161" t="s" s="45">
        <v>835</v>
      </c>
      <c r="I161" t="s" s="45">
        <v>289</v>
      </c>
      <c r="J161" s="102"/>
      <c r="K161" t="s" s="83">
        <v>9</v>
      </c>
      <c r="L161" s="71"/>
    </row>
    <row r="162" ht="14.6" customHeight="1">
      <c r="A162" t="b" s="27">
        <f t="shared" si="0"/>
        <v>1</v>
      </c>
      <c r="B162" t="s" s="45">
        <v>688</v>
      </c>
      <c r="C162" t="s" s="45">
        <v>689</v>
      </c>
      <c r="D162" t="s" s="84">
        <v>773</v>
      </c>
      <c r="E162" t="s" s="84">
        <v>774</v>
      </c>
      <c r="F162" t="s" s="73">
        <v>836</v>
      </c>
      <c r="G162" t="s" s="45">
        <v>837</v>
      </c>
      <c r="H162" t="s" s="45">
        <v>838</v>
      </c>
      <c r="I162" t="s" s="45">
        <v>289</v>
      </c>
      <c r="J162" s="102"/>
      <c r="K162" t="s" s="83">
        <v>9</v>
      </c>
      <c r="L162" s="71"/>
    </row>
    <row r="163" ht="14.6" customHeight="1">
      <c r="A163" t="b" s="27">
        <f t="shared" si="0"/>
        <v>1</v>
      </c>
      <c r="B163" t="s" s="45">
        <v>693</v>
      </c>
      <c r="C163" t="s" s="45">
        <v>694</v>
      </c>
      <c r="D163" t="s" s="84">
        <v>773</v>
      </c>
      <c r="E163" t="s" s="84">
        <v>774</v>
      </c>
      <c r="F163" t="s" s="73">
        <v>839</v>
      </c>
      <c r="G163" t="s" s="45">
        <v>840</v>
      </c>
      <c r="H163" t="s" s="45">
        <v>841</v>
      </c>
      <c r="I163" t="s" s="45">
        <v>289</v>
      </c>
      <c r="J163" s="102"/>
      <c r="K163" t="s" s="83">
        <v>9</v>
      </c>
      <c r="L163" s="71"/>
    </row>
    <row r="164" ht="14.6" customHeight="1">
      <c r="A164" t="b" s="27">
        <f t="shared" si="0"/>
        <v>1</v>
      </c>
      <c r="B164" t="s" s="45">
        <v>698</v>
      </c>
      <c r="C164" t="s" s="45">
        <v>699</v>
      </c>
      <c r="D164" t="s" s="84">
        <v>773</v>
      </c>
      <c r="E164" t="s" s="84">
        <v>774</v>
      </c>
      <c r="F164" t="s" s="73">
        <v>842</v>
      </c>
      <c r="G164" t="s" s="45">
        <v>843</v>
      </c>
      <c r="H164" t="s" s="45">
        <v>844</v>
      </c>
      <c r="I164" t="s" s="45">
        <v>289</v>
      </c>
      <c r="J164" s="102"/>
      <c r="K164" t="s" s="83">
        <v>9</v>
      </c>
      <c r="L164" s="71"/>
    </row>
    <row r="165" ht="14.6" customHeight="1">
      <c r="A165" t="b" s="27">
        <f t="shared" si="0"/>
        <v>1</v>
      </c>
      <c r="B165" t="s" s="45">
        <v>703</v>
      </c>
      <c r="C165" t="s" s="45">
        <v>704</v>
      </c>
      <c r="D165" t="s" s="84">
        <v>773</v>
      </c>
      <c r="E165" t="s" s="84">
        <v>774</v>
      </c>
      <c r="F165" t="s" s="73">
        <v>845</v>
      </c>
      <c r="G165" t="s" s="45">
        <v>846</v>
      </c>
      <c r="H165" t="s" s="45">
        <v>847</v>
      </c>
      <c r="I165" t="s" s="45">
        <v>289</v>
      </c>
      <c r="J165" s="102"/>
      <c r="K165" t="s" s="83">
        <v>9</v>
      </c>
      <c r="L165" s="71"/>
    </row>
    <row r="166" ht="14.6" customHeight="1">
      <c r="A166" t="b" s="27">
        <f t="shared" si="0"/>
        <v>1</v>
      </c>
      <c r="B166" t="s" s="45">
        <v>708</v>
      </c>
      <c r="C166" t="s" s="45">
        <v>709</v>
      </c>
      <c r="D166" t="s" s="84">
        <v>773</v>
      </c>
      <c r="E166" t="s" s="84">
        <v>774</v>
      </c>
      <c r="F166" t="s" s="73">
        <v>848</v>
      </c>
      <c r="G166" t="s" s="45">
        <v>849</v>
      </c>
      <c r="H166" t="s" s="45">
        <v>850</v>
      </c>
      <c r="I166" t="s" s="45">
        <v>289</v>
      </c>
      <c r="J166" s="102"/>
      <c r="K166" t="s" s="83">
        <v>9</v>
      </c>
      <c r="L166" s="71"/>
    </row>
    <row r="167" ht="14.6" customHeight="1">
      <c r="A167" t="b" s="27">
        <f t="shared" si="0"/>
        <v>1</v>
      </c>
      <c r="B167" t="s" s="45">
        <v>688</v>
      </c>
      <c r="C167" t="s" s="45">
        <v>689</v>
      </c>
      <c r="D167" t="s" s="84">
        <v>773</v>
      </c>
      <c r="E167" t="s" s="84">
        <v>774</v>
      </c>
      <c r="F167" t="s" s="73">
        <v>851</v>
      </c>
      <c r="G167" t="s" s="45">
        <v>852</v>
      </c>
      <c r="H167" t="s" s="45">
        <v>853</v>
      </c>
      <c r="I167" t="s" s="45">
        <v>289</v>
      </c>
      <c r="J167" s="102"/>
      <c r="K167" t="s" s="83">
        <v>9</v>
      </c>
      <c r="L167" s="71"/>
    </row>
    <row r="168" ht="14.6" customHeight="1">
      <c r="A168" t="b" s="27">
        <f t="shared" si="0"/>
        <v>1</v>
      </c>
      <c r="B168" t="s" s="45">
        <v>693</v>
      </c>
      <c r="C168" t="s" s="45">
        <v>694</v>
      </c>
      <c r="D168" t="s" s="84">
        <v>773</v>
      </c>
      <c r="E168" t="s" s="84">
        <v>774</v>
      </c>
      <c r="F168" t="s" s="73">
        <v>854</v>
      </c>
      <c r="G168" t="s" s="45">
        <v>855</v>
      </c>
      <c r="H168" t="s" s="45">
        <v>856</v>
      </c>
      <c r="I168" t="s" s="45">
        <v>289</v>
      </c>
      <c r="J168" s="102"/>
      <c r="K168" t="s" s="83">
        <v>9</v>
      </c>
      <c r="L168" s="71"/>
    </row>
    <row r="169" ht="14.6" customHeight="1">
      <c r="A169" t="b" s="27">
        <f t="shared" si="0"/>
        <v>1</v>
      </c>
      <c r="B169" t="s" s="45">
        <v>698</v>
      </c>
      <c r="C169" t="s" s="45">
        <v>699</v>
      </c>
      <c r="D169" t="s" s="84">
        <v>773</v>
      </c>
      <c r="E169" t="s" s="84">
        <v>774</v>
      </c>
      <c r="F169" t="s" s="73">
        <v>857</v>
      </c>
      <c r="G169" t="s" s="45">
        <v>858</v>
      </c>
      <c r="H169" t="s" s="45">
        <v>859</v>
      </c>
      <c r="I169" t="s" s="45">
        <v>289</v>
      </c>
      <c r="J169" s="102"/>
      <c r="K169" t="s" s="83">
        <v>9</v>
      </c>
      <c r="L169" s="71"/>
    </row>
    <row r="170" ht="14.6" customHeight="1">
      <c r="A170" t="b" s="27">
        <f t="shared" si="0"/>
        <v>1</v>
      </c>
      <c r="B170" t="s" s="45">
        <v>703</v>
      </c>
      <c r="C170" t="s" s="45">
        <v>704</v>
      </c>
      <c r="D170" t="s" s="84">
        <v>773</v>
      </c>
      <c r="E170" t="s" s="84">
        <v>774</v>
      </c>
      <c r="F170" t="s" s="73">
        <v>860</v>
      </c>
      <c r="G170" t="s" s="45">
        <v>861</v>
      </c>
      <c r="H170" t="s" s="45">
        <v>862</v>
      </c>
      <c r="I170" t="s" s="45">
        <v>289</v>
      </c>
      <c r="J170" s="102"/>
      <c r="K170" t="s" s="83">
        <v>9</v>
      </c>
      <c r="L170" s="71"/>
    </row>
    <row r="171" ht="14.6" customHeight="1">
      <c r="A171" t="b" s="27">
        <f t="shared" si="0"/>
        <v>1</v>
      </c>
      <c r="B171" t="s" s="45">
        <v>708</v>
      </c>
      <c r="C171" t="s" s="45">
        <v>709</v>
      </c>
      <c r="D171" t="s" s="84">
        <v>773</v>
      </c>
      <c r="E171" t="s" s="84">
        <v>774</v>
      </c>
      <c r="F171" t="s" s="73">
        <v>863</v>
      </c>
      <c r="G171" t="s" s="45">
        <v>864</v>
      </c>
      <c r="H171" t="s" s="45">
        <v>865</v>
      </c>
      <c r="I171" t="s" s="45">
        <v>289</v>
      </c>
      <c r="J171" s="102"/>
      <c r="K171" t="s" s="83">
        <v>9</v>
      </c>
      <c r="L171" s="71"/>
    </row>
    <row r="172" ht="14.6" customHeight="1">
      <c r="A172" t="b" s="27">
        <f t="shared" si="0"/>
        <v>1</v>
      </c>
      <c r="B172" t="s" s="45">
        <v>688</v>
      </c>
      <c r="C172" t="s" s="45">
        <v>689</v>
      </c>
      <c r="D172" t="s" s="84">
        <v>773</v>
      </c>
      <c r="E172" t="s" s="84">
        <v>774</v>
      </c>
      <c r="F172" t="s" s="73">
        <v>866</v>
      </c>
      <c r="G172" t="s" s="45">
        <v>867</v>
      </c>
      <c r="H172" t="s" s="45">
        <v>868</v>
      </c>
      <c r="I172" t="s" s="45">
        <v>289</v>
      </c>
      <c r="J172" s="102"/>
      <c r="K172" t="s" s="83">
        <v>9</v>
      </c>
      <c r="L172" s="71"/>
    </row>
    <row r="173" ht="14.6" customHeight="1">
      <c r="A173" t="b" s="27">
        <f t="shared" si="0"/>
        <v>1</v>
      </c>
      <c r="B173" t="s" s="45">
        <v>693</v>
      </c>
      <c r="C173" t="s" s="45">
        <v>694</v>
      </c>
      <c r="D173" t="s" s="84">
        <v>773</v>
      </c>
      <c r="E173" t="s" s="84">
        <v>774</v>
      </c>
      <c r="F173" t="s" s="73">
        <v>869</v>
      </c>
      <c r="G173" t="s" s="45">
        <v>870</v>
      </c>
      <c r="H173" t="s" s="45">
        <v>871</v>
      </c>
      <c r="I173" t="s" s="45">
        <v>289</v>
      </c>
      <c r="J173" s="102"/>
      <c r="K173" t="s" s="83">
        <v>9</v>
      </c>
      <c r="L173" s="71"/>
    </row>
    <row r="174" ht="14.6" customHeight="1">
      <c r="A174" t="b" s="27">
        <f t="shared" si="0"/>
        <v>1</v>
      </c>
      <c r="B174" t="s" s="45">
        <v>698</v>
      </c>
      <c r="C174" t="s" s="45">
        <v>699</v>
      </c>
      <c r="D174" t="s" s="84">
        <v>773</v>
      </c>
      <c r="E174" t="s" s="84">
        <v>774</v>
      </c>
      <c r="F174" t="s" s="73">
        <v>872</v>
      </c>
      <c r="G174" t="s" s="45">
        <v>873</v>
      </c>
      <c r="H174" t="s" s="45">
        <v>874</v>
      </c>
      <c r="I174" t="s" s="45">
        <v>289</v>
      </c>
      <c r="J174" s="102"/>
      <c r="K174" t="s" s="83">
        <v>9</v>
      </c>
      <c r="L174" s="71"/>
    </row>
    <row r="175" ht="14.6" customHeight="1">
      <c r="A175" t="b" s="27">
        <f t="shared" si="0"/>
        <v>1</v>
      </c>
      <c r="B175" t="s" s="45">
        <v>703</v>
      </c>
      <c r="C175" t="s" s="45">
        <v>704</v>
      </c>
      <c r="D175" t="s" s="84">
        <v>773</v>
      </c>
      <c r="E175" t="s" s="84">
        <v>774</v>
      </c>
      <c r="F175" t="s" s="73">
        <v>875</v>
      </c>
      <c r="G175" t="s" s="45">
        <v>876</v>
      </c>
      <c r="H175" t="s" s="45">
        <v>877</v>
      </c>
      <c r="I175" t="s" s="45">
        <v>289</v>
      </c>
      <c r="J175" s="102"/>
      <c r="K175" t="s" s="83">
        <v>9</v>
      </c>
      <c r="L175" s="71"/>
    </row>
    <row r="176" ht="15.1" customHeight="1">
      <c r="A176" t="b" s="75">
        <f t="shared" si="0"/>
        <v>1</v>
      </c>
      <c r="B176" t="s" s="79">
        <v>708</v>
      </c>
      <c r="C176" t="s" s="79">
        <v>709</v>
      </c>
      <c r="D176" t="s" s="80">
        <v>773</v>
      </c>
      <c r="E176" t="s" s="80">
        <v>774</v>
      </c>
      <c r="F176" t="s" s="78">
        <v>878</v>
      </c>
      <c r="G176" t="s" s="79">
        <v>879</v>
      </c>
      <c r="H176" t="s" s="79">
        <v>880</v>
      </c>
      <c r="I176" t="s" s="79">
        <v>289</v>
      </c>
      <c r="J176" s="103"/>
      <c r="K176" t="s" s="81">
        <v>9</v>
      </c>
      <c r="L176" s="82"/>
    </row>
    <row r="177" ht="15.1" customHeight="1">
      <c r="A177" t="b" s="24">
        <f t="shared" si="0"/>
        <v>1</v>
      </c>
      <c r="B177" t="s" s="88">
        <v>881</v>
      </c>
      <c r="C177" t="s" s="25">
        <v>882</v>
      </c>
      <c r="D177" s="89"/>
      <c r="E177" s="89"/>
      <c r="F177" t="s" s="104">
        <v>883</v>
      </c>
      <c r="G177" t="s" s="88">
        <v>884</v>
      </c>
      <c r="H177" t="s" s="88">
        <v>885</v>
      </c>
      <c r="I177" t="s" s="88">
        <v>379</v>
      </c>
      <c r="J177" s="89"/>
      <c r="K177" t="s" s="70">
        <v>11</v>
      </c>
      <c r="L177" s="69"/>
    </row>
    <row r="178" ht="14.6" customHeight="1">
      <c r="A178" t="b" s="27">
        <f t="shared" si="0"/>
        <v>1</v>
      </c>
      <c r="B178" t="s" s="45">
        <v>881</v>
      </c>
      <c r="C178" t="s" s="15">
        <v>882</v>
      </c>
      <c r="D178" s="85"/>
      <c r="E178" s="85"/>
      <c r="F178" t="s" s="105">
        <v>886</v>
      </c>
      <c r="G178" t="s" s="45">
        <v>887</v>
      </c>
      <c r="H178" t="s" s="45">
        <v>888</v>
      </c>
      <c r="I178" t="s" s="45">
        <v>379</v>
      </c>
      <c r="J178" s="85"/>
      <c r="K178" t="s" s="83">
        <v>11</v>
      </c>
      <c r="L178" s="71"/>
    </row>
    <row r="179" ht="14.6" customHeight="1">
      <c r="A179" t="b" s="27">
        <f t="shared" si="0"/>
        <v>1</v>
      </c>
      <c r="B179" t="s" s="45">
        <v>881</v>
      </c>
      <c r="C179" t="s" s="15">
        <v>882</v>
      </c>
      <c r="D179" s="85"/>
      <c r="E179" s="85"/>
      <c r="F179" t="s" s="73">
        <v>889</v>
      </c>
      <c r="G179" t="s" s="45">
        <v>890</v>
      </c>
      <c r="H179" t="s" s="45">
        <v>890</v>
      </c>
      <c r="I179" t="s" s="45">
        <v>379</v>
      </c>
      <c r="J179" s="85"/>
      <c r="K179" t="s" s="83">
        <v>37</v>
      </c>
      <c r="L179" s="71"/>
    </row>
    <row r="180" ht="14.6" customHeight="1">
      <c r="A180" t="b" s="27">
        <f t="shared" si="0"/>
        <v>1</v>
      </c>
      <c r="B180" t="s" s="45">
        <v>881</v>
      </c>
      <c r="C180" t="s" s="15">
        <v>882</v>
      </c>
      <c r="D180" s="85"/>
      <c r="E180" s="85"/>
      <c r="F180" t="s" s="105">
        <v>891</v>
      </c>
      <c r="G180" t="s" s="45">
        <v>884</v>
      </c>
      <c r="H180" t="s" s="45">
        <v>885</v>
      </c>
      <c r="I180" t="s" s="45">
        <v>379</v>
      </c>
      <c r="J180" s="85"/>
      <c r="K180" t="s" s="83">
        <v>11</v>
      </c>
      <c r="L180" s="71"/>
    </row>
    <row r="181" ht="14.6" customHeight="1">
      <c r="A181" t="b" s="27">
        <f t="shared" si="0"/>
        <v>1</v>
      </c>
      <c r="B181" t="s" s="45">
        <v>881</v>
      </c>
      <c r="C181" t="s" s="15">
        <v>882</v>
      </c>
      <c r="D181" s="85"/>
      <c r="E181" s="85"/>
      <c r="F181" t="s" s="105">
        <v>892</v>
      </c>
      <c r="G181" t="s" s="45">
        <v>893</v>
      </c>
      <c r="H181" t="s" s="45">
        <v>894</v>
      </c>
      <c r="I181" t="s" s="45">
        <v>379</v>
      </c>
      <c r="J181" s="85"/>
      <c r="K181" t="s" s="83">
        <v>33</v>
      </c>
      <c r="L181" s="71"/>
    </row>
    <row r="182" ht="14.6" customHeight="1">
      <c r="A182" t="b" s="27">
        <f t="shared" si="0"/>
        <v>1</v>
      </c>
      <c r="B182" t="s" s="45">
        <v>881</v>
      </c>
      <c r="C182" t="s" s="15">
        <v>882</v>
      </c>
      <c r="D182" s="85"/>
      <c r="E182" s="85"/>
      <c r="F182" t="s" s="105">
        <v>895</v>
      </c>
      <c r="G182" t="s" s="45">
        <v>896</v>
      </c>
      <c r="H182" t="s" s="45">
        <v>897</v>
      </c>
      <c r="I182" t="s" s="45">
        <v>379</v>
      </c>
      <c r="J182" s="85"/>
      <c r="K182" t="s" s="83">
        <v>33</v>
      </c>
      <c r="L182" s="71"/>
    </row>
    <row r="183" ht="14.6" customHeight="1">
      <c r="A183" t="b" s="27">
        <f t="shared" si="0"/>
        <v>1</v>
      </c>
      <c r="B183" t="s" s="45">
        <v>881</v>
      </c>
      <c r="C183" t="s" s="15">
        <v>882</v>
      </c>
      <c r="D183" s="85"/>
      <c r="E183" s="85"/>
      <c r="F183" t="s" s="105">
        <v>898</v>
      </c>
      <c r="G183" t="s" s="45">
        <v>899</v>
      </c>
      <c r="H183" t="s" s="45">
        <v>900</v>
      </c>
      <c r="I183" t="s" s="45">
        <v>379</v>
      </c>
      <c r="J183" s="85"/>
      <c r="K183" t="s" s="83">
        <v>35</v>
      </c>
      <c r="L183" s="71"/>
    </row>
    <row r="184" ht="14.6" customHeight="1">
      <c r="A184" t="b" s="27">
        <f t="shared" si="0"/>
        <v>1</v>
      </c>
      <c r="B184" t="s" s="45">
        <v>881</v>
      </c>
      <c r="C184" t="s" s="15">
        <v>882</v>
      </c>
      <c r="D184" s="85"/>
      <c r="E184" s="85"/>
      <c r="F184" t="s" s="105">
        <v>901</v>
      </c>
      <c r="G184" t="s" s="45">
        <v>902</v>
      </c>
      <c r="H184" t="s" s="45">
        <v>902</v>
      </c>
      <c r="I184" t="s" s="45">
        <v>379</v>
      </c>
      <c r="J184" s="85"/>
      <c r="K184" t="s" s="83">
        <v>37</v>
      </c>
      <c r="L184" s="71"/>
    </row>
    <row r="185" ht="14.6" customHeight="1">
      <c r="A185" t="b" s="27">
        <f t="shared" si="0"/>
        <v>1</v>
      </c>
      <c r="B185" t="s" s="45">
        <v>881</v>
      </c>
      <c r="C185" t="s" s="15">
        <v>882</v>
      </c>
      <c r="D185" s="85"/>
      <c r="E185" s="85"/>
      <c r="F185" t="s" s="105">
        <v>903</v>
      </c>
      <c r="G185" t="s" s="45">
        <v>904</v>
      </c>
      <c r="H185" t="s" s="45">
        <v>905</v>
      </c>
      <c r="I185" t="s" s="45">
        <v>379</v>
      </c>
      <c r="J185" s="85"/>
      <c r="K185" t="s" s="83">
        <v>37</v>
      </c>
      <c r="L185" s="71"/>
    </row>
    <row r="186" ht="14.6" customHeight="1">
      <c r="A186" t="b" s="27">
        <f t="shared" si="0"/>
        <v>1</v>
      </c>
      <c r="B186" t="s" s="45">
        <v>881</v>
      </c>
      <c r="C186" t="s" s="15">
        <v>882</v>
      </c>
      <c r="D186" s="85"/>
      <c r="E186" s="85"/>
      <c r="F186" t="s" s="105">
        <v>906</v>
      </c>
      <c r="G186" t="s" s="45">
        <v>907</v>
      </c>
      <c r="H186" t="s" s="45">
        <v>908</v>
      </c>
      <c r="I186" t="s" s="45">
        <v>379</v>
      </c>
      <c r="J186" s="85"/>
      <c r="K186" t="s" s="83">
        <v>39</v>
      </c>
      <c r="L186" s="71"/>
    </row>
    <row r="187" ht="14.6" customHeight="1">
      <c r="A187" t="b" s="27">
        <f t="shared" si="0"/>
        <v>1</v>
      </c>
      <c r="B187" t="s" s="45">
        <v>881</v>
      </c>
      <c r="C187" t="s" s="15">
        <v>882</v>
      </c>
      <c r="D187" s="85"/>
      <c r="E187" s="85"/>
      <c r="F187" t="s" s="105">
        <v>909</v>
      </c>
      <c r="G187" t="s" s="45">
        <v>910</v>
      </c>
      <c r="H187" t="s" s="45">
        <v>911</v>
      </c>
      <c r="I187" t="s" s="45">
        <v>379</v>
      </c>
      <c r="J187" s="85"/>
      <c r="K187" t="s" s="83">
        <v>35</v>
      </c>
      <c r="L187" s="71"/>
    </row>
    <row r="188" ht="14.6" customHeight="1">
      <c r="A188" t="b" s="27">
        <f t="shared" si="0"/>
        <v>1</v>
      </c>
      <c r="B188" t="s" s="45">
        <v>881</v>
      </c>
      <c r="C188" t="s" s="15">
        <v>882</v>
      </c>
      <c r="D188" s="85"/>
      <c r="E188" s="85"/>
      <c r="F188" t="s" s="105">
        <v>912</v>
      </c>
      <c r="G188" t="s" s="45">
        <v>913</v>
      </c>
      <c r="H188" t="s" s="45">
        <v>914</v>
      </c>
      <c r="I188" t="s" s="45">
        <v>379</v>
      </c>
      <c r="J188" s="85"/>
      <c r="K188" t="s" s="83">
        <v>41</v>
      </c>
      <c r="L188" s="71"/>
    </row>
    <row r="189" ht="14.6" customHeight="1">
      <c r="A189" t="b" s="27">
        <f t="shared" si="0"/>
        <v>1</v>
      </c>
      <c r="B189" t="s" s="45">
        <v>881</v>
      </c>
      <c r="C189" t="s" s="15">
        <v>882</v>
      </c>
      <c r="D189" s="85"/>
      <c r="E189" s="85"/>
      <c r="F189" t="s" s="105">
        <v>915</v>
      </c>
      <c r="G189" t="s" s="45">
        <v>916</v>
      </c>
      <c r="H189" t="s" s="45">
        <v>917</v>
      </c>
      <c r="I189" t="s" s="45">
        <v>379</v>
      </c>
      <c r="J189" s="85"/>
      <c r="K189" t="s" s="83">
        <v>33</v>
      </c>
      <c r="L189" s="71"/>
    </row>
    <row r="190" ht="14.6" customHeight="1">
      <c r="A190" t="b" s="27">
        <f t="shared" si="0"/>
        <v>1</v>
      </c>
      <c r="B190" t="s" s="45">
        <v>881</v>
      </c>
      <c r="C190" t="s" s="15">
        <v>882</v>
      </c>
      <c r="D190" s="85"/>
      <c r="E190" s="85"/>
      <c r="F190" t="s" s="105">
        <v>918</v>
      </c>
      <c r="G190" t="s" s="45">
        <v>919</v>
      </c>
      <c r="H190" t="s" s="45">
        <v>920</v>
      </c>
      <c r="I190" t="s" s="45">
        <v>379</v>
      </c>
      <c r="J190" s="85"/>
      <c r="K190" t="s" s="83">
        <v>43</v>
      </c>
      <c r="L190" s="71"/>
    </row>
    <row r="191" ht="14.6" customHeight="1">
      <c r="A191" t="b" s="27">
        <f t="shared" si="0"/>
        <v>1</v>
      </c>
      <c r="B191" t="s" s="45">
        <v>881</v>
      </c>
      <c r="C191" t="s" s="15">
        <v>882</v>
      </c>
      <c r="D191" s="85"/>
      <c r="E191" s="85"/>
      <c r="F191" t="s" s="105">
        <v>921</v>
      </c>
      <c r="G191" t="s" s="45">
        <v>922</v>
      </c>
      <c r="H191" t="s" s="45">
        <v>923</v>
      </c>
      <c r="I191" t="s" s="45">
        <v>379</v>
      </c>
      <c r="J191" s="85"/>
      <c r="K191" t="s" s="83">
        <v>11</v>
      </c>
      <c r="L191" s="71"/>
    </row>
    <row r="192" ht="14.6" customHeight="1">
      <c r="A192" t="b" s="27">
        <f t="shared" si="0"/>
        <v>1</v>
      </c>
      <c r="B192" t="s" s="45">
        <v>881</v>
      </c>
      <c r="C192" t="s" s="15">
        <v>882</v>
      </c>
      <c r="D192" s="85"/>
      <c r="E192" s="85"/>
      <c r="F192" t="s" s="105">
        <v>924</v>
      </c>
      <c r="G192" t="s" s="45">
        <v>925</v>
      </c>
      <c r="H192" t="s" s="45">
        <v>926</v>
      </c>
      <c r="I192" t="s" s="45">
        <v>379</v>
      </c>
      <c r="J192" s="85"/>
      <c r="K192" t="s" s="83">
        <v>35</v>
      </c>
      <c r="L192" s="71"/>
    </row>
    <row r="193" ht="14.6" customHeight="1">
      <c r="A193" t="b" s="27">
        <f t="shared" si="0"/>
        <v>1</v>
      </c>
      <c r="B193" t="s" s="45">
        <v>881</v>
      </c>
      <c r="C193" t="s" s="15">
        <v>882</v>
      </c>
      <c r="D193" s="85"/>
      <c r="E193" s="85"/>
      <c r="F193" t="s" s="105">
        <v>927</v>
      </c>
      <c r="G193" t="s" s="45">
        <v>928</v>
      </c>
      <c r="H193" t="s" s="45">
        <v>929</v>
      </c>
      <c r="I193" t="s" s="45">
        <v>379</v>
      </c>
      <c r="J193" s="85"/>
      <c r="K193" t="s" s="83">
        <v>9</v>
      </c>
      <c r="L193" s="71"/>
    </row>
    <row r="194" ht="14.6" customHeight="1">
      <c r="A194" t="b" s="27">
        <f t="shared" si="0"/>
        <v>1</v>
      </c>
      <c r="B194" t="s" s="45">
        <v>881</v>
      </c>
      <c r="C194" t="s" s="15">
        <v>882</v>
      </c>
      <c r="D194" t="s" s="84">
        <v>930</v>
      </c>
      <c r="E194" t="s" s="84">
        <v>931</v>
      </c>
      <c r="F194" t="s" s="105">
        <v>932</v>
      </c>
      <c r="G194" t="s" s="45">
        <v>930</v>
      </c>
      <c r="H194" t="s" s="45">
        <v>933</v>
      </c>
      <c r="I194" t="s" s="45">
        <v>379</v>
      </c>
      <c r="J194" s="85"/>
      <c r="K194" t="s" s="83">
        <v>45</v>
      </c>
      <c r="L194" s="71"/>
    </row>
    <row r="195" ht="14.6" customHeight="1">
      <c r="A195" t="b" s="27">
        <f t="shared" si="0"/>
        <v>1</v>
      </c>
      <c r="B195" t="s" s="45">
        <v>881</v>
      </c>
      <c r="C195" t="s" s="15">
        <v>882</v>
      </c>
      <c r="D195" s="85"/>
      <c r="E195" s="85"/>
      <c r="F195" t="s" s="105">
        <v>934</v>
      </c>
      <c r="G195" t="s" s="45">
        <v>884</v>
      </c>
      <c r="H195" t="s" s="45">
        <v>885</v>
      </c>
      <c r="I195" t="s" s="45">
        <v>379</v>
      </c>
      <c r="J195" s="85"/>
      <c r="K195" t="s" s="83">
        <v>11</v>
      </c>
      <c r="L195" s="71"/>
    </row>
    <row r="196" ht="14.6" customHeight="1">
      <c r="A196" t="b" s="27">
        <f t="shared" si="0"/>
        <v>1</v>
      </c>
      <c r="B196" t="s" s="45">
        <v>881</v>
      </c>
      <c r="C196" t="s" s="15">
        <v>882</v>
      </c>
      <c r="D196" s="85"/>
      <c r="E196" s="85"/>
      <c r="F196" t="s" s="105">
        <v>935</v>
      </c>
      <c r="G196" t="s" s="45">
        <v>936</v>
      </c>
      <c r="H196" t="s" s="45">
        <v>937</v>
      </c>
      <c r="I196" t="s" s="45">
        <v>379</v>
      </c>
      <c r="J196" s="85"/>
      <c r="K196" t="s" s="83">
        <v>47</v>
      </c>
      <c r="L196" s="71"/>
    </row>
    <row r="197" ht="14.6" customHeight="1">
      <c r="A197" t="b" s="27">
        <f t="shared" si="0"/>
        <v>1</v>
      </c>
      <c r="B197" t="s" s="45">
        <v>881</v>
      </c>
      <c r="C197" t="s" s="15">
        <v>882</v>
      </c>
      <c r="D197" s="85"/>
      <c r="E197" s="85"/>
      <c r="F197" t="s" s="105">
        <v>938</v>
      </c>
      <c r="G197" t="s" s="45">
        <v>939</v>
      </c>
      <c r="H197" t="s" s="45">
        <v>940</v>
      </c>
      <c r="I197" t="s" s="45">
        <v>379</v>
      </c>
      <c r="J197" s="85"/>
      <c r="K197" t="s" s="83">
        <v>11</v>
      </c>
      <c r="L197" s="71"/>
    </row>
    <row r="198" ht="14.6" customHeight="1">
      <c r="A198" t="b" s="27">
        <f t="shared" si="0"/>
        <v>1</v>
      </c>
      <c r="B198" t="s" s="45">
        <v>881</v>
      </c>
      <c r="C198" t="s" s="15">
        <v>882</v>
      </c>
      <c r="D198" s="85"/>
      <c r="E198" s="85"/>
      <c r="F198" t="s" s="105">
        <v>941</v>
      </c>
      <c r="G198" t="s" s="45">
        <v>942</v>
      </c>
      <c r="H198" t="s" s="45">
        <v>943</v>
      </c>
      <c r="I198" t="s" s="45">
        <v>379</v>
      </c>
      <c r="J198" s="85"/>
      <c r="K198" t="s" s="83">
        <v>13</v>
      </c>
      <c r="L198" s="71"/>
    </row>
    <row r="199" ht="14.6" customHeight="1">
      <c r="A199" t="b" s="27">
        <f t="shared" si="0"/>
        <v>1</v>
      </c>
      <c r="B199" t="s" s="45">
        <v>881</v>
      </c>
      <c r="C199" t="s" s="15">
        <v>882</v>
      </c>
      <c r="D199" s="85"/>
      <c r="E199" s="85"/>
      <c r="F199" t="s" s="105">
        <v>944</v>
      </c>
      <c r="G199" t="s" s="45">
        <v>945</v>
      </c>
      <c r="H199" t="s" s="45">
        <v>945</v>
      </c>
      <c r="I199" t="s" s="45">
        <v>379</v>
      </c>
      <c r="J199" s="85"/>
      <c r="K199" t="s" s="83">
        <v>11</v>
      </c>
      <c r="L199" s="71"/>
    </row>
    <row r="200" ht="14.6" customHeight="1">
      <c r="A200" t="b" s="27">
        <f t="shared" si="0"/>
        <v>1</v>
      </c>
      <c r="B200" t="s" s="45">
        <v>881</v>
      </c>
      <c r="C200" t="s" s="15">
        <v>882</v>
      </c>
      <c r="D200" s="85"/>
      <c r="E200" s="85"/>
      <c r="F200" t="s" s="105">
        <v>946</v>
      </c>
      <c r="G200" t="s" s="45">
        <v>947</v>
      </c>
      <c r="H200" t="s" s="45">
        <v>947</v>
      </c>
      <c r="I200" t="s" s="45">
        <v>379</v>
      </c>
      <c r="J200" s="85"/>
      <c r="K200" t="s" s="83">
        <v>35</v>
      </c>
      <c r="L200" s="71"/>
    </row>
    <row r="201" ht="14.6" customHeight="1">
      <c r="A201" t="b" s="27">
        <f t="shared" si="0"/>
        <v>1</v>
      </c>
      <c r="B201" t="s" s="45">
        <v>881</v>
      </c>
      <c r="C201" t="s" s="15">
        <v>882</v>
      </c>
      <c r="D201" s="85"/>
      <c r="E201" s="85"/>
      <c r="F201" t="s" s="105">
        <v>948</v>
      </c>
      <c r="G201" t="s" s="45">
        <v>949</v>
      </c>
      <c r="H201" t="s" s="45">
        <v>949</v>
      </c>
      <c r="I201" t="s" s="45">
        <v>379</v>
      </c>
      <c r="J201" s="85"/>
      <c r="K201" t="s" s="83">
        <v>45</v>
      </c>
      <c r="L201" s="71"/>
    </row>
    <row r="202" ht="15.1" customHeight="1">
      <c r="A202" t="b" s="75">
        <f t="shared" si="0"/>
        <v>1</v>
      </c>
      <c r="B202" t="s" s="79">
        <v>881</v>
      </c>
      <c r="C202" t="s" s="76">
        <v>882</v>
      </c>
      <c r="D202" s="106"/>
      <c r="E202" s="106"/>
      <c r="F202" t="s" s="107">
        <v>950</v>
      </c>
      <c r="G202" t="s" s="79">
        <v>951</v>
      </c>
      <c r="H202" t="s" s="79">
        <v>952</v>
      </c>
      <c r="I202" t="s" s="79">
        <v>379</v>
      </c>
      <c r="J202" s="106"/>
      <c r="K202" t="s" s="81">
        <v>35</v>
      </c>
      <c r="L202" s="82"/>
    </row>
    <row r="203" ht="15.1" customHeight="1">
      <c r="A203" t="b" s="24">
        <f t="shared" si="0"/>
        <v>1</v>
      </c>
      <c r="B203" t="s" s="88">
        <v>953</v>
      </c>
      <c r="C203" t="s" s="25">
        <v>954</v>
      </c>
      <c r="D203" s="89"/>
      <c r="E203" s="89"/>
      <c r="F203" t="s" s="87">
        <v>955</v>
      </c>
      <c r="G203" t="s" s="88">
        <v>956</v>
      </c>
      <c r="H203" t="s" s="88">
        <v>957</v>
      </c>
      <c r="I203" t="s" s="88">
        <v>379</v>
      </c>
      <c r="J203" s="89"/>
      <c r="K203" t="s" s="70">
        <v>49</v>
      </c>
      <c r="L203" s="69"/>
    </row>
    <row r="204" ht="14.6" customHeight="1">
      <c r="A204" t="b" s="27">
        <f t="shared" si="0"/>
        <v>1</v>
      </c>
      <c r="B204" t="s" s="45">
        <v>953</v>
      </c>
      <c r="C204" t="s" s="15">
        <v>954</v>
      </c>
      <c r="D204" s="85"/>
      <c r="E204" s="85"/>
      <c r="F204" t="s" s="73">
        <v>958</v>
      </c>
      <c r="G204" t="s" s="45">
        <v>959</v>
      </c>
      <c r="H204" t="s" s="45">
        <v>960</v>
      </c>
      <c r="I204" t="s" s="45">
        <v>379</v>
      </c>
      <c r="J204" s="85"/>
      <c r="K204" t="s" s="83">
        <v>9</v>
      </c>
      <c r="L204" s="71"/>
    </row>
    <row r="205" ht="14.6" customHeight="1">
      <c r="A205" t="b" s="27">
        <f t="shared" si="0"/>
        <v>1</v>
      </c>
      <c r="B205" t="s" s="45">
        <v>953</v>
      </c>
      <c r="C205" t="s" s="15">
        <v>954</v>
      </c>
      <c r="D205" s="85"/>
      <c r="E205" s="85"/>
      <c r="F205" t="s" s="73">
        <v>961</v>
      </c>
      <c r="G205" t="s" s="45">
        <v>962</v>
      </c>
      <c r="H205" t="s" s="45">
        <v>963</v>
      </c>
      <c r="I205" t="s" s="45">
        <v>379</v>
      </c>
      <c r="J205" s="85"/>
      <c r="K205" t="s" s="83">
        <v>49</v>
      </c>
      <c r="L205" s="71"/>
    </row>
    <row r="206" ht="14.6" customHeight="1">
      <c r="A206" t="b" s="27">
        <f t="shared" si="0"/>
        <v>1</v>
      </c>
      <c r="B206" t="s" s="45">
        <v>953</v>
      </c>
      <c r="C206" t="s" s="15">
        <v>954</v>
      </c>
      <c r="D206" t="s" s="84">
        <v>930</v>
      </c>
      <c r="E206" t="s" s="84">
        <v>931</v>
      </c>
      <c r="F206" t="s" s="73">
        <v>964</v>
      </c>
      <c r="G206" t="s" s="45">
        <v>965</v>
      </c>
      <c r="H206" t="s" s="45">
        <v>966</v>
      </c>
      <c r="I206" t="s" s="45">
        <v>379</v>
      </c>
      <c r="J206" s="85"/>
      <c r="K206" t="s" s="83">
        <v>51</v>
      </c>
      <c r="L206" s="71"/>
    </row>
    <row r="207" ht="14.6" customHeight="1">
      <c r="A207" t="b" s="27">
        <f t="shared" si="0"/>
        <v>1</v>
      </c>
      <c r="B207" t="s" s="45">
        <v>953</v>
      </c>
      <c r="C207" t="s" s="15">
        <v>954</v>
      </c>
      <c r="D207" s="85"/>
      <c r="E207" s="85"/>
      <c r="F207" t="s" s="73">
        <v>967</v>
      </c>
      <c r="G207" t="s" s="45">
        <v>968</v>
      </c>
      <c r="H207" t="s" s="45">
        <v>968</v>
      </c>
      <c r="I207" t="s" s="45">
        <v>379</v>
      </c>
      <c r="J207" s="85"/>
      <c r="K207" t="s" s="83">
        <v>49</v>
      </c>
      <c r="L207" s="71"/>
    </row>
    <row r="208" ht="14.6" customHeight="1">
      <c r="A208" t="b" s="27">
        <f t="shared" si="0"/>
        <v>1</v>
      </c>
      <c r="B208" t="s" s="45">
        <v>953</v>
      </c>
      <c r="C208" t="s" s="15">
        <v>954</v>
      </c>
      <c r="D208" s="85"/>
      <c r="E208" s="85"/>
      <c r="F208" t="s" s="73">
        <v>969</v>
      </c>
      <c r="G208" t="s" s="45">
        <v>970</v>
      </c>
      <c r="H208" t="s" s="45">
        <v>970</v>
      </c>
      <c r="I208" t="s" s="45">
        <v>379</v>
      </c>
      <c r="J208" s="85"/>
      <c r="K208" t="s" s="83">
        <v>39</v>
      </c>
      <c r="L208" s="71"/>
    </row>
    <row r="209" ht="15.1" customHeight="1">
      <c r="A209" t="b" s="75">
        <f t="shared" si="0"/>
        <v>1</v>
      </c>
      <c r="B209" t="s" s="79">
        <v>953</v>
      </c>
      <c r="C209" t="s" s="76">
        <v>954</v>
      </c>
      <c r="D209" s="106"/>
      <c r="E209" s="106"/>
      <c r="F209" t="s" s="78">
        <v>971</v>
      </c>
      <c r="G209" t="s" s="79">
        <v>972</v>
      </c>
      <c r="H209" t="s" s="79">
        <v>972</v>
      </c>
      <c r="I209" t="s" s="79">
        <v>379</v>
      </c>
      <c r="J209" s="106"/>
      <c r="K209" t="s" s="81">
        <v>49</v>
      </c>
      <c r="L209" s="82"/>
    </row>
    <row r="210" ht="15.1" customHeight="1">
      <c r="A210" t="b" s="24">
        <f t="shared" si="0"/>
        <v>1</v>
      </c>
      <c r="B210" t="s" s="88">
        <v>222</v>
      </c>
      <c r="C210" t="s" s="25">
        <v>973</v>
      </c>
      <c r="D210" s="89"/>
      <c r="E210" s="89"/>
      <c r="F210" t="s" s="87">
        <v>974</v>
      </c>
      <c r="G210" t="s" s="91">
        <v>975</v>
      </c>
      <c r="H210" t="s" s="91">
        <v>976</v>
      </c>
      <c r="I210" t="s" s="88">
        <v>285</v>
      </c>
      <c r="J210" t="s" s="86">
        <v>235</v>
      </c>
      <c r="K210" t="s" s="70">
        <v>9</v>
      </c>
      <c r="L210" s="69"/>
    </row>
    <row r="211" ht="14.6" customHeight="1">
      <c r="A211" t="b" s="27">
        <f t="shared" si="0"/>
        <v>1</v>
      </c>
      <c r="B211" t="s" s="45">
        <v>222</v>
      </c>
      <c r="C211" t="s" s="15">
        <v>973</v>
      </c>
      <c r="D211" t="s" s="84">
        <v>321</v>
      </c>
      <c r="E211" t="s" s="15">
        <v>322</v>
      </c>
      <c r="F211" t="s" s="73">
        <v>977</v>
      </c>
      <c r="G211" t="s" s="39">
        <v>978</v>
      </c>
      <c r="H211" t="s" s="39">
        <v>979</v>
      </c>
      <c r="I211" t="s" s="45">
        <v>285</v>
      </c>
      <c r="J211" t="s" s="84">
        <v>113</v>
      </c>
      <c r="K211" t="s" s="83">
        <v>9</v>
      </c>
      <c r="L211" s="71"/>
    </row>
    <row r="212" ht="14.6" customHeight="1">
      <c r="A212" t="b" s="27">
        <f t="shared" si="0"/>
        <v>1</v>
      </c>
      <c r="B212" t="s" s="45">
        <v>222</v>
      </c>
      <c r="C212" t="s" s="15">
        <v>973</v>
      </c>
      <c r="D212" t="s" s="84">
        <v>321</v>
      </c>
      <c r="E212" t="s" s="15">
        <v>322</v>
      </c>
      <c r="F212" t="s" s="73">
        <v>980</v>
      </c>
      <c r="G212" t="s" s="39">
        <v>981</v>
      </c>
      <c r="H212" t="s" s="39">
        <v>982</v>
      </c>
      <c r="I212" t="s" s="45">
        <v>285</v>
      </c>
      <c r="J212" t="s" s="84">
        <v>113</v>
      </c>
      <c r="K212" t="s" s="83">
        <v>9</v>
      </c>
      <c r="L212" s="71"/>
    </row>
    <row r="213" ht="14.6" customHeight="1">
      <c r="A213" t="b" s="27">
        <f t="shared" si="0"/>
        <v>1</v>
      </c>
      <c r="B213" t="s" s="45">
        <v>222</v>
      </c>
      <c r="C213" t="s" s="15">
        <v>973</v>
      </c>
      <c r="D213" t="s" s="84">
        <v>321</v>
      </c>
      <c r="E213" t="s" s="15">
        <v>322</v>
      </c>
      <c r="F213" t="s" s="73">
        <v>983</v>
      </c>
      <c r="G213" t="s" s="39">
        <v>984</v>
      </c>
      <c r="H213" t="s" s="39">
        <v>985</v>
      </c>
      <c r="I213" t="s" s="45">
        <v>285</v>
      </c>
      <c r="J213" t="s" s="84">
        <v>214</v>
      </c>
      <c r="K213" t="s" s="83">
        <v>9</v>
      </c>
      <c r="L213" s="71"/>
    </row>
    <row r="214" ht="14.6" customHeight="1">
      <c r="A214" t="b" s="27">
        <f t="shared" si="0"/>
        <v>1</v>
      </c>
      <c r="B214" t="s" s="45">
        <v>222</v>
      </c>
      <c r="C214" t="s" s="15">
        <v>973</v>
      </c>
      <c r="D214" s="85"/>
      <c r="E214" s="85"/>
      <c r="F214" t="s" s="73">
        <v>986</v>
      </c>
      <c r="G214" t="s" s="39">
        <v>987</v>
      </c>
      <c r="H214" t="s" s="39">
        <v>988</v>
      </c>
      <c r="I214" t="s" s="45">
        <v>285</v>
      </c>
      <c r="J214" t="s" s="84">
        <v>66</v>
      </c>
      <c r="K214" t="s" s="83">
        <v>9</v>
      </c>
      <c r="L214" s="71"/>
    </row>
    <row r="215" ht="14.6" customHeight="1">
      <c r="A215" t="b" s="27">
        <f t="shared" si="0"/>
        <v>1</v>
      </c>
      <c r="B215" t="s" s="45">
        <v>222</v>
      </c>
      <c r="C215" t="s" s="15">
        <v>973</v>
      </c>
      <c r="D215" t="s" s="84">
        <v>321</v>
      </c>
      <c r="E215" t="s" s="15">
        <v>322</v>
      </c>
      <c r="F215" t="s" s="73">
        <v>989</v>
      </c>
      <c r="G215" t="s" s="39">
        <v>990</v>
      </c>
      <c r="H215" t="s" s="39">
        <v>991</v>
      </c>
      <c r="I215" t="s" s="45">
        <v>285</v>
      </c>
      <c r="J215" t="s" s="84">
        <v>217</v>
      </c>
      <c r="K215" t="s" s="83">
        <v>9</v>
      </c>
      <c r="L215" s="71"/>
    </row>
    <row r="216" ht="14.6" customHeight="1">
      <c r="A216" t="b" s="27">
        <f t="shared" si="0"/>
        <v>1</v>
      </c>
      <c r="B216" t="s" s="45">
        <v>222</v>
      </c>
      <c r="C216" t="s" s="15">
        <v>973</v>
      </c>
      <c r="D216" t="s" s="84">
        <v>321</v>
      </c>
      <c r="E216" t="s" s="15">
        <v>322</v>
      </c>
      <c r="F216" t="s" s="73">
        <v>992</v>
      </c>
      <c r="G216" t="s" s="39">
        <v>993</v>
      </c>
      <c r="H216" t="s" s="39">
        <v>994</v>
      </c>
      <c r="I216" t="s" s="45">
        <v>293</v>
      </c>
      <c r="J216" t="s" s="84">
        <v>306</v>
      </c>
      <c r="K216" t="s" s="83">
        <v>9</v>
      </c>
      <c r="L216" s="71"/>
    </row>
    <row r="217" ht="14.6" customHeight="1">
      <c r="A217" t="b" s="27">
        <f t="shared" si="0"/>
        <v>1</v>
      </c>
      <c r="B217" t="s" s="45">
        <v>222</v>
      </c>
      <c r="C217" t="s" s="15">
        <v>973</v>
      </c>
      <c r="D217" t="s" s="84">
        <v>321</v>
      </c>
      <c r="E217" t="s" s="15">
        <v>322</v>
      </c>
      <c r="F217" t="s" s="73">
        <v>995</v>
      </c>
      <c r="G217" t="s" s="39">
        <v>996</v>
      </c>
      <c r="H217" t="s" s="39">
        <v>997</v>
      </c>
      <c r="I217" t="s" s="45">
        <v>293</v>
      </c>
      <c r="J217" t="s" s="84">
        <v>306</v>
      </c>
      <c r="K217" t="s" s="83">
        <v>9</v>
      </c>
      <c r="L217" s="71"/>
    </row>
    <row r="218" ht="14.6" customHeight="1">
      <c r="A218" t="b" s="27">
        <f t="shared" si="0"/>
        <v>1</v>
      </c>
      <c r="B218" t="s" s="45">
        <v>222</v>
      </c>
      <c r="C218" t="s" s="15">
        <v>973</v>
      </c>
      <c r="D218" t="s" s="84">
        <v>321</v>
      </c>
      <c r="E218" t="s" s="15">
        <v>322</v>
      </c>
      <c r="F218" t="s" s="73">
        <v>998</v>
      </c>
      <c r="G218" t="s" s="45">
        <v>999</v>
      </c>
      <c r="H218" t="s" s="39">
        <v>1000</v>
      </c>
      <c r="I218" t="s" s="45">
        <v>298</v>
      </c>
      <c r="J218" s="85"/>
      <c r="K218" t="s" s="83">
        <v>9</v>
      </c>
      <c r="L218" s="71"/>
    </row>
    <row r="219" ht="14.6" customHeight="1">
      <c r="A219" t="b" s="27">
        <f t="shared" si="0"/>
        <v>1</v>
      </c>
      <c r="B219" t="s" s="45">
        <v>222</v>
      </c>
      <c r="C219" t="s" s="15">
        <v>973</v>
      </c>
      <c r="D219" s="85"/>
      <c r="E219" s="85"/>
      <c r="F219" t="s" s="73">
        <v>1001</v>
      </c>
      <c r="G219" t="s" s="39">
        <v>1002</v>
      </c>
      <c r="H219" t="s" s="39">
        <v>1003</v>
      </c>
      <c r="I219" t="s" s="45">
        <v>285</v>
      </c>
      <c r="J219" t="s" s="84">
        <v>66</v>
      </c>
      <c r="K219" t="s" s="83">
        <v>9</v>
      </c>
      <c r="L219" s="71"/>
    </row>
    <row r="220" ht="14.6" customHeight="1">
      <c r="A220" t="b" s="27">
        <f t="shared" si="0"/>
        <v>1</v>
      </c>
      <c r="B220" t="s" s="45">
        <v>312</v>
      </c>
      <c r="C220" t="s" s="15">
        <v>313</v>
      </c>
      <c r="D220" s="85"/>
      <c r="E220" s="85"/>
      <c r="F220" t="s" s="73">
        <v>1004</v>
      </c>
      <c r="G220" t="s" s="39">
        <v>1005</v>
      </c>
      <c r="H220" t="s" s="39">
        <v>1006</v>
      </c>
      <c r="I220" t="s" s="45">
        <v>298</v>
      </c>
      <c r="J220" s="85"/>
      <c r="K220" t="s" s="83">
        <v>9</v>
      </c>
      <c r="L220" s="71"/>
    </row>
    <row r="221" ht="14.6" customHeight="1">
      <c r="A221" t="b" s="27">
        <f t="shared" si="0"/>
        <v>1</v>
      </c>
      <c r="B221" t="s" s="15">
        <v>282</v>
      </c>
      <c r="C221" t="s" s="15">
        <v>283</v>
      </c>
      <c r="D221" s="85"/>
      <c r="E221" s="85"/>
      <c r="F221" t="s" s="73">
        <v>1007</v>
      </c>
      <c r="G221" t="s" s="45">
        <v>1008</v>
      </c>
      <c r="H221" t="s" s="45">
        <v>244</v>
      </c>
      <c r="I221" t="s" s="45">
        <v>285</v>
      </c>
      <c r="J221" t="s" s="84">
        <v>243</v>
      </c>
      <c r="K221" t="s" s="83">
        <v>9</v>
      </c>
      <c r="L221" s="71"/>
    </row>
    <row r="222" ht="15.1" customHeight="1">
      <c r="A222" t="b" s="47">
        <f t="shared" si="0"/>
        <v>1</v>
      </c>
      <c r="B222" t="s" s="108">
        <v>222</v>
      </c>
      <c r="C222" t="s" s="76">
        <v>973</v>
      </c>
      <c r="D222" s="77"/>
      <c r="E222" s="77"/>
      <c r="F222" t="s" s="96">
        <v>1009</v>
      </c>
      <c r="G222" t="s" s="76">
        <v>1010</v>
      </c>
      <c r="H222" t="s" s="76">
        <v>1011</v>
      </c>
      <c r="I222" t="s" s="76">
        <v>289</v>
      </c>
      <c r="J222" s="77"/>
      <c r="K222" t="s" s="81">
        <v>9</v>
      </c>
      <c r="L222" s="82"/>
    </row>
    <row r="223" ht="15.1" customHeight="1">
      <c r="A223" t="b" s="50">
        <f t="shared" si="0"/>
        <v>1</v>
      </c>
      <c r="B223" t="s" s="109">
        <v>1012</v>
      </c>
      <c r="C223" t="s" s="25">
        <v>1013</v>
      </c>
      <c r="D223" s="89"/>
      <c r="E223" s="89"/>
      <c r="F223" t="s" s="87">
        <v>1014</v>
      </c>
      <c r="G223" t="s" s="91">
        <v>1015</v>
      </c>
      <c r="H223" t="s" s="91">
        <v>1016</v>
      </c>
      <c r="I223" t="s" s="88">
        <v>293</v>
      </c>
      <c r="J223" t="s" s="86">
        <v>1017</v>
      </c>
      <c r="K223" t="s" s="70">
        <v>29</v>
      </c>
      <c r="L223" s="69"/>
    </row>
    <row r="224" ht="14.6" customHeight="1">
      <c r="A224" t="b" s="27">
        <f t="shared" si="0"/>
        <v>1</v>
      </c>
      <c r="B224" t="s" s="45">
        <v>1012</v>
      </c>
      <c r="C224" t="s" s="15">
        <v>1013</v>
      </c>
      <c r="D224" s="85"/>
      <c r="E224" s="85"/>
      <c r="F224" t="s" s="73">
        <v>1018</v>
      </c>
      <c r="G224" t="s" s="110">
        <v>1019</v>
      </c>
      <c r="H224" t="s" s="110">
        <v>1020</v>
      </c>
      <c r="I224" t="s" s="45">
        <v>293</v>
      </c>
      <c r="J224" t="s" s="84">
        <v>82</v>
      </c>
      <c r="K224" t="s" s="83">
        <v>29</v>
      </c>
      <c r="L224" s="71"/>
    </row>
    <row r="225" ht="14.6" customHeight="1">
      <c r="A225" t="b" s="27">
        <f t="shared" si="0"/>
        <v>1</v>
      </c>
      <c r="B225" t="s" s="45">
        <v>1012</v>
      </c>
      <c r="C225" t="s" s="15">
        <v>1013</v>
      </c>
      <c r="D225" s="85"/>
      <c r="E225" s="85"/>
      <c r="F225" t="s" s="73">
        <v>1021</v>
      </c>
      <c r="G225" t="s" s="110">
        <v>1022</v>
      </c>
      <c r="H225" t="s" s="110">
        <v>1023</v>
      </c>
      <c r="I225" t="s" s="45">
        <v>293</v>
      </c>
      <c r="J225" t="s" s="84">
        <v>1024</v>
      </c>
      <c r="K225" t="s" s="83">
        <v>29</v>
      </c>
      <c r="L225" s="71"/>
    </row>
    <row r="226" ht="14.6" customHeight="1">
      <c r="A226" t="b" s="27">
        <f t="shared" si="0"/>
        <v>1</v>
      </c>
      <c r="B226" t="s" s="45">
        <v>1012</v>
      </c>
      <c r="C226" t="s" s="15">
        <v>1013</v>
      </c>
      <c r="D226" s="85"/>
      <c r="E226" s="85"/>
      <c r="F226" t="s" s="73">
        <v>1025</v>
      </c>
      <c r="G226" t="s" s="110">
        <v>1026</v>
      </c>
      <c r="H226" t="s" s="110">
        <v>1027</v>
      </c>
      <c r="I226" t="s" s="45">
        <v>293</v>
      </c>
      <c r="J226" t="s" s="84">
        <v>82</v>
      </c>
      <c r="K226" t="s" s="83">
        <v>29</v>
      </c>
      <c r="L226" s="71"/>
    </row>
    <row r="227" ht="14.6" customHeight="1">
      <c r="A227" t="b" s="27">
        <f t="shared" si="0"/>
        <v>1</v>
      </c>
      <c r="B227" t="s" s="45">
        <v>1012</v>
      </c>
      <c r="C227" t="s" s="15">
        <v>1013</v>
      </c>
      <c r="D227" s="85"/>
      <c r="E227" s="85"/>
      <c r="F227" t="s" s="73">
        <v>1028</v>
      </c>
      <c r="G227" t="s" s="110">
        <v>1029</v>
      </c>
      <c r="H227" t="s" s="110">
        <v>1030</v>
      </c>
      <c r="I227" t="s" s="45">
        <v>293</v>
      </c>
      <c r="J227" t="s" s="84">
        <v>1024</v>
      </c>
      <c r="K227" t="s" s="83">
        <v>29</v>
      </c>
      <c r="L227" s="71"/>
    </row>
    <row r="228" ht="14.6" customHeight="1">
      <c r="A228" t="b" s="27">
        <f t="shared" si="0"/>
        <v>1</v>
      </c>
      <c r="B228" t="s" s="45">
        <v>1012</v>
      </c>
      <c r="C228" t="s" s="15">
        <v>1013</v>
      </c>
      <c r="D228" s="85"/>
      <c r="E228" s="85"/>
      <c r="F228" t="s" s="73">
        <v>1031</v>
      </c>
      <c r="G228" t="s" s="110">
        <v>1032</v>
      </c>
      <c r="H228" t="s" s="110">
        <v>1033</v>
      </c>
      <c r="I228" t="s" s="45">
        <v>293</v>
      </c>
      <c r="J228" t="s" s="84">
        <v>1024</v>
      </c>
      <c r="K228" t="s" s="83">
        <v>29</v>
      </c>
      <c r="L228" s="71"/>
    </row>
    <row r="229" ht="14.6" customHeight="1">
      <c r="A229" t="b" s="27">
        <f t="shared" si="0"/>
        <v>1</v>
      </c>
      <c r="B229" t="s" s="45">
        <v>1012</v>
      </c>
      <c r="C229" t="s" s="15">
        <v>1013</v>
      </c>
      <c r="D229" s="85"/>
      <c r="E229" s="85"/>
      <c r="F229" t="s" s="73">
        <v>1034</v>
      </c>
      <c r="G229" t="s" s="110">
        <v>1035</v>
      </c>
      <c r="H229" t="s" s="110">
        <v>1036</v>
      </c>
      <c r="I229" t="s" s="45">
        <v>379</v>
      </c>
      <c r="J229" t="s" s="84">
        <v>1037</v>
      </c>
      <c r="K229" t="s" s="83">
        <v>29</v>
      </c>
      <c r="L229" s="71"/>
    </row>
    <row r="230" ht="14.6" customHeight="1">
      <c r="A230" t="b" s="27">
        <f t="shared" si="0"/>
        <v>1</v>
      </c>
      <c r="B230" t="s" s="45">
        <v>1012</v>
      </c>
      <c r="C230" t="s" s="15">
        <v>1013</v>
      </c>
      <c r="D230" s="85"/>
      <c r="E230" s="85"/>
      <c r="F230" t="s" s="73">
        <v>1038</v>
      </c>
      <c r="G230" t="s" s="110">
        <v>1039</v>
      </c>
      <c r="H230" t="s" s="110">
        <v>1040</v>
      </c>
      <c r="I230" t="s" s="45">
        <v>293</v>
      </c>
      <c r="J230" t="s" s="84">
        <v>1024</v>
      </c>
      <c r="K230" t="s" s="83">
        <v>29</v>
      </c>
      <c r="L230" s="71"/>
    </row>
    <row r="231" ht="14.6" customHeight="1">
      <c r="A231" t="b" s="27">
        <f t="shared" si="0"/>
        <v>1</v>
      </c>
      <c r="B231" t="s" s="45">
        <v>1012</v>
      </c>
      <c r="C231" t="s" s="15">
        <v>1013</v>
      </c>
      <c r="D231" s="85"/>
      <c r="E231" s="85"/>
      <c r="F231" t="s" s="73">
        <v>1041</v>
      </c>
      <c r="G231" t="s" s="110">
        <v>1042</v>
      </c>
      <c r="H231" t="s" s="110">
        <v>1043</v>
      </c>
      <c r="I231" t="s" s="45">
        <v>293</v>
      </c>
      <c r="J231" t="s" s="84">
        <v>1024</v>
      </c>
      <c r="K231" t="s" s="83">
        <v>29</v>
      </c>
      <c r="L231" s="71"/>
    </row>
    <row r="232" ht="14.6" customHeight="1">
      <c r="A232" t="b" s="27">
        <f t="shared" si="0"/>
        <v>1</v>
      </c>
      <c r="B232" t="s" s="45">
        <v>1012</v>
      </c>
      <c r="C232" t="s" s="15">
        <v>1013</v>
      </c>
      <c r="D232" s="85"/>
      <c r="E232" s="85"/>
      <c r="F232" t="s" s="73">
        <v>1044</v>
      </c>
      <c r="G232" t="s" s="110">
        <v>1045</v>
      </c>
      <c r="H232" t="s" s="110">
        <v>1046</v>
      </c>
      <c r="I232" t="s" s="45">
        <v>379</v>
      </c>
      <c r="J232" t="s" s="84">
        <v>1037</v>
      </c>
      <c r="K232" t="s" s="83">
        <v>29</v>
      </c>
      <c r="L232" s="71"/>
    </row>
    <row r="233" ht="14.6" customHeight="1">
      <c r="A233" t="b" s="27">
        <f t="shared" si="0"/>
        <v>1</v>
      </c>
      <c r="B233" t="s" s="45">
        <v>1012</v>
      </c>
      <c r="C233" t="s" s="15">
        <v>1013</v>
      </c>
      <c r="D233" s="85"/>
      <c r="E233" s="85"/>
      <c r="F233" t="s" s="73">
        <v>1047</v>
      </c>
      <c r="G233" t="s" s="110">
        <v>1048</v>
      </c>
      <c r="H233" t="s" s="110">
        <v>1049</v>
      </c>
      <c r="I233" t="s" s="45">
        <v>293</v>
      </c>
      <c r="J233" t="s" s="84">
        <v>1024</v>
      </c>
      <c r="K233" t="s" s="83">
        <v>29</v>
      </c>
      <c r="L233" s="71"/>
    </row>
    <row r="234" ht="14.6" customHeight="1">
      <c r="A234" t="b" s="27">
        <f t="shared" si="0"/>
        <v>1</v>
      </c>
      <c r="B234" t="s" s="45">
        <v>1012</v>
      </c>
      <c r="C234" t="s" s="15">
        <v>1013</v>
      </c>
      <c r="D234" s="85"/>
      <c r="E234" s="85"/>
      <c r="F234" t="s" s="73">
        <v>1050</v>
      </c>
      <c r="G234" t="s" s="110">
        <v>1051</v>
      </c>
      <c r="H234" t="s" s="110">
        <v>1052</v>
      </c>
      <c r="I234" t="s" s="45">
        <v>293</v>
      </c>
      <c r="J234" t="s" s="84">
        <v>1024</v>
      </c>
      <c r="K234" t="s" s="83">
        <v>29</v>
      </c>
      <c r="L234" s="71"/>
    </row>
    <row r="235" ht="14.6" customHeight="1">
      <c r="A235" t="b" s="27">
        <f t="shared" si="0"/>
        <v>1</v>
      </c>
      <c r="B235" t="s" s="45">
        <v>1012</v>
      </c>
      <c r="C235" t="s" s="15">
        <v>1013</v>
      </c>
      <c r="D235" s="85"/>
      <c r="E235" s="85"/>
      <c r="F235" t="s" s="73">
        <v>1053</v>
      </c>
      <c r="G235" t="s" s="110">
        <v>1054</v>
      </c>
      <c r="H235" t="s" s="110">
        <v>1055</v>
      </c>
      <c r="I235" t="s" s="45">
        <v>379</v>
      </c>
      <c r="J235" t="s" s="84">
        <v>1037</v>
      </c>
      <c r="K235" t="s" s="83">
        <v>29</v>
      </c>
      <c r="L235" s="71"/>
    </row>
    <row r="236" ht="14.6" customHeight="1">
      <c r="A236" t="b" s="27">
        <f t="shared" si="0"/>
        <v>1</v>
      </c>
      <c r="B236" t="s" s="45">
        <v>1012</v>
      </c>
      <c r="C236" t="s" s="15">
        <v>1013</v>
      </c>
      <c r="D236" s="85"/>
      <c r="E236" s="85"/>
      <c r="F236" t="s" s="73">
        <v>1056</v>
      </c>
      <c r="G236" t="s" s="110">
        <v>1057</v>
      </c>
      <c r="H236" t="s" s="110">
        <v>1058</v>
      </c>
      <c r="I236" t="s" s="45">
        <v>293</v>
      </c>
      <c r="J236" t="s" s="84">
        <v>1024</v>
      </c>
      <c r="K236" t="s" s="83">
        <v>29</v>
      </c>
      <c r="L236" s="71"/>
    </row>
    <row r="237" ht="14.6" customHeight="1">
      <c r="A237" t="b" s="27">
        <f t="shared" si="0"/>
        <v>1</v>
      </c>
      <c r="B237" t="s" s="45">
        <v>1012</v>
      </c>
      <c r="C237" t="s" s="15">
        <v>1013</v>
      </c>
      <c r="D237" s="85"/>
      <c r="E237" s="85"/>
      <c r="F237" t="s" s="73">
        <v>1059</v>
      </c>
      <c r="G237" t="s" s="110">
        <v>1060</v>
      </c>
      <c r="H237" t="s" s="110">
        <v>1061</v>
      </c>
      <c r="I237" t="s" s="45">
        <v>293</v>
      </c>
      <c r="J237" t="s" s="84">
        <v>1024</v>
      </c>
      <c r="K237" t="s" s="83">
        <v>29</v>
      </c>
      <c r="L237" s="71"/>
    </row>
    <row r="238" ht="14.6" customHeight="1">
      <c r="A238" t="b" s="27">
        <f t="shared" si="0"/>
        <v>1</v>
      </c>
      <c r="B238" t="s" s="45">
        <v>1012</v>
      </c>
      <c r="C238" t="s" s="15">
        <v>1013</v>
      </c>
      <c r="D238" s="85"/>
      <c r="E238" s="85"/>
      <c r="F238" t="s" s="73">
        <v>1062</v>
      </c>
      <c r="G238" t="s" s="110">
        <v>1063</v>
      </c>
      <c r="H238" t="s" s="110">
        <v>1064</v>
      </c>
      <c r="I238" t="s" s="45">
        <v>379</v>
      </c>
      <c r="J238" t="s" s="84">
        <v>1037</v>
      </c>
      <c r="K238" t="s" s="83">
        <v>29</v>
      </c>
      <c r="L238" s="71"/>
    </row>
    <row r="239" ht="14.6" customHeight="1">
      <c r="A239" t="b" s="29">
        <f t="shared" si="0"/>
        <v>1</v>
      </c>
      <c r="B239" t="s" s="46">
        <v>1012</v>
      </c>
      <c r="C239" t="s" s="30">
        <v>1013</v>
      </c>
      <c r="D239" s="111"/>
      <c r="E239" s="111"/>
      <c r="F239" t="s" s="112">
        <v>1065</v>
      </c>
      <c r="G239" t="s" s="113">
        <v>1066</v>
      </c>
      <c r="H239" t="s" s="113">
        <v>1067</v>
      </c>
      <c r="I239" t="s" s="46">
        <v>379</v>
      </c>
      <c r="J239" t="s" s="114">
        <v>1068</v>
      </c>
      <c r="K239" t="s" s="115">
        <v>29</v>
      </c>
      <c r="L239" s="116"/>
    </row>
    <row r="240" ht="14.6" customHeight="1">
      <c r="A240" t="b" s="32">
        <f t="shared" si="0"/>
        <v>1</v>
      </c>
      <c r="B240" t="s" s="11">
        <v>222</v>
      </c>
      <c r="C240" t="s" s="11">
        <v>973</v>
      </c>
      <c r="D240" s="117"/>
      <c r="E240" s="118"/>
      <c r="F240" t="s" s="119">
        <v>1069</v>
      </c>
      <c r="G240" t="s" s="11">
        <v>1070</v>
      </c>
      <c r="H240" t="s" s="11">
        <v>1071</v>
      </c>
      <c r="I240" t="s" s="11">
        <v>293</v>
      </c>
      <c r="J240" t="s" s="11">
        <v>306</v>
      </c>
      <c r="K240" t="s" s="11">
        <v>23</v>
      </c>
      <c r="L240" s="117"/>
    </row>
    <row r="241" ht="14.6" customHeight="1">
      <c r="A241" t="b" s="27">
        <f t="shared" si="0"/>
        <v>1</v>
      </c>
      <c r="B241" t="s" s="15">
        <v>222</v>
      </c>
      <c r="C241" t="s" s="15">
        <v>973</v>
      </c>
      <c r="D241" s="71"/>
      <c r="E241" s="72"/>
      <c r="F241" t="s" s="45">
        <v>1072</v>
      </c>
      <c r="G241" t="s" s="15">
        <v>1073</v>
      </c>
      <c r="H241" t="s" s="15">
        <v>1074</v>
      </c>
      <c r="I241" t="s" s="15">
        <v>298</v>
      </c>
      <c r="J241" s="71"/>
      <c r="K241" t="s" s="15">
        <v>9</v>
      </c>
      <c r="L241" s="71"/>
    </row>
    <row r="242" ht="14.6" customHeight="1">
      <c r="A242" t="b" s="29">
        <f t="shared" si="0"/>
        <v>1</v>
      </c>
      <c r="B242" t="s" s="30">
        <v>222</v>
      </c>
      <c r="C242" t="s" s="30">
        <v>973</v>
      </c>
      <c r="D242" s="120"/>
      <c r="E242" s="121"/>
      <c r="F242" t="s" s="46">
        <v>1075</v>
      </c>
      <c r="G242" t="s" s="30">
        <v>1076</v>
      </c>
      <c r="H242" t="s" s="30">
        <v>1077</v>
      </c>
      <c r="I242" t="s" s="30">
        <v>298</v>
      </c>
      <c r="J242" s="120"/>
      <c r="K242" t="s" s="122">
        <v>9</v>
      </c>
      <c r="L242" s="116"/>
    </row>
    <row r="243" ht="14.6" customHeight="1">
      <c r="A243" t="b" s="32">
        <f t="shared" si="0"/>
        <v>1</v>
      </c>
      <c r="B243" t="s" s="119">
        <v>380</v>
      </c>
      <c r="C243" t="s" s="11">
        <v>381</v>
      </c>
      <c r="D243" t="s" s="11">
        <v>571</v>
      </c>
      <c r="E243" t="s" s="11">
        <v>572</v>
      </c>
      <c r="F243" t="s" s="119">
        <v>1078</v>
      </c>
      <c r="G243" t="s" s="119">
        <v>1079</v>
      </c>
      <c r="H243" t="s" s="11">
        <v>1080</v>
      </c>
      <c r="I243" t="s" s="11">
        <v>293</v>
      </c>
      <c r="J243" t="s" s="11">
        <v>489</v>
      </c>
      <c r="K243" t="s" s="123">
        <v>25</v>
      </c>
      <c r="L243" s="117"/>
    </row>
    <row r="244" ht="14.6" customHeight="1">
      <c r="A244" t="b" s="27">
        <f t="shared" si="0"/>
        <v>1</v>
      </c>
      <c r="B244" t="s" s="45">
        <v>380</v>
      </c>
      <c r="C244" t="s" s="15">
        <v>381</v>
      </c>
      <c r="D244" t="s" s="15">
        <v>571</v>
      </c>
      <c r="E244" t="s" s="15">
        <v>572</v>
      </c>
      <c r="F244" t="s" s="45">
        <v>1081</v>
      </c>
      <c r="G244" t="s" s="45">
        <v>1082</v>
      </c>
      <c r="H244" t="s" s="15">
        <v>1083</v>
      </c>
      <c r="I244" t="s" s="15">
        <v>293</v>
      </c>
      <c r="J244" t="s" s="15">
        <v>489</v>
      </c>
      <c r="K244" t="s" s="83">
        <v>25</v>
      </c>
      <c r="L244" s="71"/>
    </row>
    <row r="245" ht="14.6" customHeight="1">
      <c r="A245" t="b" s="27">
        <f t="shared" si="0"/>
        <v>1</v>
      </c>
      <c r="B245" t="s" s="45">
        <v>380</v>
      </c>
      <c r="C245" t="s" s="15">
        <v>381</v>
      </c>
      <c r="D245" t="s" s="15">
        <v>571</v>
      </c>
      <c r="E245" t="s" s="15">
        <v>572</v>
      </c>
      <c r="F245" t="s" s="45">
        <v>1084</v>
      </c>
      <c r="G245" t="s" s="45">
        <v>1085</v>
      </c>
      <c r="H245" t="s" s="45">
        <v>1086</v>
      </c>
      <c r="I245" t="s" s="15">
        <v>293</v>
      </c>
      <c r="J245" t="s" s="15">
        <v>489</v>
      </c>
      <c r="K245" t="s" s="83">
        <v>25</v>
      </c>
      <c r="L245" s="71"/>
    </row>
    <row r="246" ht="14.6" customHeight="1">
      <c r="A246" t="b" s="27">
        <f t="shared" si="0"/>
        <v>1</v>
      </c>
      <c r="B246" t="s" s="45">
        <v>380</v>
      </c>
      <c r="C246" t="s" s="15">
        <v>381</v>
      </c>
      <c r="D246" t="s" s="15">
        <v>571</v>
      </c>
      <c r="E246" t="s" s="15">
        <v>572</v>
      </c>
      <c r="F246" t="s" s="45">
        <v>1087</v>
      </c>
      <c r="G246" t="s" s="45">
        <v>1088</v>
      </c>
      <c r="H246" t="s" s="45">
        <v>1089</v>
      </c>
      <c r="I246" t="s" s="15">
        <v>293</v>
      </c>
      <c r="J246" t="s" s="15">
        <v>489</v>
      </c>
      <c r="K246" t="s" s="83">
        <v>25</v>
      </c>
      <c r="L246" s="71"/>
    </row>
    <row r="247" ht="14.6" customHeight="1">
      <c r="A247" t="b" s="27">
        <f t="shared" si="0"/>
        <v>1</v>
      </c>
      <c r="B247" t="s" s="45">
        <v>380</v>
      </c>
      <c r="C247" t="s" s="15">
        <v>381</v>
      </c>
      <c r="D247" t="s" s="15">
        <v>571</v>
      </c>
      <c r="E247" t="s" s="15">
        <v>572</v>
      </c>
      <c r="F247" t="s" s="45">
        <v>1090</v>
      </c>
      <c r="G247" t="s" s="45">
        <v>1091</v>
      </c>
      <c r="H247" t="s" s="45">
        <v>1092</v>
      </c>
      <c r="I247" t="s" s="15">
        <v>293</v>
      </c>
      <c r="J247" t="s" s="15">
        <v>489</v>
      </c>
      <c r="K247" t="s" s="83">
        <v>25</v>
      </c>
      <c r="L247" s="71"/>
    </row>
    <row r="248" ht="14.6" customHeight="1">
      <c r="A248" t="b" s="27">
        <f t="shared" si="0"/>
        <v>1</v>
      </c>
      <c r="B248" t="s" s="45">
        <v>380</v>
      </c>
      <c r="C248" t="s" s="15">
        <v>381</v>
      </c>
      <c r="D248" t="s" s="15">
        <v>571</v>
      </c>
      <c r="E248" t="s" s="15">
        <v>572</v>
      </c>
      <c r="F248" t="s" s="45">
        <v>1093</v>
      </c>
      <c r="G248" t="s" s="45">
        <v>1094</v>
      </c>
      <c r="H248" t="s" s="15">
        <v>1095</v>
      </c>
      <c r="I248" t="s" s="15">
        <v>293</v>
      </c>
      <c r="J248" t="s" s="15">
        <v>489</v>
      </c>
      <c r="K248" t="s" s="83">
        <v>25</v>
      </c>
      <c r="L248" s="71"/>
    </row>
    <row r="249" ht="14.6" customHeight="1">
      <c r="A249" t="b" s="29">
        <f t="shared" si="0"/>
        <v>1</v>
      </c>
      <c r="B249" t="s" s="108">
        <v>380</v>
      </c>
      <c r="C249" t="s" s="48">
        <v>381</v>
      </c>
      <c r="D249" t="s" s="124">
        <v>571</v>
      </c>
      <c r="E249" t="s" s="125">
        <v>572</v>
      </c>
      <c r="F249" t="s" s="108">
        <v>1096</v>
      </c>
      <c r="G249" t="s" s="108">
        <v>1097</v>
      </c>
      <c r="H249" t="s" s="48">
        <v>1098</v>
      </c>
      <c r="I249" t="s" s="48">
        <v>293</v>
      </c>
      <c r="J249" t="s" s="124">
        <v>489</v>
      </c>
      <c r="K249" t="s" s="126">
        <v>25</v>
      </c>
      <c r="L249" s="127"/>
    </row>
    <row r="250" ht="14.6" customHeight="1">
      <c r="A250" t="b" s="32">
        <f t="shared" si="0"/>
        <v>1</v>
      </c>
      <c r="B250" t="s" s="109">
        <v>1099</v>
      </c>
      <c r="C250" t="s" s="51">
        <v>1100</v>
      </c>
      <c r="D250" s="128"/>
      <c r="E250" s="129"/>
      <c r="F250" t="s" s="130">
        <v>1101</v>
      </c>
      <c r="G250" t="s" s="109">
        <v>1102</v>
      </c>
      <c r="H250" t="s" s="109">
        <v>1103</v>
      </c>
      <c r="I250" t="s" s="109">
        <v>379</v>
      </c>
      <c r="J250" t="s" s="131">
        <v>306</v>
      </c>
      <c r="K250" t="s" s="132">
        <v>53</v>
      </c>
      <c r="L250" s="133"/>
    </row>
    <row r="251" ht="14.6" customHeight="1">
      <c r="A251" t="b" s="27">
        <f t="shared" si="0"/>
        <v>1</v>
      </c>
      <c r="B251" t="s" s="15">
        <v>1099</v>
      </c>
      <c r="C251" t="s" s="15">
        <v>1100</v>
      </c>
      <c r="D251" s="71"/>
      <c r="E251" s="71"/>
      <c r="F251" t="s" s="15">
        <v>1104</v>
      </c>
      <c r="G251" t="s" s="15">
        <v>1105</v>
      </c>
      <c r="H251" t="s" s="15">
        <v>1106</v>
      </c>
      <c r="I251" t="s" s="15">
        <v>379</v>
      </c>
      <c r="J251" t="s" s="134">
        <v>306</v>
      </c>
      <c r="K251" t="s" s="15">
        <v>53</v>
      </c>
      <c r="L251" s="71"/>
    </row>
    <row r="252" ht="14.6" customHeight="1">
      <c r="A252" t="b" s="27">
        <f t="shared" si="0"/>
        <v>1</v>
      </c>
      <c r="B252" t="s" s="15">
        <v>1107</v>
      </c>
      <c r="C252" t="s" s="61">
        <v>1108</v>
      </c>
      <c r="D252" s="94"/>
      <c r="E252" s="94"/>
      <c r="F252" t="s" s="73">
        <v>1109</v>
      </c>
      <c r="G252" t="s" s="15">
        <v>1110</v>
      </c>
      <c r="H252" t="s" s="61">
        <v>1111</v>
      </c>
      <c r="I252" t="s" s="61">
        <v>379</v>
      </c>
      <c r="J252" t="s" s="135">
        <v>1112</v>
      </c>
      <c r="K252" t="s" s="136">
        <v>9</v>
      </c>
      <c r="L252" s="62"/>
    </row>
    <row r="253" ht="14.6" customHeight="1">
      <c r="A253" t="b" s="27">
        <f t="shared" si="0"/>
        <v>1</v>
      </c>
      <c r="B253" t="s" s="15">
        <v>1107</v>
      </c>
      <c r="C253" t="s" s="61">
        <v>1108</v>
      </c>
      <c r="D253" s="94"/>
      <c r="E253" s="94"/>
      <c r="F253" t="s" s="73">
        <v>1113</v>
      </c>
      <c r="G253" t="s" s="15">
        <v>1114</v>
      </c>
      <c r="H253" t="s" s="61">
        <v>1115</v>
      </c>
      <c r="I253" t="s" s="61">
        <v>379</v>
      </c>
      <c r="J253" t="s" s="135">
        <v>1112</v>
      </c>
      <c r="K253" t="s" s="136">
        <v>9</v>
      </c>
      <c r="L253" s="62"/>
    </row>
    <row r="254" ht="14.6" customHeight="1">
      <c r="A254" t="b" s="27">
        <f t="shared" si="0"/>
        <v>1</v>
      </c>
      <c r="B254" t="s" s="15">
        <v>1107</v>
      </c>
      <c r="C254" t="s" s="61">
        <v>1108</v>
      </c>
      <c r="D254" s="94"/>
      <c r="E254" s="94"/>
      <c r="F254" t="s" s="73">
        <v>1116</v>
      </c>
      <c r="G254" t="s" s="15">
        <v>1117</v>
      </c>
      <c r="H254" t="s" s="61">
        <v>1118</v>
      </c>
      <c r="I254" t="s" s="61">
        <v>379</v>
      </c>
      <c r="J254" t="s" s="135">
        <v>1112</v>
      </c>
      <c r="K254" t="s" s="136">
        <v>9</v>
      </c>
      <c r="L254" s="62"/>
    </row>
    <row r="255" ht="14.6" customHeight="1">
      <c r="A255" t="b" s="27">
        <f t="shared" si="0"/>
        <v>1</v>
      </c>
      <c r="B255" t="s" s="15">
        <v>1107</v>
      </c>
      <c r="C255" t="s" s="61">
        <v>1108</v>
      </c>
      <c r="D255" s="94"/>
      <c r="E255" s="94"/>
      <c r="F255" t="s" s="73">
        <v>1119</v>
      </c>
      <c r="G255" t="s" s="15">
        <v>1120</v>
      </c>
      <c r="H255" t="s" s="61">
        <v>1121</v>
      </c>
      <c r="I255" t="s" s="61">
        <v>379</v>
      </c>
      <c r="J255" t="s" s="135">
        <v>1112</v>
      </c>
      <c r="K255" t="s" s="136">
        <v>9</v>
      </c>
      <c r="L255" s="62"/>
    </row>
    <row r="256" ht="14.6" customHeight="1">
      <c r="A256" t="b" s="27">
        <f t="shared" si="0"/>
        <v>1</v>
      </c>
      <c r="B256" t="s" s="15">
        <v>1107</v>
      </c>
      <c r="C256" t="s" s="61">
        <v>1108</v>
      </c>
      <c r="D256" s="94"/>
      <c r="E256" s="94"/>
      <c r="F256" t="s" s="73">
        <v>1122</v>
      </c>
      <c r="G256" t="s" s="15">
        <v>1123</v>
      </c>
      <c r="H256" t="s" s="61">
        <v>1124</v>
      </c>
      <c r="I256" t="s" s="61">
        <v>379</v>
      </c>
      <c r="J256" t="s" s="135">
        <v>1112</v>
      </c>
      <c r="K256" t="s" s="136">
        <v>9</v>
      </c>
      <c r="L256" s="62"/>
    </row>
    <row r="257" ht="14.6" customHeight="1">
      <c r="A257" t="b" s="29">
        <f t="shared" si="254" ref="A257:A266">TRUE()</f>
        <v>1</v>
      </c>
      <c r="B257" t="s" s="137">
        <v>1107</v>
      </c>
      <c r="C257" t="s" s="137">
        <v>1108</v>
      </c>
      <c r="D257" s="138"/>
      <c r="E257" s="138"/>
      <c r="F257" t="s" s="139">
        <v>1125</v>
      </c>
      <c r="G257" t="s" s="48">
        <v>1126</v>
      </c>
      <c r="H257" t="s" s="137">
        <v>1127</v>
      </c>
      <c r="I257" t="s" s="137">
        <v>379</v>
      </c>
      <c r="J257" t="s" s="124">
        <v>1112</v>
      </c>
      <c r="K257" t="s" s="140">
        <v>9</v>
      </c>
      <c r="L257" s="141"/>
    </row>
    <row r="258" ht="14.6" customHeight="1">
      <c r="A258" t="b" s="32">
        <f t="shared" si="254"/>
        <v>1</v>
      </c>
      <c r="B258" t="s" s="51">
        <v>1128</v>
      </c>
      <c r="C258" t="s" s="54">
        <v>1129</v>
      </c>
      <c r="D258" s="142"/>
      <c r="E258" s="142"/>
      <c r="F258" t="s" s="143">
        <v>1130</v>
      </c>
      <c r="G258" t="s" s="51">
        <v>1131</v>
      </c>
      <c r="H258" t="s" s="51">
        <v>1132</v>
      </c>
      <c r="I258" t="s" s="51">
        <v>285</v>
      </c>
      <c r="J258" t="s" s="144">
        <v>66</v>
      </c>
      <c r="K258" t="s" s="145">
        <v>9</v>
      </c>
      <c r="L258" s="133"/>
    </row>
    <row r="259" ht="14.6" customHeight="1">
      <c r="A259" t="b" s="27">
        <f t="shared" si="254"/>
        <v>1</v>
      </c>
      <c r="B259" t="s" s="15">
        <v>1128</v>
      </c>
      <c r="C259" t="s" s="54">
        <v>1129</v>
      </c>
      <c r="D259" s="71"/>
      <c r="E259" s="71"/>
      <c r="F259" t="s" s="15">
        <v>1133</v>
      </c>
      <c r="G259" t="s" s="15">
        <v>1134</v>
      </c>
      <c r="H259" t="s" s="15">
        <v>1135</v>
      </c>
      <c r="I259" t="s" s="15">
        <v>379</v>
      </c>
      <c r="J259" t="s" s="15">
        <v>1136</v>
      </c>
      <c r="K259" t="s" s="54">
        <v>9</v>
      </c>
      <c r="L259" s="71"/>
    </row>
    <row r="260" ht="14.6" customHeight="1">
      <c r="A260" t="b" s="27">
        <f t="shared" si="254"/>
        <v>1</v>
      </c>
      <c r="B260" t="s" s="15">
        <v>1128</v>
      </c>
      <c r="C260" t="s" s="54">
        <v>1129</v>
      </c>
      <c r="D260" s="71"/>
      <c r="E260" s="71"/>
      <c r="F260" t="s" s="15">
        <v>1137</v>
      </c>
      <c r="G260" t="s" s="15">
        <v>1138</v>
      </c>
      <c r="H260" t="s" s="15">
        <v>1139</v>
      </c>
      <c r="I260" t="s" s="15">
        <v>379</v>
      </c>
      <c r="J260" t="s" s="15">
        <v>489</v>
      </c>
      <c r="K260" t="s" s="54">
        <v>9</v>
      </c>
      <c r="L260" s="71"/>
    </row>
    <row r="261" ht="14.6" customHeight="1">
      <c r="A261" t="b" s="27">
        <f t="shared" si="254"/>
        <v>1</v>
      </c>
      <c r="B261" t="s" s="15">
        <v>1128</v>
      </c>
      <c r="C261" t="s" s="54">
        <v>1129</v>
      </c>
      <c r="D261" s="71"/>
      <c r="E261" s="71"/>
      <c r="F261" t="s" s="15">
        <v>1140</v>
      </c>
      <c r="G261" t="s" s="15">
        <v>1141</v>
      </c>
      <c r="H261" t="s" s="15">
        <v>1142</v>
      </c>
      <c r="I261" t="s" s="15">
        <v>379</v>
      </c>
      <c r="J261" t="s" s="15">
        <v>1143</v>
      </c>
      <c r="K261" t="s" s="51">
        <v>9</v>
      </c>
      <c r="L261" s="71"/>
    </row>
    <row r="262" ht="14.6" customHeight="1">
      <c r="A262" t="b" s="27">
        <f t="shared" si="254"/>
        <v>1</v>
      </c>
      <c r="B262" t="s" s="15">
        <v>1128</v>
      </c>
      <c r="C262" t="s" s="54">
        <v>1129</v>
      </c>
      <c r="D262" s="71"/>
      <c r="E262" s="71"/>
      <c r="F262" t="s" s="15">
        <v>1144</v>
      </c>
      <c r="G262" t="s" s="15">
        <v>1145</v>
      </c>
      <c r="H262" t="s" s="15">
        <v>1146</v>
      </c>
      <c r="I262" t="s" s="15">
        <v>285</v>
      </c>
      <c r="J262" t="s" s="15">
        <v>66</v>
      </c>
      <c r="K262" t="s" s="48">
        <v>9</v>
      </c>
      <c r="L262" s="71"/>
    </row>
    <row r="263" ht="14.6" customHeight="1">
      <c r="A263" t="b" s="27">
        <f t="shared" si="254"/>
        <v>1</v>
      </c>
      <c r="B263" t="s" s="15">
        <v>1128</v>
      </c>
      <c r="C263" t="s" s="54">
        <v>1129</v>
      </c>
      <c r="D263" s="71"/>
      <c r="E263" s="71"/>
      <c r="F263" t="s" s="15">
        <v>1147</v>
      </c>
      <c r="G263" t="s" s="15">
        <v>1148</v>
      </c>
      <c r="H263" t="s" s="15">
        <v>1149</v>
      </c>
      <c r="I263" t="s" s="15">
        <v>379</v>
      </c>
      <c r="J263" t="s" s="15">
        <v>451</v>
      </c>
      <c r="K263" t="s" s="51">
        <v>9</v>
      </c>
      <c r="L263" s="71"/>
    </row>
    <row r="264" ht="14.6" customHeight="1">
      <c r="A264" t="b" s="27">
        <f t="shared" si="254"/>
        <v>1</v>
      </c>
      <c r="B264" t="s" s="15">
        <v>1128</v>
      </c>
      <c r="C264" t="s" s="54">
        <v>1129</v>
      </c>
      <c r="D264" s="71"/>
      <c r="E264" s="71"/>
      <c r="F264" t="s" s="15">
        <v>1150</v>
      </c>
      <c r="G264" t="s" s="15">
        <v>1151</v>
      </c>
      <c r="H264" t="s" s="15">
        <v>1152</v>
      </c>
      <c r="I264" t="s" s="15">
        <v>285</v>
      </c>
      <c r="J264" t="s" s="15">
        <v>66</v>
      </c>
      <c r="K264" t="s" s="15">
        <v>9</v>
      </c>
      <c r="L264" s="71"/>
    </row>
    <row r="265" ht="14.6" customHeight="1">
      <c r="A265" t="b" s="27">
        <f t="shared" si="254"/>
        <v>1</v>
      </c>
      <c r="B265" t="s" s="15">
        <v>1128</v>
      </c>
      <c r="C265" t="s" s="54">
        <v>1129</v>
      </c>
      <c r="D265" s="71"/>
      <c r="E265" s="71"/>
      <c r="F265" t="s" s="15">
        <v>1153</v>
      </c>
      <c r="G265" t="s" s="15">
        <v>1154</v>
      </c>
      <c r="H265" t="s" s="15">
        <v>1155</v>
      </c>
      <c r="I265" t="s" s="15">
        <v>379</v>
      </c>
      <c r="J265" t="s" s="15">
        <v>1136</v>
      </c>
      <c r="K265" t="s" s="48">
        <v>9</v>
      </c>
      <c r="L265" s="71"/>
    </row>
    <row r="266" ht="14.6" customHeight="1">
      <c r="A266" t="b" s="47">
        <f t="shared" si="254"/>
        <v>1</v>
      </c>
      <c r="B266" t="s" s="48">
        <v>1128</v>
      </c>
      <c r="C266" t="s" s="54">
        <v>1129</v>
      </c>
      <c r="D266" s="138"/>
      <c r="E266" s="138"/>
      <c r="F266" t="s" s="146">
        <v>1156</v>
      </c>
      <c r="G266" t="s" s="48">
        <v>1157</v>
      </c>
      <c r="H266" t="s" s="48">
        <v>1158</v>
      </c>
      <c r="I266" t="s" s="48">
        <v>379</v>
      </c>
      <c r="J266" t="s" s="124">
        <v>1143</v>
      </c>
      <c r="K266" t="s" s="145">
        <v>9</v>
      </c>
      <c r="L266" s="127"/>
    </row>
  </sheetData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11.5" defaultRowHeight="14.4" customHeight="1" outlineLevelRow="0" outlineLevelCol="0"/>
  <cols>
    <col min="1" max="1" width="6" style="147" customWidth="1"/>
    <col min="2" max="2" width="11.5" style="147" customWidth="1"/>
    <col min="3" max="3" width="64.5" style="147" customWidth="1"/>
    <col min="4" max="4" width="14.5" style="147" customWidth="1"/>
    <col min="5" max="5" width="12.5" style="147" customWidth="1"/>
    <col min="6" max="6" width="19.8516" style="147" customWidth="1"/>
    <col min="7" max="7" width="13.5" style="147" customWidth="1"/>
    <col min="8" max="8" width="17.5" style="147" customWidth="1"/>
    <col min="9" max="9" width="15" style="147" customWidth="1"/>
    <col min="10" max="10" width="7.5" style="147" customWidth="1"/>
    <col min="11" max="16384" width="11.5" style="147" customWidth="1"/>
  </cols>
  <sheetData>
    <row r="1" ht="14.05" customHeight="1">
      <c r="A1" t="s" s="148">
        <v>56</v>
      </c>
      <c r="B1" t="s" s="149">
        <v>1160</v>
      </c>
      <c r="C1" t="s" s="149">
        <v>1161</v>
      </c>
      <c r="D1" t="s" s="150">
        <v>1162</v>
      </c>
      <c r="E1" t="s" s="150">
        <v>1163</v>
      </c>
      <c r="F1" t="s" s="150">
        <v>1164</v>
      </c>
      <c r="G1" t="s" s="150">
        <v>1165</v>
      </c>
      <c r="H1" t="s" s="150">
        <v>1166</v>
      </c>
      <c r="I1" t="s" s="150">
        <v>1167</v>
      </c>
      <c r="J1" t="s" s="151">
        <v>1168</v>
      </c>
    </row>
    <row r="2" ht="14.05" customHeight="1">
      <c r="A2" t="b" s="152">
        <f t="shared" si="0" ref="A2:A14">TRUE()</f>
        <v>1</v>
      </c>
      <c r="B2" t="s" s="153">
        <v>1169</v>
      </c>
      <c r="C2" t="s" s="154">
        <v>1169</v>
      </c>
      <c r="D2" t="s" s="155">
        <v>1170</v>
      </c>
      <c r="E2" s="156"/>
      <c r="F2" t="s" s="155">
        <v>289</v>
      </c>
      <c r="G2" s="157"/>
      <c r="H2" s="69"/>
      <c r="I2" s="69"/>
      <c r="J2" s="69"/>
    </row>
    <row r="3" ht="13.55" customHeight="1">
      <c r="A3" t="b" s="16">
        <f t="shared" si="0"/>
        <v>1</v>
      </c>
      <c r="B3" t="s" s="17">
        <v>1171</v>
      </c>
      <c r="C3" t="s" s="17">
        <v>1171</v>
      </c>
      <c r="D3" t="s" s="158">
        <v>1172</v>
      </c>
      <c r="E3" s="71"/>
      <c r="F3" t="s" s="158">
        <v>1173</v>
      </c>
      <c r="G3" s="28">
        <v>0</v>
      </c>
      <c r="H3" t="s" s="15">
        <v>1174</v>
      </c>
      <c r="I3" t="s" s="15">
        <v>1175</v>
      </c>
      <c r="J3" s="71"/>
    </row>
    <row r="4" ht="15.6" customHeight="1">
      <c r="A4" t="b" s="16">
        <f t="shared" si="0"/>
        <v>1</v>
      </c>
      <c r="B4" t="s" s="17">
        <v>1176</v>
      </c>
      <c r="C4" t="s" s="17">
        <v>1176</v>
      </c>
      <c r="D4" t="s" s="159">
        <v>1177</v>
      </c>
      <c r="E4" t="s" s="15">
        <v>1178</v>
      </c>
      <c r="F4" t="s" s="15">
        <v>1173</v>
      </c>
      <c r="G4" s="28">
        <v>0</v>
      </c>
      <c r="H4" t="s" s="15">
        <v>1179</v>
      </c>
      <c r="I4" t="s" s="15">
        <v>1175</v>
      </c>
      <c r="J4" s="71"/>
    </row>
    <row r="5" ht="15.6" customHeight="1">
      <c r="A5" t="b" s="16">
        <f t="shared" si="0"/>
        <v>1</v>
      </c>
      <c r="B5" t="s" s="17">
        <v>1180</v>
      </c>
      <c r="C5" t="s" s="17">
        <v>1181</v>
      </c>
      <c r="D5" t="s" s="159">
        <v>1182</v>
      </c>
      <c r="E5" t="s" s="15">
        <v>1183</v>
      </c>
      <c r="F5" t="s" s="15">
        <v>1184</v>
      </c>
      <c r="G5" s="28">
        <v>0</v>
      </c>
      <c r="H5" t="s" s="15">
        <v>1185</v>
      </c>
      <c r="I5" t="s" s="15">
        <v>1175</v>
      </c>
      <c r="J5" s="71"/>
    </row>
    <row r="6" ht="13.55" customHeight="1">
      <c r="A6" t="b" s="16">
        <f t="shared" si="0"/>
        <v>1</v>
      </c>
      <c r="B6" t="s" s="17">
        <v>232</v>
      </c>
      <c r="C6" t="s" s="17">
        <v>1186</v>
      </c>
      <c r="D6" s="71"/>
      <c r="E6" s="71"/>
      <c r="F6" s="71"/>
      <c r="G6" s="71"/>
      <c r="H6" s="71"/>
      <c r="I6" s="71"/>
      <c r="J6" s="71"/>
    </row>
    <row r="7" ht="13.55" customHeight="1">
      <c r="A7" t="b" s="16">
        <f t="shared" si="0"/>
        <v>1</v>
      </c>
      <c r="B7" t="s" s="17">
        <v>1187</v>
      </c>
      <c r="C7" t="s" s="17">
        <v>1188</v>
      </c>
      <c r="D7" s="71"/>
      <c r="E7" s="71"/>
      <c r="F7" s="71"/>
      <c r="G7" s="71"/>
      <c r="H7" s="71"/>
      <c r="I7" s="71"/>
      <c r="J7" s="71"/>
    </row>
    <row r="8" ht="15.6" customHeight="1">
      <c r="A8" t="b" s="16">
        <f t="shared" si="0"/>
        <v>1</v>
      </c>
      <c r="B8" t="s" s="17">
        <v>1189</v>
      </c>
      <c r="C8" t="s" s="17">
        <v>1190</v>
      </c>
      <c r="D8" t="s" s="159">
        <v>1191</v>
      </c>
      <c r="E8" s="71"/>
      <c r="F8" t="s" s="160">
        <v>1184</v>
      </c>
      <c r="G8" s="71"/>
      <c r="H8" s="71"/>
      <c r="I8" s="71"/>
      <c r="J8" s="71"/>
    </row>
    <row r="9" ht="13.55" customHeight="1">
      <c r="A9" t="b" s="16">
        <f t="shared" si="0"/>
        <v>1</v>
      </c>
      <c r="B9" t="s" s="17">
        <v>1192</v>
      </c>
      <c r="C9" t="s" s="17">
        <v>1193</v>
      </c>
      <c r="D9" t="s" s="15">
        <v>1194</v>
      </c>
      <c r="E9" t="s" s="161">
        <v>1195</v>
      </c>
      <c r="F9" t="s" s="162">
        <v>289</v>
      </c>
      <c r="G9" s="163"/>
      <c r="H9" s="71"/>
      <c r="I9" s="71"/>
      <c r="J9" s="71"/>
    </row>
    <row r="10" ht="13.55" customHeight="1">
      <c r="A10" t="b" s="16">
        <f t="shared" si="0"/>
        <v>1</v>
      </c>
      <c r="B10" t="s" s="17">
        <v>1196</v>
      </c>
      <c r="C10" t="s" s="17">
        <v>1197</v>
      </c>
      <c r="D10" t="s" s="15">
        <v>1194</v>
      </c>
      <c r="E10" t="s" s="161">
        <v>1195</v>
      </c>
      <c r="F10" t="s" s="162">
        <v>289</v>
      </c>
      <c r="G10" s="163"/>
      <c r="H10" s="71"/>
      <c r="I10" s="71"/>
      <c r="J10" s="71"/>
    </row>
    <row r="11" ht="13.55" customHeight="1">
      <c r="A11" t="b" s="16">
        <f t="shared" si="0"/>
        <v>1</v>
      </c>
      <c r="B11" t="s" s="17">
        <v>1198</v>
      </c>
      <c r="C11" t="s" s="17">
        <v>1199</v>
      </c>
      <c r="D11" t="s" s="15">
        <v>1194</v>
      </c>
      <c r="E11" t="s" s="161">
        <v>1195</v>
      </c>
      <c r="F11" t="s" s="162">
        <v>289</v>
      </c>
      <c r="G11" s="163"/>
      <c r="H11" s="71"/>
      <c r="I11" s="71"/>
      <c r="J11" s="71"/>
    </row>
    <row r="12" ht="13.55" customHeight="1">
      <c r="A12" t="b" s="16">
        <f t="shared" si="0"/>
        <v>1</v>
      </c>
      <c r="B12" t="s" s="17">
        <v>1200</v>
      </c>
      <c r="C12" t="s" s="17">
        <v>1201</v>
      </c>
      <c r="D12" t="s" s="15">
        <v>1194</v>
      </c>
      <c r="E12" t="s" s="161">
        <v>1195</v>
      </c>
      <c r="F12" t="s" s="162">
        <v>289</v>
      </c>
      <c r="G12" s="163"/>
      <c r="H12" s="71"/>
      <c r="I12" s="71"/>
      <c r="J12" s="71"/>
    </row>
    <row r="13" ht="13.55" customHeight="1">
      <c r="A13" t="b" s="16">
        <f t="shared" si="0"/>
        <v>1</v>
      </c>
      <c r="B13" t="s" s="17">
        <v>1202</v>
      </c>
      <c r="C13" t="s" s="17">
        <v>1203</v>
      </c>
      <c r="D13" t="s" s="160">
        <v>1194</v>
      </c>
      <c r="E13" t="s" s="161">
        <v>1195</v>
      </c>
      <c r="F13" t="s" s="162">
        <v>289</v>
      </c>
      <c r="G13" s="163"/>
      <c r="H13" s="71"/>
      <c r="I13" s="71"/>
      <c r="J13" s="71"/>
    </row>
    <row r="14" ht="13.55" customHeight="1">
      <c r="A14" t="b" s="16">
        <f t="shared" si="0"/>
        <v>1</v>
      </c>
      <c r="B14" t="s" s="17">
        <v>1204</v>
      </c>
      <c r="C14" t="s" s="164">
        <v>1205</v>
      </c>
      <c r="D14" t="s" s="162">
        <v>1206</v>
      </c>
      <c r="E14" s="165"/>
      <c r="F14" t="s" s="162">
        <v>1207</v>
      </c>
      <c r="G14" s="163"/>
      <c r="H14" s="71"/>
      <c r="I14" s="71"/>
      <c r="J14" s="71"/>
    </row>
    <row r="15" ht="13.55" customHeight="1">
      <c r="A15" t="b" s="16">
        <f t="shared" si="13" ref="A15:A17">FALSE()</f>
        <v>0</v>
      </c>
      <c r="B15" t="s" s="17">
        <v>1208</v>
      </c>
      <c r="C15" t="s" s="17">
        <v>1209</v>
      </c>
      <c r="D15" s="166"/>
      <c r="E15" s="71"/>
      <c r="F15" s="166"/>
      <c r="G15" s="71"/>
      <c r="H15" s="71"/>
      <c r="I15" s="71"/>
      <c r="J15" s="71"/>
    </row>
    <row r="16" ht="13.55" customHeight="1">
      <c r="A16" t="b" s="16">
        <f t="shared" si="13"/>
        <v>0</v>
      </c>
      <c r="B16" t="s" s="17">
        <v>231</v>
      </c>
      <c r="C16" t="s" s="17">
        <v>1210</v>
      </c>
      <c r="D16" s="71"/>
      <c r="E16" s="71"/>
      <c r="F16" s="71"/>
      <c r="G16" s="71"/>
      <c r="H16" s="71"/>
      <c r="I16" s="71"/>
      <c r="J16" s="71"/>
    </row>
    <row r="17" ht="13.55" customHeight="1">
      <c r="A17" t="b" s="16">
        <f t="shared" si="13"/>
        <v>0</v>
      </c>
      <c r="B17" t="s" s="17">
        <v>1211</v>
      </c>
      <c r="C17" t="s" s="17">
        <v>1212</v>
      </c>
      <c r="D17" s="71"/>
      <c r="E17" s="71"/>
      <c r="F17" s="71"/>
      <c r="G17" s="71"/>
      <c r="H17" s="71"/>
      <c r="I17" s="71"/>
      <c r="J17" s="71"/>
    </row>
    <row r="18" ht="13.55" customHeight="1">
      <c r="A18" t="b" s="16">
        <v>1</v>
      </c>
      <c r="B18" t="s" s="17">
        <v>1213</v>
      </c>
      <c r="C18" t="s" s="17">
        <v>1214</v>
      </c>
      <c r="D18" t="s" s="15">
        <v>1170</v>
      </c>
      <c r="E18" s="71"/>
      <c r="F18" t="s" s="15">
        <v>1215</v>
      </c>
      <c r="G18" s="71"/>
      <c r="H18" t="s" s="15">
        <v>1174</v>
      </c>
      <c r="I18" s="71"/>
      <c r="J18" s="71"/>
    </row>
    <row r="19" ht="13.55" customHeight="1">
      <c r="A19" s="18"/>
      <c r="B19" s="18"/>
      <c r="C19" s="18"/>
      <c r="D19" s="71"/>
      <c r="E19" s="71"/>
      <c r="F19" s="71"/>
      <c r="G19" s="71"/>
      <c r="H19" s="71"/>
      <c r="I19" s="71"/>
      <c r="J19" s="71"/>
    </row>
    <row r="20" ht="14.6" customHeight="1">
      <c r="A20" s="167"/>
      <c r="B20" s="168"/>
      <c r="C20" s="167"/>
      <c r="D20" s="71"/>
      <c r="E20" s="71"/>
      <c r="F20" s="71"/>
      <c r="G20" s="71"/>
      <c r="H20" s="71"/>
      <c r="I20" s="71"/>
      <c r="J20" s="71"/>
    </row>
    <row r="21" ht="14.6" customHeight="1">
      <c r="A21" s="167"/>
      <c r="B21" s="168"/>
      <c r="C21" s="167"/>
      <c r="D21" s="71"/>
      <c r="E21" s="71"/>
      <c r="F21" s="71"/>
      <c r="G21" s="71"/>
      <c r="H21" s="71"/>
      <c r="I21" s="71"/>
      <c r="J21" s="71"/>
    </row>
    <row r="22" ht="14.6" customHeight="1">
      <c r="A22" s="167"/>
      <c r="B22" s="168"/>
      <c r="C22" s="167"/>
      <c r="D22" s="71"/>
      <c r="E22" s="71"/>
      <c r="F22" s="71"/>
      <c r="G22" s="71"/>
      <c r="H22" s="71"/>
      <c r="I22" s="71"/>
      <c r="J22" s="71"/>
    </row>
    <row r="23" ht="14.6" customHeight="1">
      <c r="A23" s="167"/>
      <c r="B23" s="168"/>
      <c r="C23" s="167"/>
      <c r="D23" s="71"/>
      <c r="E23" s="71"/>
      <c r="F23" s="71"/>
      <c r="G23" s="71"/>
      <c r="H23" s="71"/>
      <c r="I23" s="71"/>
      <c r="J23" s="71"/>
    </row>
    <row r="24" ht="14.6" customHeight="1">
      <c r="A24" s="167"/>
      <c r="B24" s="168"/>
      <c r="C24" s="167"/>
      <c r="D24" s="71"/>
      <c r="E24" s="71"/>
      <c r="F24" s="71"/>
      <c r="G24" s="71"/>
      <c r="H24" s="71"/>
      <c r="I24" s="71"/>
      <c r="J24" s="71"/>
    </row>
  </sheetData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F84"/>
  <sheetViews>
    <sheetView workbookViewId="0" showGridLines="0" defaultGridColor="1"/>
  </sheetViews>
  <sheetFormatPr defaultColWidth="11.5" defaultRowHeight="14.4" customHeight="1" outlineLevelRow="0" outlineLevelCol="0"/>
  <cols>
    <col min="1" max="1" width="7.17188" style="169" customWidth="1"/>
    <col min="2" max="2" width="15.5" style="169" customWidth="1"/>
    <col min="3" max="3" width="14.1719" style="169" customWidth="1"/>
    <col min="4" max="4" width="34" style="169" customWidth="1"/>
    <col min="5" max="5" width="19.1719" style="169" customWidth="1"/>
    <col min="6" max="6" width="23.1719" style="169" customWidth="1"/>
    <col min="7" max="16384" width="11.5" style="169" customWidth="1"/>
  </cols>
  <sheetData>
    <row r="1" ht="13.8" customHeight="1">
      <c r="A1" t="s" s="170">
        <v>56</v>
      </c>
      <c r="B1" t="s" s="171">
        <v>1217</v>
      </c>
      <c r="C1" t="s" s="171">
        <v>1218</v>
      </c>
      <c r="D1" t="s" s="172">
        <v>1219</v>
      </c>
      <c r="E1" t="s" s="172">
        <v>1220</v>
      </c>
      <c r="F1" t="s" s="68">
        <v>1221</v>
      </c>
    </row>
    <row r="2" ht="15.1" customHeight="1">
      <c r="A2" t="b" s="24">
        <v>1</v>
      </c>
      <c r="B2" t="s" s="25">
        <v>1222</v>
      </c>
      <c r="C2" t="s" s="25">
        <v>1223</v>
      </c>
      <c r="D2" t="s" s="25">
        <v>63</v>
      </c>
      <c r="E2" s="26">
        <v>0</v>
      </c>
      <c r="F2" s="69"/>
    </row>
    <row r="3" ht="14.6" customHeight="1">
      <c r="A3" t="b" s="27">
        <f t="shared" si="0" ref="A3:A83">TRUE()</f>
        <v>1</v>
      </c>
      <c r="B3" t="s" s="15">
        <v>1222</v>
      </c>
      <c r="C3" t="s" s="15">
        <v>1224</v>
      </c>
      <c r="D3" t="s" s="15">
        <v>64</v>
      </c>
      <c r="E3" s="28">
        <v>1</v>
      </c>
      <c r="F3" s="71"/>
    </row>
    <row r="4" ht="14.6" customHeight="1">
      <c r="A4" t="b" s="27">
        <f t="shared" si="0"/>
        <v>1</v>
      </c>
      <c r="B4" t="s" s="15">
        <v>1222</v>
      </c>
      <c r="C4" t="s" s="15">
        <v>1225</v>
      </c>
      <c r="D4" t="s" s="15">
        <v>63</v>
      </c>
      <c r="E4" s="28">
        <v>0</v>
      </c>
      <c r="F4" s="71"/>
    </row>
    <row r="5" ht="14.6" customHeight="1">
      <c r="A5" t="b" s="29">
        <f t="shared" si="0"/>
        <v>1</v>
      </c>
      <c r="B5" t="s" s="30">
        <v>1222</v>
      </c>
      <c r="C5" t="s" s="30">
        <v>1226</v>
      </c>
      <c r="D5" t="s" s="125">
        <v>64</v>
      </c>
      <c r="E5" s="173">
        <v>1</v>
      </c>
      <c r="F5" s="120"/>
    </row>
    <row r="6" ht="14.6" customHeight="1">
      <c r="A6" t="b" s="32">
        <f t="shared" si="0"/>
        <v>1</v>
      </c>
      <c r="B6" t="s" s="11">
        <v>1227</v>
      </c>
      <c r="C6" s="33">
        <v>1</v>
      </c>
      <c r="D6" t="s" s="174">
        <v>1225</v>
      </c>
      <c r="E6" t="s" s="174">
        <v>1228</v>
      </c>
      <c r="F6" s="175"/>
    </row>
    <row r="7" ht="14.6" customHeight="1">
      <c r="A7" t="b" s="29">
        <f t="shared" si="0"/>
        <v>1</v>
      </c>
      <c r="B7" t="s" s="30">
        <v>1227</v>
      </c>
      <c r="C7" s="31">
        <v>2</v>
      </c>
      <c r="D7" t="s" s="125">
        <v>1226</v>
      </c>
      <c r="E7" t="s" s="125">
        <v>94</v>
      </c>
      <c r="F7" s="120"/>
    </row>
    <row r="8" ht="14.6" customHeight="1">
      <c r="A8" t="b" s="32">
        <f t="shared" si="0"/>
        <v>1</v>
      </c>
      <c r="B8" t="s" s="11">
        <v>1229</v>
      </c>
      <c r="C8" s="33">
        <v>0</v>
      </c>
      <c r="D8" t="s" s="11">
        <v>68</v>
      </c>
      <c r="E8" s="33">
        <v>0</v>
      </c>
      <c r="F8" s="129"/>
    </row>
    <row r="9" ht="14.6" customHeight="1">
      <c r="A9" t="b" s="29">
        <f t="shared" si="0"/>
        <v>1</v>
      </c>
      <c r="B9" t="s" s="30">
        <v>1229</v>
      </c>
      <c r="C9" s="31">
        <v>1</v>
      </c>
      <c r="D9" t="s" s="125">
        <v>69</v>
      </c>
      <c r="E9" s="173">
        <v>1</v>
      </c>
      <c r="F9" s="120"/>
    </row>
    <row r="10" ht="14.6" customHeight="1">
      <c r="A10" t="b" s="32">
        <f t="shared" si="0"/>
        <v>1</v>
      </c>
      <c r="B10" t="s" s="11">
        <v>1230</v>
      </c>
      <c r="C10" s="33">
        <v>0</v>
      </c>
      <c r="D10" t="s" s="11">
        <v>68</v>
      </c>
      <c r="E10" s="33">
        <v>0</v>
      </c>
      <c r="F10" s="129"/>
    </row>
    <row r="11" ht="14.6" customHeight="1">
      <c r="A11" t="b" s="27">
        <f t="shared" si="0"/>
        <v>1</v>
      </c>
      <c r="B11" t="s" s="15">
        <v>1230</v>
      </c>
      <c r="C11" s="28">
        <v>1</v>
      </c>
      <c r="D11" t="s" s="15">
        <v>69</v>
      </c>
      <c r="E11" s="28">
        <v>1</v>
      </c>
      <c r="F11" s="71"/>
    </row>
    <row r="12" ht="14.6" customHeight="1">
      <c r="A12" t="b" s="27">
        <f t="shared" si="0"/>
        <v>1</v>
      </c>
      <c r="B12" t="s" s="15">
        <v>1230</v>
      </c>
      <c r="C12" s="28">
        <v>2</v>
      </c>
      <c r="D12" t="s" s="15">
        <v>78</v>
      </c>
      <c r="E12" s="28">
        <v>2</v>
      </c>
      <c r="F12" s="71"/>
    </row>
    <row r="13" ht="14.6" customHeight="1">
      <c r="A13" t="b" s="27">
        <f t="shared" si="0"/>
        <v>1</v>
      </c>
      <c r="B13" t="s" s="15">
        <v>1230</v>
      </c>
      <c r="C13" s="28">
        <v>3</v>
      </c>
      <c r="D13" t="s" s="15">
        <v>79</v>
      </c>
      <c r="E13" s="28">
        <v>3</v>
      </c>
      <c r="F13" s="71"/>
    </row>
    <row r="14" ht="14.6" customHeight="1">
      <c r="A14" t="b" s="29">
        <f t="shared" si="0"/>
        <v>1</v>
      </c>
      <c r="B14" t="s" s="30">
        <v>1230</v>
      </c>
      <c r="C14" s="31">
        <v>4</v>
      </c>
      <c r="D14" t="s" s="125">
        <v>73</v>
      </c>
      <c r="E14" s="173">
        <v>2</v>
      </c>
      <c r="F14" s="120"/>
    </row>
    <row r="15" ht="14.6" customHeight="1">
      <c r="A15" t="b" s="32">
        <f t="shared" si="0"/>
        <v>1</v>
      </c>
      <c r="B15" t="s" s="11">
        <v>1231</v>
      </c>
      <c r="C15" s="33">
        <v>1</v>
      </c>
      <c r="D15" t="s" s="11">
        <v>1232</v>
      </c>
      <c r="E15" t="s" s="176">
        <v>82</v>
      </c>
      <c r="F15" s="117"/>
    </row>
    <row r="16" ht="14.6" customHeight="1">
      <c r="A16" t="b" s="27">
        <f t="shared" si="0"/>
        <v>1</v>
      </c>
      <c r="B16" t="s" s="15">
        <v>1231</v>
      </c>
      <c r="C16" s="28">
        <v>2</v>
      </c>
      <c r="D16" t="s" s="15">
        <v>1233</v>
      </c>
      <c r="E16" t="s" s="177">
        <v>83</v>
      </c>
      <c r="F16" s="71"/>
    </row>
    <row r="17" ht="14.6" customHeight="1">
      <c r="A17" t="b" s="27">
        <f t="shared" si="0"/>
        <v>1</v>
      </c>
      <c r="B17" t="s" s="15">
        <v>1231</v>
      </c>
      <c r="C17" s="28">
        <v>3</v>
      </c>
      <c r="D17" t="s" s="15">
        <v>1234</v>
      </c>
      <c r="E17" t="s" s="177">
        <v>84</v>
      </c>
      <c r="F17" s="71"/>
    </row>
    <row r="18" ht="14.6" customHeight="1">
      <c r="A18" t="b" s="27">
        <f t="shared" si="0"/>
        <v>1</v>
      </c>
      <c r="B18" t="s" s="15">
        <v>1231</v>
      </c>
      <c r="C18" s="28">
        <v>4</v>
      </c>
      <c r="D18" t="s" s="15">
        <v>1235</v>
      </c>
      <c r="E18" t="s" s="177">
        <v>85</v>
      </c>
      <c r="F18" s="71"/>
    </row>
    <row r="19" ht="14.6" customHeight="1">
      <c r="A19" t="b" s="29">
        <f>FALSE()</f>
        <v>0</v>
      </c>
      <c r="B19" t="s" s="30">
        <v>1231</v>
      </c>
      <c r="C19" s="31">
        <v>999</v>
      </c>
      <c r="D19" t="s" s="125">
        <v>1236</v>
      </c>
      <c r="E19" t="s" s="125">
        <v>86</v>
      </c>
      <c r="F19" t="s" s="125">
        <v>1237</v>
      </c>
    </row>
    <row r="20" ht="14.6" customHeight="1">
      <c r="A20" t="b" s="32">
        <f t="shared" si="0"/>
        <v>1</v>
      </c>
      <c r="B20" t="s" s="11">
        <v>1238</v>
      </c>
      <c r="C20" t="s" s="11">
        <v>115</v>
      </c>
      <c r="D20" t="s" s="11">
        <v>115</v>
      </c>
      <c r="E20" s="33">
        <v>1</v>
      </c>
      <c r="F20" s="117"/>
    </row>
    <row r="21" ht="14.6" customHeight="1">
      <c r="A21" t="b" s="27">
        <f t="shared" si="0"/>
        <v>1</v>
      </c>
      <c r="B21" t="s" s="15">
        <v>1238</v>
      </c>
      <c r="C21" t="s" s="15">
        <v>116</v>
      </c>
      <c r="D21" t="s" s="15">
        <v>116</v>
      </c>
      <c r="E21" s="28">
        <v>2</v>
      </c>
      <c r="F21" s="71"/>
    </row>
    <row r="22" ht="14.6" customHeight="1">
      <c r="A22" t="b" s="27">
        <f t="shared" si="0"/>
        <v>1</v>
      </c>
      <c r="B22" t="s" s="15">
        <v>1238</v>
      </c>
      <c r="C22" t="s" s="15">
        <v>117</v>
      </c>
      <c r="D22" t="s" s="15">
        <v>117</v>
      </c>
      <c r="E22" s="28">
        <v>3</v>
      </c>
      <c r="F22" s="71"/>
    </row>
    <row r="23" ht="14.6" customHeight="1">
      <c r="A23" t="b" s="29">
        <f t="shared" si="0"/>
        <v>1</v>
      </c>
      <c r="B23" t="s" s="30">
        <v>1238</v>
      </c>
      <c r="C23" t="s" s="30">
        <v>120</v>
      </c>
      <c r="D23" t="s" s="125">
        <v>120</v>
      </c>
      <c r="E23" s="173">
        <v>6</v>
      </c>
      <c r="F23" s="120"/>
    </row>
    <row r="24" ht="14.6" customHeight="1">
      <c r="A24" t="b" s="32">
        <f t="shared" si="0"/>
        <v>1</v>
      </c>
      <c r="B24" t="s" s="11">
        <v>1239</v>
      </c>
      <c r="C24" t="s" s="11">
        <v>1240</v>
      </c>
      <c r="D24" s="117"/>
      <c r="E24" s="33">
        <v>1</v>
      </c>
      <c r="F24" s="117"/>
    </row>
    <row r="25" ht="14.6" customHeight="1">
      <c r="A25" t="b" s="27">
        <f t="shared" si="0"/>
        <v>1</v>
      </c>
      <c r="B25" t="s" s="15">
        <v>1239</v>
      </c>
      <c r="C25" t="s" s="15">
        <v>1241</v>
      </c>
      <c r="D25" s="71"/>
      <c r="E25" s="28">
        <v>2</v>
      </c>
      <c r="F25" s="71"/>
    </row>
    <row r="26" ht="14.6" customHeight="1">
      <c r="A26" t="b" s="27">
        <f t="shared" si="0"/>
        <v>1</v>
      </c>
      <c r="B26" t="s" s="15">
        <v>1239</v>
      </c>
      <c r="C26" t="s" s="15">
        <v>1242</v>
      </c>
      <c r="D26" s="71"/>
      <c r="E26" s="28">
        <v>3</v>
      </c>
      <c r="F26" s="71"/>
    </row>
    <row r="27" ht="14.6" customHeight="1">
      <c r="A27" t="b" s="27">
        <f t="shared" si="0"/>
        <v>1</v>
      </c>
      <c r="B27" t="s" s="15">
        <v>1239</v>
      </c>
      <c r="C27" t="s" s="15">
        <v>1243</v>
      </c>
      <c r="D27" s="71"/>
      <c r="E27" s="28">
        <v>4</v>
      </c>
      <c r="F27" s="71"/>
    </row>
    <row r="28" ht="14.6" customHeight="1">
      <c r="A28" t="b" s="27">
        <f t="shared" si="0"/>
        <v>1</v>
      </c>
      <c r="B28" t="s" s="15">
        <v>1239</v>
      </c>
      <c r="C28" t="s" s="15">
        <v>1244</v>
      </c>
      <c r="D28" s="71"/>
      <c r="E28" s="28">
        <v>5</v>
      </c>
      <c r="F28" s="71"/>
    </row>
    <row r="29" ht="14.6" customHeight="1">
      <c r="A29" t="b" s="27">
        <f t="shared" si="0"/>
        <v>1</v>
      </c>
      <c r="B29" t="s" s="15">
        <v>1239</v>
      </c>
      <c r="C29" t="s" s="15">
        <v>1245</v>
      </c>
      <c r="D29" s="71"/>
      <c r="E29" s="28">
        <v>6</v>
      </c>
      <c r="F29" s="71"/>
    </row>
    <row r="30" ht="14.6" customHeight="1">
      <c r="A30" t="b" s="27">
        <f t="shared" si="0"/>
        <v>1</v>
      </c>
      <c r="B30" t="s" s="15">
        <v>1239</v>
      </c>
      <c r="C30" t="s" s="15">
        <v>1246</v>
      </c>
      <c r="D30" s="71"/>
      <c r="E30" s="28">
        <v>7</v>
      </c>
      <c r="F30" s="71"/>
    </row>
    <row r="31" ht="14.6" customHeight="1">
      <c r="A31" t="b" s="27">
        <f t="shared" si="0"/>
        <v>1</v>
      </c>
      <c r="B31" t="s" s="15">
        <v>1239</v>
      </c>
      <c r="C31" t="s" s="15">
        <v>1247</v>
      </c>
      <c r="D31" s="71"/>
      <c r="E31" s="28">
        <v>8</v>
      </c>
      <c r="F31" s="71"/>
    </row>
    <row r="32" ht="14.6" customHeight="1">
      <c r="A32" t="b" s="27">
        <f t="shared" si="0"/>
        <v>1</v>
      </c>
      <c r="B32" t="s" s="15">
        <v>1239</v>
      </c>
      <c r="C32" t="s" s="15">
        <v>1248</v>
      </c>
      <c r="D32" s="71"/>
      <c r="E32" s="28">
        <v>9</v>
      </c>
      <c r="F32" s="71"/>
    </row>
    <row r="33" ht="14.6" customHeight="1">
      <c r="A33" t="b" s="27">
        <f t="shared" si="0"/>
        <v>1</v>
      </c>
      <c r="B33" t="s" s="15">
        <v>1239</v>
      </c>
      <c r="C33" t="s" s="15">
        <v>1249</v>
      </c>
      <c r="D33" s="71"/>
      <c r="E33" s="28">
        <v>10</v>
      </c>
      <c r="F33" s="71"/>
    </row>
    <row r="34" ht="14.6" customHeight="1">
      <c r="A34" t="b" s="27">
        <f t="shared" si="0"/>
        <v>1</v>
      </c>
      <c r="B34" t="s" s="15">
        <v>1239</v>
      </c>
      <c r="C34" t="s" s="15">
        <v>1250</v>
      </c>
      <c r="D34" s="71"/>
      <c r="E34" s="28">
        <v>11</v>
      </c>
      <c r="F34" s="71"/>
    </row>
    <row r="35" ht="14.6" customHeight="1">
      <c r="A35" t="b" s="29">
        <f t="shared" si="0"/>
        <v>1</v>
      </c>
      <c r="B35" t="s" s="30">
        <v>1239</v>
      </c>
      <c r="C35" t="s" s="30">
        <v>1251</v>
      </c>
      <c r="D35" s="120"/>
      <c r="E35" s="173">
        <v>12</v>
      </c>
      <c r="F35" s="120"/>
    </row>
    <row r="36" ht="14.6" customHeight="1">
      <c r="A36" t="b" s="32">
        <f t="shared" si="0"/>
        <v>1</v>
      </c>
      <c r="B36" t="s" s="11">
        <v>1252</v>
      </c>
      <c r="C36" t="s" s="11">
        <v>1253</v>
      </c>
      <c r="D36" s="117"/>
      <c r="E36" t="s" s="11">
        <v>94</v>
      </c>
      <c r="F36" s="117"/>
    </row>
    <row r="37" ht="14.6" customHeight="1">
      <c r="A37" t="b" s="27">
        <f t="shared" si="0"/>
        <v>1</v>
      </c>
      <c r="B37" t="s" s="15">
        <v>1252</v>
      </c>
      <c r="C37" t="s" s="15">
        <v>1254</v>
      </c>
      <c r="D37" s="71"/>
      <c r="E37" t="s" s="15">
        <v>72</v>
      </c>
      <c r="F37" s="71"/>
    </row>
    <row r="38" ht="14.6" customHeight="1">
      <c r="A38" t="b" s="27">
        <f t="shared" si="0"/>
        <v>1</v>
      </c>
      <c r="B38" t="s" s="15">
        <v>1252</v>
      </c>
      <c r="C38" t="s" s="15">
        <v>1255</v>
      </c>
      <c r="D38" s="71"/>
      <c r="E38" t="s" s="15">
        <v>97</v>
      </c>
      <c r="F38" s="71"/>
    </row>
    <row r="39" ht="14.6" customHeight="1">
      <c r="A39" t="b" s="27">
        <f t="shared" si="0"/>
        <v>1</v>
      </c>
      <c r="B39" t="s" s="15">
        <v>1252</v>
      </c>
      <c r="C39" t="s" s="15">
        <v>1256</v>
      </c>
      <c r="D39" s="71"/>
      <c r="E39" t="s" s="15">
        <v>99</v>
      </c>
      <c r="F39" s="71"/>
    </row>
    <row r="40" ht="14.6" customHeight="1">
      <c r="A40" t="b" s="27">
        <f t="shared" si="0"/>
        <v>1</v>
      </c>
      <c r="B40" t="s" s="15">
        <v>1252</v>
      </c>
      <c r="C40" t="s" s="15">
        <v>1257</v>
      </c>
      <c r="D40" s="71"/>
      <c r="E40" t="s" s="15">
        <v>72</v>
      </c>
      <c r="F40" s="71"/>
    </row>
    <row r="41" ht="14.6" customHeight="1">
      <c r="A41" t="b" s="27">
        <f t="shared" si="0"/>
        <v>1</v>
      </c>
      <c r="B41" t="s" s="15">
        <v>1252</v>
      </c>
      <c r="C41" t="s" s="15">
        <v>1258</v>
      </c>
      <c r="D41" s="71"/>
      <c r="E41" t="s" s="15">
        <v>101</v>
      </c>
      <c r="F41" s="71"/>
    </row>
    <row r="42" ht="14.6" customHeight="1">
      <c r="A42" t="b" s="27">
        <f t="shared" si="0"/>
        <v>1</v>
      </c>
      <c r="B42" t="s" s="15">
        <v>1252</v>
      </c>
      <c r="C42" t="s" s="15">
        <v>1259</v>
      </c>
      <c r="D42" s="71"/>
      <c r="E42" t="s" s="15">
        <v>103</v>
      </c>
      <c r="F42" s="71"/>
    </row>
    <row r="43" ht="14.6" customHeight="1">
      <c r="A43" t="b" s="27">
        <f t="shared" si="0"/>
        <v>1</v>
      </c>
      <c r="B43" t="s" s="15">
        <v>1252</v>
      </c>
      <c r="C43" t="s" s="15">
        <v>1260</v>
      </c>
      <c r="D43" s="71"/>
      <c r="E43" t="s" s="15">
        <v>105</v>
      </c>
      <c r="F43" s="71"/>
    </row>
    <row r="44" ht="14.6" customHeight="1">
      <c r="A44" t="b" s="27">
        <f t="shared" si="0"/>
        <v>1</v>
      </c>
      <c r="B44" t="s" s="15">
        <v>1252</v>
      </c>
      <c r="C44" t="s" s="15">
        <v>1261</v>
      </c>
      <c r="D44" s="71"/>
      <c r="E44" t="s" s="15">
        <v>97</v>
      </c>
      <c r="F44" s="71"/>
    </row>
    <row r="45" ht="14.6" customHeight="1">
      <c r="A45" t="b" s="27">
        <f t="shared" si="0"/>
        <v>1</v>
      </c>
      <c r="B45" t="s" s="15">
        <v>1252</v>
      </c>
      <c r="C45" t="s" s="15">
        <v>1262</v>
      </c>
      <c r="D45" s="71"/>
      <c r="E45" t="s" s="15">
        <v>103</v>
      </c>
      <c r="F45" s="71"/>
    </row>
    <row r="46" ht="14.6" customHeight="1">
      <c r="A46" t="b" s="27">
        <f t="shared" si="0"/>
        <v>1</v>
      </c>
      <c r="B46" t="s" s="15">
        <v>1252</v>
      </c>
      <c r="C46" t="s" s="15">
        <v>1263</v>
      </c>
      <c r="D46" s="71"/>
      <c r="E46" t="s" s="15">
        <v>107</v>
      </c>
      <c r="F46" s="71"/>
    </row>
    <row r="47" ht="14.6" customHeight="1">
      <c r="A47" t="b" s="27">
        <f t="shared" si="0"/>
        <v>1</v>
      </c>
      <c r="B47" t="s" s="15">
        <v>1252</v>
      </c>
      <c r="C47" t="s" s="15">
        <v>1264</v>
      </c>
      <c r="D47" s="71"/>
      <c r="E47" t="s" s="15">
        <v>109</v>
      </c>
      <c r="F47" s="71"/>
    </row>
    <row r="48" ht="14.6" customHeight="1">
      <c r="A48" t="b" s="27">
        <f t="shared" si="0"/>
        <v>1</v>
      </c>
      <c r="B48" t="s" s="15">
        <v>1252</v>
      </c>
      <c r="C48" t="s" s="15">
        <v>1265</v>
      </c>
      <c r="D48" s="71"/>
      <c r="E48" t="s" s="15">
        <v>99</v>
      </c>
      <c r="F48" s="71"/>
    </row>
    <row r="49" ht="14.6" customHeight="1">
      <c r="A49" t="b" s="27">
        <f t="shared" si="0"/>
        <v>1</v>
      </c>
      <c r="B49" t="s" s="15">
        <v>1252</v>
      </c>
      <c r="C49" t="s" s="15">
        <v>1266</v>
      </c>
      <c r="D49" s="71"/>
      <c r="E49" t="s" s="15">
        <v>105</v>
      </c>
      <c r="F49" s="71"/>
    </row>
    <row r="50" ht="14.6" customHeight="1">
      <c r="A50" t="b" s="27">
        <f t="shared" si="0"/>
        <v>1</v>
      </c>
      <c r="B50" t="s" s="15">
        <v>1252</v>
      </c>
      <c r="C50" t="s" s="15">
        <v>1267</v>
      </c>
      <c r="D50" s="71"/>
      <c r="E50" t="s" s="15">
        <v>109</v>
      </c>
      <c r="F50" s="71"/>
    </row>
    <row r="51" ht="14.6" customHeight="1">
      <c r="A51" t="b" s="29">
        <f t="shared" si="0"/>
        <v>1</v>
      </c>
      <c r="B51" t="s" s="30">
        <v>1252</v>
      </c>
      <c r="C51" t="s" s="30">
        <v>1268</v>
      </c>
      <c r="D51" s="120"/>
      <c r="E51" t="s" s="125">
        <v>111</v>
      </c>
      <c r="F51" s="120"/>
    </row>
    <row r="52" ht="14.6" customHeight="1">
      <c r="A52" t="b" s="32">
        <f t="shared" si="0"/>
        <v>1</v>
      </c>
      <c r="B52" t="s" s="11">
        <v>1269</v>
      </c>
      <c r="C52" t="s" s="11">
        <v>1270</v>
      </c>
      <c r="D52" s="117"/>
      <c r="E52" s="33">
        <v>5</v>
      </c>
      <c r="F52" s="117"/>
    </row>
    <row r="53" ht="14.6" customHeight="1">
      <c r="A53" t="b" s="27">
        <f t="shared" si="0"/>
        <v>1</v>
      </c>
      <c r="B53" t="s" s="15">
        <v>1269</v>
      </c>
      <c r="C53" t="s" s="15">
        <v>1271</v>
      </c>
      <c r="D53" s="71"/>
      <c r="E53" s="28">
        <v>5</v>
      </c>
      <c r="F53" s="71"/>
    </row>
    <row r="54" ht="14.6" customHeight="1">
      <c r="A54" t="b" s="27">
        <f t="shared" si="0"/>
        <v>1</v>
      </c>
      <c r="B54" t="s" s="15">
        <v>1269</v>
      </c>
      <c r="C54" t="s" s="15">
        <v>257</v>
      </c>
      <c r="D54" s="71"/>
      <c r="E54" s="28">
        <v>9</v>
      </c>
      <c r="F54" s="71"/>
    </row>
    <row r="55" ht="14.6" customHeight="1">
      <c r="A55" t="b" s="27">
        <f t="shared" si="0"/>
        <v>1</v>
      </c>
      <c r="B55" t="s" s="15">
        <v>1269</v>
      </c>
      <c r="C55" t="s" s="15">
        <v>1272</v>
      </c>
      <c r="D55" s="71"/>
      <c r="E55" s="28">
        <v>4</v>
      </c>
      <c r="F55" s="71"/>
    </row>
    <row r="56" ht="14.6" customHeight="1">
      <c r="A56" t="b" s="27">
        <f t="shared" si="0"/>
        <v>1</v>
      </c>
      <c r="B56" t="s" s="15">
        <v>1269</v>
      </c>
      <c r="C56" t="s" s="15">
        <v>1273</v>
      </c>
      <c r="D56" s="71"/>
      <c r="E56" s="28">
        <v>2</v>
      </c>
      <c r="F56" s="71"/>
    </row>
    <row r="57" ht="14.6" customHeight="1">
      <c r="A57" t="b" s="27">
        <f t="shared" si="0"/>
        <v>1</v>
      </c>
      <c r="B57" t="s" s="15">
        <v>1269</v>
      </c>
      <c r="C57" t="s" s="15">
        <v>1274</v>
      </c>
      <c r="D57" s="71"/>
      <c r="E57" s="28">
        <v>6</v>
      </c>
      <c r="F57" s="71"/>
    </row>
    <row r="58" ht="14.6" customHeight="1">
      <c r="A58" t="b" s="27">
        <f t="shared" si="0"/>
        <v>1</v>
      </c>
      <c r="B58" t="s" s="15">
        <v>1269</v>
      </c>
      <c r="C58" t="s" s="15">
        <v>1275</v>
      </c>
      <c r="D58" s="71"/>
      <c r="E58" s="28">
        <v>8</v>
      </c>
      <c r="F58" s="71"/>
    </row>
    <row r="59" ht="14.6" customHeight="1">
      <c r="A59" t="b" s="27">
        <f t="shared" si="0"/>
        <v>1</v>
      </c>
      <c r="B59" t="s" s="15">
        <v>1269</v>
      </c>
      <c r="C59" t="s" s="15">
        <v>1276</v>
      </c>
      <c r="D59" s="71"/>
      <c r="E59" s="28">
        <v>5</v>
      </c>
      <c r="F59" s="71"/>
    </row>
    <row r="60" ht="14.6" customHeight="1">
      <c r="A60" t="b" s="27">
        <f t="shared" si="0"/>
        <v>1</v>
      </c>
      <c r="B60" t="s" s="15">
        <v>1269</v>
      </c>
      <c r="C60" t="s" s="15">
        <v>1277</v>
      </c>
      <c r="D60" s="71"/>
      <c r="E60" s="28">
        <v>8</v>
      </c>
      <c r="F60" s="71"/>
    </row>
    <row r="61" ht="14.6" customHeight="1">
      <c r="A61" t="b" s="27">
        <f t="shared" si="0"/>
        <v>1</v>
      </c>
      <c r="B61" t="s" s="15">
        <v>1269</v>
      </c>
      <c r="C61" t="s" s="15">
        <v>1278</v>
      </c>
      <c r="D61" s="71"/>
      <c r="E61" s="28">
        <v>5</v>
      </c>
      <c r="F61" s="71"/>
    </row>
    <row r="62" ht="14.6" customHeight="1">
      <c r="A62" t="b" s="27">
        <f t="shared" si="0"/>
        <v>1</v>
      </c>
      <c r="B62" t="s" s="15">
        <v>1269</v>
      </c>
      <c r="C62" t="s" s="15">
        <v>1279</v>
      </c>
      <c r="D62" s="71"/>
      <c r="E62" s="28">
        <v>5</v>
      </c>
      <c r="F62" s="71"/>
    </row>
    <row r="63" ht="14.6" customHeight="1">
      <c r="A63" t="b" s="27">
        <f t="shared" si="0"/>
        <v>1</v>
      </c>
      <c r="B63" t="s" s="15">
        <v>1269</v>
      </c>
      <c r="C63" t="s" s="15">
        <v>1280</v>
      </c>
      <c r="D63" s="71"/>
      <c r="E63" s="28">
        <v>5</v>
      </c>
      <c r="F63" s="71"/>
    </row>
    <row r="64" ht="14.6" customHeight="1">
      <c r="A64" t="b" s="27">
        <f t="shared" si="0"/>
        <v>1</v>
      </c>
      <c r="B64" t="s" s="15">
        <v>1269</v>
      </c>
      <c r="C64" t="s" s="15">
        <v>1281</v>
      </c>
      <c r="D64" s="71"/>
      <c r="E64" s="28">
        <v>6</v>
      </c>
      <c r="F64" s="71"/>
    </row>
    <row r="65" ht="14.6" customHeight="1">
      <c r="A65" t="b" s="27">
        <f t="shared" si="0"/>
        <v>1</v>
      </c>
      <c r="B65" t="s" s="15">
        <v>1269</v>
      </c>
      <c r="C65" t="s" s="15">
        <v>1282</v>
      </c>
      <c r="D65" s="71"/>
      <c r="E65" s="28">
        <v>2</v>
      </c>
      <c r="F65" s="71"/>
    </row>
    <row r="66" ht="14.6" customHeight="1">
      <c r="A66" t="b" s="27">
        <f t="shared" si="0"/>
        <v>1</v>
      </c>
      <c r="B66" t="s" s="15">
        <v>1269</v>
      </c>
      <c r="C66" t="s" s="15">
        <v>1283</v>
      </c>
      <c r="D66" s="71"/>
      <c r="E66" s="28">
        <v>4</v>
      </c>
      <c r="F66" s="71"/>
    </row>
    <row r="67" ht="14.6" customHeight="1">
      <c r="A67" t="b" s="27">
        <f t="shared" si="0"/>
        <v>1</v>
      </c>
      <c r="B67" t="s" s="15">
        <v>1269</v>
      </c>
      <c r="C67" t="s" s="15">
        <v>1284</v>
      </c>
      <c r="D67" s="71"/>
      <c r="E67" s="28">
        <v>8</v>
      </c>
      <c r="F67" s="71"/>
    </row>
    <row r="68" ht="14.6" customHeight="1">
      <c r="A68" t="b" s="27">
        <f t="shared" si="0"/>
        <v>1</v>
      </c>
      <c r="B68" t="s" s="15">
        <v>1269</v>
      </c>
      <c r="C68" t="s" s="15">
        <v>255</v>
      </c>
      <c r="D68" s="71"/>
      <c r="E68" s="28">
        <v>7</v>
      </c>
      <c r="F68" s="71"/>
    </row>
    <row r="69" ht="14.6" customHeight="1">
      <c r="A69" t="b" s="29">
        <f t="shared" si="0"/>
        <v>1</v>
      </c>
      <c r="B69" t="s" s="30">
        <v>1269</v>
      </c>
      <c r="C69" t="s" s="30">
        <v>1285</v>
      </c>
      <c r="D69" s="120"/>
      <c r="E69" s="173">
        <v>5</v>
      </c>
      <c r="F69" s="120"/>
    </row>
    <row r="70" ht="14.6" customHeight="1">
      <c r="A70" t="b" s="32">
        <f t="shared" si="0"/>
        <v>1</v>
      </c>
      <c r="B70" t="s" s="11">
        <v>1286</v>
      </c>
      <c r="C70" t="s" s="11">
        <v>250</v>
      </c>
      <c r="D70" s="117"/>
      <c r="E70" t="s" s="11">
        <v>72</v>
      </c>
      <c r="F70" s="117"/>
    </row>
    <row r="71" ht="14.6" customHeight="1">
      <c r="A71" t="b" s="27">
        <f t="shared" si="0"/>
        <v>1</v>
      </c>
      <c r="B71" t="s" s="15">
        <v>1286</v>
      </c>
      <c r="C71" t="s" s="15">
        <v>1287</v>
      </c>
      <c r="D71" s="71"/>
      <c r="E71" t="s" s="15">
        <v>99</v>
      </c>
      <c r="F71" s="71"/>
    </row>
    <row r="72" ht="14.6" customHeight="1">
      <c r="A72" t="b" s="29">
        <f t="shared" si="0"/>
        <v>1</v>
      </c>
      <c r="B72" t="s" s="30">
        <v>1286</v>
      </c>
      <c r="C72" t="s" s="30">
        <v>1285</v>
      </c>
      <c r="D72" s="120"/>
      <c r="E72" s="173">
        <v>5</v>
      </c>
      <c r="F72" s="120"/>
    </row>
    <row r="73" ht="14.6" customHeight="1">
      <c r="A73" t="b" s="32">
        <f t="shared" si="0"/>
        <v>1</v>
      </c>
      <c r="B73" t="s" s="11">
        <v>1288</v>
      </c>
      <c r="C73" s="33">
        <v>1</v>
      </c>
      <c r="D73" t="s" s="11">
        <v>1289</v>
      </c>
      <c r="E73" t="s" s="11">
        <v>1290</v>
      </c>
      <c r="F73" s="117"/>
    </row>
    <row r="74" ht="14.6" customHeight="1">
      <c r="A74" t="b" s="27">
        <f t="shared" si="0"/>
        <v>1</v>
      </c>
      <c r="B74" t="s" s="15">
        <v>1288</v>
      </c>
      <c r="C74" s="28">
        <v>2</v>
      </c>
      <c r="D74" t="s" s="15">
        <v>1291</v>
      </c>
      <c r="E74" t="s" s="15">
        <v>1292</v>
      </c>
      <c r="F74" s="71"/>
    </row>
    <row r="75" ht="14.6" customHeight="1">
      <c r="A75" t="b" s="178">
        <f t="shared" si="0"/>
        <v>1</v>
      </c>
      <c r="B75" t="s" s="30">
        <v>1288</v>
      </c>
      <c r="C75" s="31">
        <v>3</v>
      </c>
      <c r="D75" t="s" s="125">
        <v>1293</v>
      </c>
      <c r="E75" t="s" s="125">
        <v>1294</v>
      </c>
      <c r="F75" s="120"/>
    </row>
    <row r="76" ht="14.6" customHeight="1">
      <c r="A76" t="b" s="179">
        <f t="shared" si="0"/>
        <v>1</v>
      </c>
      <c r="B76" t="s" s="11">
        <v>1295</v>
      </c>
      <c r="C76" s="33">
        <v>1</v>
      </c>
      <c r="D76" t="s" s="11">
        <v>1296</v>
      </c>
      <c r="E76" t="s" s="11">
        <v>72</v>
      </c>
      <c r="F76" s="117"/>
    </row>
    <row r="77" ht="14.6" customHeight="1">
      <c r="A77" t="b" s="180">
        <f t="shared" si="0"/>
        <v>1</v>
      </c>
      <c r="B77" t="s" s="48">
        <v>1295</v>
      </c>
      <c r="C77" s="49">
        <v>2</v>
      </c>
      <c r="D77" t="s" s="124">
        <v>1297</v>
      </c>
      <c r="E77" t="s" s="124">
        <v>94</v>
      </c>
      <c r="F77" s="138"/>
    </row>
    <row r="78" ht="14.6" customHeight="1">
      <c r="A78" t="b" s="56">
        <f t="shared" si="0"/>
        <v>1</v>
      </c>
      <c r="B78" t="s" s="51">
        <v>1298</v>
      </c>
      <c r="C78" t="s" s="51">
        <v>260</v>
      </c>
      <c r="D78" s="133"/>
      <c r="E78" t="s" s="51">
        <v>94</v>
      </c>
      <c r="F78" s="133"/>
    </row>
    <row r="79" ht="14.6" customHeight="1">
      <c r="A79" t="b" s="60">
        <f t="shared" si="0"/>
        <v>1</v>
      </c>
      <c r="B79" t="s" s="15">
        <v>1298</v>
      </c>
      <c r="C79" t="s" s="15">
        <v>261</v>
      </c>
      <c r="D79" s="71"/>
      <c r="E79" t="s" s="15">
        <v>72</v>
      </c>
      <c r="F79" s="71"/>
    </row>
    <row r="80" ht="14.6" customHeight="1">
      <c r="A80" t="b" s="60">
        <f t="shared" si="0"/>
        <v>1</v>
      </c>
      <c r="B80" t="s" s="15">
        <v>1298</v>
      </c>
      <c r="C80" t="s" s="15">
        <v>1299</v>
      </c>
      <c r="D80" s="71"/>
      <c r="E80" t="s" s="15">
        <v>99</v>
      </c>
      <c r="F80" s="71"/>
    </row>
    <row r="81" ht="14.6" customHeight="1">
      <c r="A81" t="b" s="60">
        <f t="shared" si="0"/>
        <v>1</v>
      </c>
      <c r="B81" t="s" s="15">
        <v>1298</v>
      </c>
      <c r="C81" t="s" s="15">
        <v>262</v>
      </c>
      <c r="D81" s="94"/>
      <c r="E81" t="s" s="135">
        <v>97</v>
      </c>
      <c r="F81" s="94"/>
    </row>
    <row r="82" ht="14.6" customHeight="1">
      <c r="A82" t="b" s="60">
        <f t="shared" si="0"/>
        <v>1</v>
      </c>
      <c r="B82" t="s" s="15">
        <v>1298</v>
      </c>
      <c r="C82" t="s" s="15">
        <v>255</v>
      </c>
      <c r="D82" s="94"/>
      <c r="E82" t="s" s="135">
        <v>101</v>
      </c>
      <c r="F82" s="94"/>
    </row>
    <row r="83" ht="14.6" customHeight="1">
      <c r="A83" t="b" s="47">
        <f t="shared" si="0"/>
        <v>1</v>
      </c>
      <c r="B83" t="s" s="48">
        <v>1298</v>
      </c>
      <c r="C83" t="s" s="48">
        <v>1300</v>
      </c>
      <c r="D83" s="127"/>
      <c r="E83" s="49">
        <v>6</v>
      </c>
      <c r="F83" s="138"/>
    </row>
    <row r="84" ht="14.6" customHeight="1">
      <c r="A84" s="181"/>
      <c r="B84" s="133"/>
      <c r="C84" s="133"/>
      <c r="D84" s="133"/>
      <c r="E84" s="133"/>
      <c r="F84" s="133"/>
    </row>
  </sheetData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HV434"/>
  <sheetViews>
    <sheetView workbookViewId="0" defaultGridColor="0" colorId="13"/>
  </sheetViews>
  <sheetFormatPr defaultColWidth="11.5" defaultRowHeight="14.4" customHeight="1" outlineLevelRow="0" outlineLevelCol="0"/>
  <cols>
    <col min="1" max="1" width="7.17188" style="28" customWidth="1"/>
    <col min="2" max="2" width="13.1719" style="183" customWidth="1"/>
    <col min="3" max="3" width="32.5" style="28" customWidth="1"/>
    <col min="4" max="4" width="28.1719" style="183" customWidth="1"/>
    <col min="5" max="5" width="40.8516" style="184" customWidth="1"/>
    <col min="6" max="6" width="30" style="185" customWidth="1"/>
    <col min="7" max="7" width="11.1719" style="185" customWidth="1"/>
    <col min="8" max="8" width="11.5" style="184" customWidth="1"/>
    <col min="9" max="230" width="11.5" style="28" customWidth="1"/>
    <col min="231" max="16384" width="11.5" style="182" customWidth="1"/>
  </cols>
  <sheetData>
    <row r="1" s="186" customFormat="1" ht="15.1" customHeight="1">
      <c r="A1" t="s" s="170">
        <v>56</v>
      </c>
      <c r="B1" t="s" s="187">
        <v>1161</v>
      </c>
      <c r="C1" t="s" s="188">
        <v>1302</v>
      </c>
      <c r="D1" t="s" s="189">
        <v>1303</v>
      </c>
      <c r="E1" t="s" s="190">
        <v>1304</v>
      </c>
      <c r="F1" t="s" s="190">
        <v>1305</v>
      </c>
      <c r="G1" t="s" s="191">
        <v>281</v>
      </c>
      <c r="H1" t="s" s="190">
        <v>1221</v>
      </c>
    </row>
    <row r="2" s="16" customFormat="1" ht="15.1" customHeight="1">
      <c r="A2" t="b" s="192">
        <f t="shared" si="0" ref="A2:A256">TRUE()</f>
        <v>1</v>
      </c>
      <c r="B2" t="s" s="193">
        <v>1169</v>
      </c>
      <c r="C2" t="s" s="119">
        <v>1306</v>
      </c>
      <c r="D2" t="s" s="70">
        <v>690</v>
      </c>
      <c r="E2" t="s" s="86">
        <v>1229</v>
      </c>
      <c r="F2" s="194"/>
      <c r="G2" s="194"/>
      <c r="H2" s="89"/>
    </row>
    <row r="3" s="16" customFormat="1" ht="14.6" customHeight="1">
      <c r="A3" t="b" s="60">
        <f t="shared" si="0"/>
        <v>1</v>
      </c>
      <c r="B3" t="s" s="193">
        <v>1169</v>
      </c>
      <c r="C3" t="s" s="45">
        <v>1307</v>
      </c>
      <c r="D3" t="s" s="83">
        <v>695</v>
      </c>
      <c r="E3" t="s" s="84">
        <v>1229</v>
      </c>
      <c r="F3" s="195"/>
      <c r="G3" s="195"/>
      <c r="H3" s="85"/>
    </row>
    <row r="4" s="16" customFormat="1" ht="14.6" customHeight="1">
      <c r="A4" t="b" s="60">
        <f t="shared" si="0"/>
        <v>1</v>
      </c>
      <c r="B4" t="s" s="193">
        <v>1169</v>
      </c>
      <c r="C4" t="s" s="45">
        <v>1308</v>
      </c>
      <c r="D4" t="s" s="83">
        <v>700</v>
      </c>
      <c r="E4" t="s" s="84">
        <v>1229</v>
      </c>
      <c r="F4" s="195"/>
      <c r="G4" s="195"/>
      <c r="H4" s="85"/>
    </row>
    <row r="5" s="16" customFormat="1" ht="14.6" customHeight="1">
      <c r="A5" t="b" s="60">
        <f t="shared" si="0"/>
        <v>1</v>
      </c>
      <c r="B5" t="s" s="193">
        <v>1169</v>
      </c>
      <c r="C5" t="s" s="45">
        <v>1309</v>
      </c>
      <c r="D5" t="s" s="83">
        <v>705</v>
      </c>
      <c r="E5" t="s" s="84">
        <v>1229</v>
      </c>
      <c r="F5" s="195"/>
      <c r="G5" s="195"/>
      <c r="H5" s="85"/>
    </row>
    <row r="6" s="16" customFormat="1" ht="14.6" customHeight="1">
      <c r="A6" t="b" s="60">
        <f t="shared" si="0"/>
        <v>1</v>
      </c>
      <c r="B6" t="s" s="193">
        <v>1169</v>
      </c>
      <c r="C6" t="s" s="45">
        <v>1310</v>
      </c>
      <c r="D6" t="s" s="83">
        <v>710</v>
      </c>
      <c r="E6" t="s" s="84">
        <v>1229</v>
      </c>
      <c r="F6" s="195"/>
      <c r="G6" s="195"/>
      <c r="H6" s="85"/>
    </row>
    <row r="7" s="16" customFormat="1" ht="14.6" customHeight="1">
      <c r="A7" t="b" s="60">
        <f t="shared" si="0"/>
        <v>1</v>
      </c>
      <c r="B7" t="s" s="193">
        <v>1169</v>
      </c>
      <c r="C7" t="s" s="45">
        <v>1311</v>
      </c>
      <c r="D7" t="s" s="83">
        <v>713</v>
      </c>
      <c r="E7" t="s" s="84">
        <v>1229</v>
      </c>
      <c r="F7" s="195"/>
      <c r="G7" s="195"/>
      <c r="H7" s="85"/>
    </row>
    <row r="8" s="16" customFormat="1" ht="14.6" customHeight="1">
      <c r="A8" t="b" s="60">
        <f t="shared" si="0"/>
        <v>1</v>
      </c>
      <c r="B8" t="s" s="193">
        <v>1169</v>
      </c>
      <c r="C8" t="s" s="45">
        <v>1312</v>
      </c>
      <c r="D8" t="s" s="83">
        <v>716</v>
      </c>
      <c r="E8" t="s" s="84">
        <v>1229</v>
      </c>
      <c r="F8" s="195"/>
      <c r="G8" s="195"/>
      <c r="H8" s="85"/>
    </row>
    <row r="9" s="16" customFormat="1" ht="14.6" customHeight="1">
      <c r="A9" t="b" s="60">
        <f t="shared" si="0"/>
        <v>1</v>
      </c>
      <c r="B9" t="s" s="193">
        <v>1169</v>
      </c>
      <c r="C9" t="s" s="45">
        <v>1313</v>
      </c>
      <c r="D9" t="s" s="83">
        <v>719</v>
      </c>
      <c r="E9" t="s" s="84">
        <v>1229</v>
      </c>
      <c r="F9" s="195"/>
      <c r="G9" s="195"/>
      <c r="H9" s="85"/>
    </row>
    <row r="10" s="16" customFormat="1" ht="14.6" customHeight="1">
      <c r="A10" t="b" s="60">
        <f t="shared" si="0"/>
        <v>1</v>
      </c>
      <c r="B10" t="s" s="193">
        <v>1169</v>
      </c>
      <c r="C10" t="s" s="45">
        <v>1314</v>
      </c>
      <c r="D10" t="s" s="83">
        <v>722</v>
      </c>
      <c r="E10" t="s" s="84">
        <v>1229</v>
      </c>
      <c r="F10" s="195"/>
      <c r="G10" s="195"/>
      <c r="H10" s="85"/>
    </row>
    <row r="11" s="28" customFormat="1" ht="14.6" customHeight="1">
      <c r="A11" t="b" s="178">
        <f t="shared" si="0"/>
        <v>1</v>
      </c>
      <c r="B11" t="s" s="193">
        <v>1169</v>
      </c>
      <c r="C11" t="s" s="46">
        <v>1315</v>
      </c>
      <c r="D11" t="s" s="115">
        <v>725</v>
      </c>
      <c r="E11" t="s" s="114">
        <v>1229</v>
      </c>
      <c r="F11" s="196"/>
      <c r="G11" s="196"/>
      <c r="H11" s="111"/>
    </row>
    <row r="12" s="16" customFormat="1" ht="14.6" customHeight="1">
      <c r="A12" t="b" s="179">
        <f t="shared" si="0"/>
        <v>1</v>
      </c>
      <c r="B12" t="s" s="123">
        <v>1204</v>
      </c>
      <c r="C12" t="s" s="119">
        <v>1306</v>
      </c>
      <c r="D12" t="s" s="123">
        <v>728</v>
      </c>
      <c r="E12" t="s" s="197">
        <v>1230</v>
      </c>
      <c r="F12" s="198"/>
      <c r="G12" s="198"/>
      <c r="H12" s="129"/>
    </row>
    <row r="13" s="16" customFormat="1" ht="14.6" customHeight="1">
      <c r="A13" t="b" s="60">
        <f t="shared" si="0"/>
        <v>1</v>
      </c>
      <c r="B13" t="s" s="83">
        <v>1204</v>
      </c>
      <c r="C13" t="s" s="45">
        <v>1307</v>
      </c>
      <c r="D13" t="s" s="83">
        <v>731</v>
      </c>
      <c r="E13" t="s" s="84">
        <v>1230</v>
      </c>
      <c r="F13" s="195"/>
      <c r="G13" s="195"/>
      <c r="H13" s="85"/>
    </row>
    <row r="14" s="16" customFormat="1" ht="14.6" customHeight="1">
      <c r="A14" t="b" s="60">
        <f t="shared" si="0"/>
        <v>1</v>
      </c>
      <c r="B14" t="s" s="83">
        <v>1204</v>
      </c>
      <c r="C14" t="s" s="45">
        <v>1308</v>
      </c>
      <c r="D14" t="s" s="83">
        <v>734</v>
      </c>
      <c r="E14" t="s" s="84">
        <v>1230</v>
      </c>
      <c r="F14" s="195"/>
      <c r="G14" s="195"/>
      <c r="H14" s="85"/>
    </row>
    <row r="15" s="16" customFormat="1" ht="14.6" customHeight="1">
      <c r="A15" t="b" s="60">
        <f t="shared" si="0"/>
        <v>1</v>
      </c>
      <c r="B15" t="s" s="83">
        <v>1204</v>
      </c>
      <c r="C15" t="s" s="45">
        <v>1309</v>
      </c>
      <c r="D15" t="s" s="83">
        <v>737</v>
      </c>
      <c r="E15" t="s" s="84">
        <v>1230</v>
      </c>
      <c r="F15" s="195"/>
      <c r="G15" s="195"/>
      <c r="H15" s="85"/>
    </row>
    <row r="16" s="16" customFormat="1" ht="14.6" customHeight="1">
      <c r="A16" t="b" s="60">
        <f t="shared" si="0"/>
        <v>1</v>
      </c>
      <c r="B16" t="s" s="83">
        <v>1204</v>
      </c>
      <c r="C16" t="s" s="45">
        <v>1310</v>
      </c>
      <c r="D16" t="s" s="83">
        <v>740</v>
      </c>
      <c r="E16" t="s" s="84">
        <v>1230</v>
      </c>
      <c r="F16" s="195"/>
      <c r="G16" s="195"/>
      <c r="H16" s="85"/>
    </row>
    <row r="17" s="16" customFormat="1" ht="14.6" customHeight="1">
      <c r="A17" t="b" s="60">
        <f t="shared" si="0"/>
        <v>1</v>
      </c>
      <c r="B17" t="s" s="83">
        <v>1204</v>
      </c>
      <c r="C17" t="s" s="45">
        <v>1311</v>
      </c>
      <c r="D17" t="s" s="83">
        <v>743</v>
      </c>
      <c r="E17" t="s" s="84">
        <v>1230</v>
      </c>
      <c r="F17" s="195"/>
      <c r="G17" s="195"/>
      <c r="H17" s="85"/>
    </row>
    <row r="18" s="16" customFormat="1" ht="14.6" customHeight="1">
      <c r="A18" t="b" s="60">
        <f t="shared" si="0"/>
        <v>1</v>
      </c>
      <c r="B18" t="s" s="83">
        <v>1204</v>
      </c>
      <c r="C18" t="s" s="45">
        <v>1312</v>
      </c>
      <c r="D18" t="s" s="83">
        <v>746</v>
      </c>
      <c r="E18" t="s" s="84">
        <v>1230</v>
      </c>
      <c r="F18" s="195"/>
      <c r="G18" s="195"/>
      <c r="H18" s="85"/>
    </row>
    <row r="19" s="16" customFormat="1" ht="14.6" customHeight="1">
      <c r="A19" t="b" s="60">
        <f t="shared" si="0"/>
        <v>1</v>
      </c>
      <c r="B19" t="s" s="83">
        <v>1204</v>
      </c>
      <c r="C19" t="s" s="45">
        <v>1313</v>
      </c>
      <c r="D19" t="s" s="83">
        <v>749</v>
      </c>
      <c r="E19" t="s" s="84">
        <v>1230</v>
      </c>
      <c r="F19" s="195"/>
      <c r="G19" s="195"/>
      <c r="H19" s="85"/>
    </row>
    <row r="20" s="16" customFormat="1" ht="14.6" customHeight="1">
      <c r="A20" t="b" s="60">
        <f t="shared" si="0"/>
        <v>1</v>
      </c>
      <c r="B20" t="s" s="83">
        <v>1204</v>
      </c>
      <c r="C20" t="s" s="45">
        <v>1314</v>
      </c>
      <c r="D20" t="s" s="83">
        <v>752</v>
      </c>
      <c r="E20" t="s" s="84">
        <v>1230</v>
      </c>
      <c r="F20" s="195"/>
      <c r="G20" s="195"/>
      <c r="H20" s="85"/>
    </row>
    <row r="21" s="16" customFormat="1" ht="14.6" customHeight="1">
      <c r="A21" t="b" s="60">
        <f t="shared" si="0"/>
        <v>1</v>
      </c>
      <c r="B21" t="s" s="83">
        <v>1204</v>
      </c>
      <c r="C21" t="s" s="45">
        <v>1315</v>
      </c>
      <c r="D21" t="s" s="83">
        <v>755</v>
      </c>
      <c r="E21" t="s" s="84">
        <v>1230</v>
      </c>
      <c r="F21" s="195"/>
      <c r="G21" s="195"/>
      <c r="H21" s="85"/>
    </row>
    <row r="22" s="16" customFormat="1" ht="14.6" customHeight="1">
      <c r="A22" t="b" s="60">
        <f t="shared" si="0"/>
        <v>1</v>
      </c>
      <c r="B22" t="s" s="83">
        <v>1204</v>
      </c>
      <c r="C22" t="s" s="45">
        <v>1316</v>
      </c>
      <c r="D22" t="s" s="83">
        <v>758</v>
      </c>
      <c r="E22" t="s" s="84">
        <v>1230</v>
      </c>
      <c r="F22" s="195"/>
      <c r="G22" s="195"/>
      <c r="H22" s="85"/>
    </row>
    <row r="23" s="16" customFormat="1" ht="14.6" customHeight="1">
      <c r="A23" t="b" s="60">
        <f t="shared" si="0"/>
        <v>1</v>
      </c>
      <c r="B23" t="s" s="83">
        <v>1204</v>
      </c>
      <c r="C23" t="s" s="45">
        <v>1317</v>
      </c>
      <c r="D23" t="s" s="83">
        <v>761</v>
      </c>
      <c r="E23" t="s" s="84">
        <v>1230</v>
      </c>
      <c r="F23" s="195"/>
      <c r="G23" s="195"/>
      <c r="H23" s="85"/>
    </row>
    <row r="24" s="16" customFormat="1" ht="14.6" customHeight="1">
      <c r="A24" t="b" s="60">
        <f t="shared" si="0"/>
        <v>1</v>
      </c>
      <c r="B24" t="s" s="83">
        <v>1204</v>
      </c>
      <c r="C24" t="s" s="45">
        <v>1318</v>
      </c>
      <c r="D24" t="s" s="83">
        <v>764</v>
      </c>
      <c r="E24" t="s" s="84">
        <v>1230</v>
      </c>
      <c r="F24" s="195"/>
      <c r="G24" s="195"/>
      <c r="H24" s="85"/>
    </row>
    <row r="25" s="16" customFormat="1" ht="14.6" customHeight="1">
      <c r="A25" t="b" s="60">
        <f t="shared" si="0"/>
        <v>1</v>
      </c>
      <c r="B25" t="s" s="83">
        <v>1204</v>
      </c>
      <c r="C25" t="s" s="45">
        <v>1319</v>
      </c>
      <c r="D25" t="s" s="83">
        <v>767</v>
      </c>
      <c r="E25" t="s" s="84">
        <v>1230</v>
      </c>
      <c r="F25" s="195"/>
      <c r="G25" s="195"/>
      <c r="H25" s="85"/>
    </row>
    <row r="26" s="28" customFormat="1" ht="14.6" customHeight="1">
      <c r="A26" t="b" s="178">
        <f t="shared" si="0"/>
        <v>1</v>
      </c>
      <c r="B26" t="s" s="115">
        <v>1204</v>
      </c>
      <c r="C26" t="s" s="46">
        <v>1320</v>
      </c>
      <c r="D26" t="s" s="115">
        <v>770</v>
      </c>
      <c r="E26" t="s" s="114">
        <v>1230</v>
      </c>
      <c r="F26" s="196"/>
      <c r="G26" s="196"/>
      <c r="H26" s="111"/>
    </row>
    <row r="27" s="16" customFormat="1" ht="14.6" customHeight="1">
      <c r="A27" t="b" s="179">
        <f t="shared" si="25" ref="A27:A253">FALSE()</f>
        <v>0</v>
      </c>
      <c r="B27" t="s" s="193">
        <v>1169</v>
      </c>
      <c r="C27" t="s" s="119">
        <v>1321</v>
      </c>
      <c r="D27" t="s" s="123">
        <v>775</v>
      </c>
      <c r="E27" t="s" s="197">
        <v>1231</v>
      </c>
      <c r="F27" s="198"/>
      <c r="G27" s="198"/>
      <c r="H27" s="129"/>
    </row>
    <row r="28" s="16" customFormat="1" ht="14.6" customHeight="1">
      <c r="A28" t="b" s="60">
        <f t="shared" si="25"/>
        <v>0</v>
      </c>
      <c r="B28" t="s" s="193">
        <v>1169</v>
      </c>
      <c r="C28" t="s" s="45">
        <v>1322</v>
      </c>
      <c r="D28" t="s" s="83">
        <v>779</v>
      </c>
      <c r="E28" t="s" s="84">
        <v>1231</v>
      </c>
      <c r="F28" s="195"/>
      <c r="G28" s="195"/>
      <c r="H28" s="85"/>
    </row>
    <row r="29" s="16" customFormat="1" ht="14.6" customHeight="1">
      <c r="A29" t="b" s="60">
        <f t="shared" si="25"/>
        <v>0</v>
      </c>
      <c r="B29" t="s" s="193">
        <v>1169</v>
      </c>
      <c r="C29" t="s" s="45">
        <v>1323</v>
      </c>
      <c r="D29" t="s" s="83">
        <v>782</v>
      </c>
      <c r="E29" t="s" s="84">
        <v>1231</v>
      </c>
      <c r="F29" s="195"/>
      <c r="G29" s="195"/>
      <c r="H29" s="85"/>
    </row>
    <row r="30" s="16" customFormat="1" ht="14.6" customHeight="1">
      <c r="A30" t="b" s="60">
        <f t="shared" si="25"/>
        <v>0</v>
      </c>
      <c r="B30" t="s" s="193">
        <v>1169</v>
      </c>
      <c r="C30" t="s" s="45">
        <v>1324</v>
      </c>
      <c r="D30" t="s" s="83">
        <v>785</v>
      </c>
      <c r="E30" t="s" s="84">
        <v>1231</v>
      </c>
      <c r="F30" s="195"/>
      <c r="G30" s="195"/>
      <c r="H30" s="85"/>
    </row>
    <row r="31" s="16" customFormat="1" ht="14.6" customHeight="1">
      <c r="A31" t="b" s="60">
        <f t="shared" si="25"/>
        <v>0</v>
      </c>
      <c r="B31" t="s" s="193">
        <v>1169</v>
      </c>
      <c r="C31" t="s" s="45">
        <v>1325</v>
      </c>
      <c r="D31" t="s" s="83">
        <v>788</v>
      </c>
      <c r="E31" t="s" s="84">
        <v>1231</v>
      </c>
      <c r="F31" s="195"/>
      <c r="G31" s="195"/>
      <c r="H31" s="85"/>
    </row>
    <row r="32" s="16" customFormat="1" ht="14.6" customHeight="1">
      <c r="A32" t="b" s="60">
        <f t="shared" si="25"/>
        <v>0</v>
      </c>
      <c r="B32" t="s" s="193">
        <v>1169</v>
      </c>
      <c r="C32" t="s" s="45">
        <v>1326</v>
      </c>
      <c r="D32" t="s" s="83">
        <v>791</v>
      </c>
      <c r="E32" t="s" s="84">
        <v>1231</v>
      </c>
      <c r="F32" s="195"/>
      <c r="G32" s="195"/>
      <c r="H32" s="85"/>
    </row>
    <row r="33" s="16" customFormat="1" ht="14.6" customHeight="1">
      <c r="A33" t="b" s="60">
        <f t="shared" si="25"/>
        <v>0</v>
      </c>
      <c r="B33" t="s" s="193">
        <v>1169</v>
      </c>
      <c r="C33" t="s" s="45">
        <v>1327</v>
      </c>
      <c r="D33" t="s" s="83">
        <v>794</v>
      </c>
      <c r="E33" t="s" s="84">
        <v>1231</v>
      </c>
      <c r="F33" s="195"/>
      <c r="G33" s="195"/>
      <c r="H33" s="85"/>
    </row>
    <row r="34" s="16" customFormat="1" ht="14.6" customHeight="1">
      <c r="A34" t="b" s="60">
        <f t="shared" si="25"/>
        <v>0</v>
      </c>
      <c r="B34" t="s" s="193">
        <v>1169</v>
      </c>
      <c r="C34" t="s" s="45">
        <v>1328</v>
      </c>
      <c r="D34" t="s" s="83">
        <v>797</v>
      </c>
      <c r="E34" t="s" s="84">
        <v>1231</v>
      </c>
      <c r="F34" s="195"/>
      <c r="G34" s="195"/>
      <c r="H34" s="85"/>
    </row>
    <row r="35" s="16" customFormat="1" ht="14.6" customHeight="1">
      <c r="A35" t="b" s="60">
        <f t="shared" si="25"/>
        <v>0</v>
      </c>
      <c r="B35" t="s" s="193">
        <v>1169</v>
      </c>
      <c r="C35" t="s" s="45">
        <v>1329</v>
      </c>
      <c r="D35" t="s" s="83">
        <v>800</v>
      </c>
      <c r="E35" t="s" s="84">
        <v>1231</v>
      </c>
      <c r="F35" s="195"/>
      <c r="G35" s="195"/>
      <c r="H35" s="85"/>
    </row>
    <row r="36" s="28" customFormat="1" ht="14.6" customHeight="1">
      <c r="A36" t="b" s="178">
        <f t="shared" si="25"/>
        <v>0</v>
      </c>
      <c r="B36" t="s" s="193">
        <v>1169</v>
      </c>
      <c r="C36" t="s" s="46">
        <v>1330</v>
      </c>
      <c r="D36" t="s" s="115">
        <v>803</v>
      </c>
      <c r="E36" t="s" s="114">
        <v>1231</v>
      </c>
      <c r="F36" s="196"/>
      <c r="G36" s="196"/>
      <c r="H36" s="111"/>
    </row>
    <row r="37" s="16" customFormat="1" ht="14.6" customHeight="1">
      <c r="A37" t="b" s="179">
        <f t="shared" si="0"/>
        <v>1</v>
      </c>
      <c r="B37" t="s" s="123">
        <v>1204</v>
      </c>
      <c r="C37" t="s" s="119">
        <v>1331</v>
      </c>
      <c r="D37" t="s" s="123">
        <v>533</v>
      </c>
      <c r="E37" s="129"/>
      <c r="F37" s="198"/>
      <c r="G37" s="198"/>
      <c r="H37" s="129"/>
    </row>
    <row r="38" s="16" customFormat="1" ht="14.6" customHeight="1">
      <c r="A38" t="b" s="60">
        <f t="shared" si="0"/>
        <v>1</v>
      </c>
      <c r="B38" t="s" s="83">
        <v>1204</v>
      </c>
      <c r="C38" t="s" s="45">
        <v>1332</v>
      </c>
      <c r="D38" t="s" s="83">
        <v>543</v>
      </c>
      <c r="E38" s="85"/>
      <c r="F38" s="195"/>
      <c r="G38" s="195"/>
      <c r="H38" s="85"/>
    </row>
    <row r="39" s="16" customFormat="1" ht="14.6" customHeight="1">
      <c r="A39" t="b" s="60">
        <f t="shared" si="0"/>
        <v>1</v>
      </c>
      <c r="B39" t="s" s="83">
        <v>1204</v>
      </c>
      <c r="C39" t="s" s="45">
        <v>1333</v>
      </c>
      <c r="D39" t="s" s="83">
        <v>376</v>
      </c>
      <c r="E39" t="s" s="84">
        <v>1334</v>
      </c>
      <c r="F39" s="195"/>
      <c r="G39" s="195"/>
      <c r="H39" s="85"/>
    </row>
    <row r="40" s="16" customFormat="1" ht="14.6" customHeight="1">
      <c r="A40" t="b" s="60">
        <f t="shared" si="0"/>
        <v>1</v>
      </c>
      <c r="B40" t="s" s="83">
        <v>1204</v>
      </c>
      <c r="C40" t="s" s="45">
        <v>1335</v>
      </c>
      <c r="D40" t="s" s="83">
        <v>384</v>
      </c>
      <c r="E40" t="s" s="84">
        <v>1336</v>
      </c>
      <c r="F40" s="195"/>
      <c r="G40" s="195"/>
      <c r="H40" s="85"/>
    </row>
    <row r="41" s="16" customFormat="1" ht="14.6" customHeight="1">
      <c r="A41" t="b" s="60">
        <f t="shared" si="0"/>
        <v>1</v>
      </c>
      <c r="B41" t="s" s="83">
        <v>1204</v>
      </c>
      <c r="C41" t="s" s="45">
        <v>1337</v>
      </c>
      <c r="D41" t="s" s="83">
        <v>387</v>
      </c>
      <c r="E41" t="s" s="84">
        <v>1338</v>
      </c>
      <c r="F41" s="195"/>
      <c r="G41" s="195"/>
      <c r="H41" s="85"/>
    </row>
    <row r="42" s="16" customFormat="1" ht="14.6" customHeight="1">
      <c r="A42" t="b" s="60">
        <f t="shared" si="0"/>
        <v>1</v>
      </c>
      <c r="B42" t="s" s="83">
        <v>1204</v>
      </c>
      <c r="C42" t="s" s="45">
        <v>1339</v>
      </c>
      <c r="D42" t="s" s="83">
        <v>390</v>
      </c>
      <c r="E42" t="s" s="84">
        <v>1340</v>
      </c>
      <c r="F42" s="195"/>
      <c r="G42" s="195"/>
      <c r="H42" s="85"/>
    </row>
    <row r="43" s="16" customFormat="1" ht="14.6" customHeight="1">
      <c r="A43" t="b" s="60">
        <f t="shared" si="0"/>
        <v>1</v>
      </c>
      <c r="B43" t="s" s="83">
        <v>1204</v>
      </c>
      <c r="C43" t="s" s="45">
        <v>1341</v>
      </c>
      <c r="D43" t="s" s="83">
        <v>395</v>
      </c>
      <c r="E43" t="s" s="84">
        <v>1342</v>
      </c>
      <c r="F43" s="195"/>
      <c r="G43" s="195"/>
      <c r="H43" s="85"/>
    </row>
    <row r="44" s="16" customFormat="1" ht="14.6" customHeight="1">
      <c r="A44" t="b" s="60">
        <f t="shared" si="0"/>
        <v>1</v>
      </c>
      <c r="B44" t="s" s="83">
        <v>1204</v>
      </c>
      <c r="C44" t="s" s="45">
        <v>1343</v>
      </c>
      <c r="D44" t="s" s="83">
        <v>398</v>
      </c>
      <c r="E44" t="s" s="84">
        <v>1344</v>
      </c>
      <c r="F44" s="195"/>
      <c r="G44" s="195"/>
      <c r="H44" s="85"/>
    </row>
    <row r="45" s="16" customFormat="1" ht="14.6" customHeight="1">
      <c r="A45" t="b" s="60">
        <f t="shared" si="0"/>
        <v>1</v>
      </c>
      <c r="B45" t="s" s="83">
        <v>1204</v>
      </c>
      <c r="C45" t="s" s="45">
        <v>1345</v>
      </c>
      <c r="D45" t="s" s="83">
        <v>401</v>
      </c>
      <c r="E45" t="s" s="84">
        <v>1346</v>
      </c>
      <c r="F45" s="195"/>
      <c r="G45" s="195"/>
      <c r="H45" s="85"/>
    </row>
    <row r="46" s="16" customFormat="1" ht="14.6" customHeight="1">
      <c r="A46" t="b" s="60">
        <f t="shared" si="0"/>
        <v>1</v>
      </c>
      <c r="B46" t="s" s="83">
        <v>1204</v>
      </c>
      <c r="C46" t="s" s="45">
        <v>1347</v>
      </c>
      <c r="D46" t="s" s="83">
        <v>404</v>
      </c>
      <c r="E46" t="s" s="84">
        <v>1348</v>
      </c>
      <c r="F46" s="195"/>
      <c r="G46" s="195"/>
      <c r="H46" s="85"/>
    </row>
    <row r="47" s="16" customFormat="1" ht="14.6" customHeight="1">
      <c r="A47" t="b" s="60">
        <f t="shared" si="0"/>
        <v>1</v>
      </c>
      <c r="B47" t="s" s="83">
        <v>1204</v>
      </c>
      <c r="C47" t="s" s="45">
        <v>1349</v>
      </c>
      <c r="D47" t="s" s="83">
        <v>407</v>
      </c>
      <c r="E47" t="s" s="84">
        <v>1350</v>
      </c>
      <c r="F47" s="195"/>
      <c r="G47" s="195"/>
      <c r="H47" s="85"/>
    </row>
    <row r="48" s="16" customFormat="1" ht="14.6" customHeight="1">
      <c r="A48" t="b" s="60">
        <f t="shared" si="0"/>
        <v>1</v>
      </c>
      <c r="B48" t="s" s="83">
        <v>1204</v>
      </c>
      <c r="C48" t="s" s="45">
        <v>1351</v>
      </c>
      <c r="D48" t="s" s="83">
        <v>413</v>
      </c>
      <c r="E48" t="s" s="84">
        <v>1352</v>
      </c>
      <c r="F48" s="195"/>
      <c r="G48" s="195"/>
      <c r="H48" s="85"/>
    </row>
    <row r="49" s="16" customFormat="1" ht="14.6" customHeight="1">
      <c r="A49" t="b" s="60">
        <f t="shared" si="0"/>
        <v>1</v>
      </c>
      <c r="B49" t="s" s="83">
        <v>1204</v>
      </c>
      <c r="C49" t="s" s="45">
        <v>1353</v>
      </c>
      <c r="D49" t="s" s="83">
        <v>416</v>
      </c>
      <c r="E49" t="s" s="84">
        <v>1354</v>
      </c>
      <c r="F49" s="195"/>
      <c r="G49" s="195"/>
      <c r="H49" s="85"/>
    </row>
    <row r="50" s="16" customFormat="1" ht="14.6" customHeight="1">
      <c r="A50" t="b" s="60">
        <f t="shared" si="0"/>
        <v>1</v>
      </c>
      <c r="B50" t="s" s="83">
        <v>1204</v>
      </c>
      <c r="C50" t="s" s="45">
        <v>1355</v>
      </c>
      <c r="D50" t="s" s="83">
        <v>421</v>
      </c>
      <c r="E50" t="s" s="84">
        <v>1356</v>
      </c>
      <c r="F50" s="195"/>
      <c r="G50" s="195"/>
      <c r="H50" s="85"/>
    </row>
    <row r="51" s="16" customFormat="1" ht="14.6" customHeight="1">
      <c r="A51" t="b" s="60">
        <f t="shared" si="0"/>
        <v>1</v>
      </c>
      <c r="B51" t="s" s="83">
        <v>1204</v>
      </c>
      <c r="C51" t="s" s="45">
        <v>1357</v>
      </c>
      <c r="D51" t="s" s="83">
        <v>426</v>
      </c>
      <c r="E51" t="s" s="84">
        <v>1358</v>
      </c>
      <c r="F51" s="195"/>
      <c r="G51" s="195"/>
      <c r="H51" s="85"/>
    </row>
    <row r="52" s="16" customFormat="1" ht="14.6" customHeight="1">
      <c r="A52" t="b" s="60">
        <f t="shared" si="0"/>
        <v>1</v>
      </c>
      <c r="B52" t="s" s="83">
        <v>1204</v>
      </c>
      <c r="C52" t="s" s="45">
        <v>1359</v>
      </c>
      <c r="D52" t="s" s="83">
        <v>431</v>
      </c>
      <c r="E52" t="s" s="84">
        <v>1360</v>
      </c>
      <c r="F52" s="195"/>
      <c r="G52" s="195"/>
      <c r="H52" s="85"/>
    </row>
    <row r="53" s="16" customFormat="1" ht="14.6" customHeight="1">
      <c r="A53" t="b" s="60">
        <f t="shared" si="0"/>
        <v>1</v>
      </c>
      <c r="B53" t="s" s="83">
        <v>1204</v>
      </c>
      <c r="C53" t="s" s="45">
        <v>1361</v>
      </c>
      <c r="D53" t="s" s="83">
        <v>434</v>
      </c>
      <c r="E53" t="s" s="84">
        <v>1362</v>
      </c>
      <c r="F53" s="195"/>
      <c r="G53" s="195"/>
      <c r="H53" s="85"/>
    </row>
    <row r="54" s="28" customFormat="1" ht="14.6" customHeight="1">
      <c r="A54" t="b" s="178">
        <f t="shared" si="0"/>
        <v>1</v>
      </c>
      <c r="B54" t="s" s="115">
        <v>1204</v>
      </c>
      <c r="C54" t="s" s="46">
        <v>1363</v>
      </c>
      <c r="D54" t="s" s="115">
        <v>442</v>
      </c>
      <c r="E54" t="s" s="114">
        <v>1364</v>
      </c>
      <c r="F54" s="196"/>
      <c r="G54" s="196"/>
      <c r="H54" s="111"/>
    </row>
    <row r="55" s="16" customFormat="1" ht="14.6" customHeight="1">
      <c r="A55" t="b" s="179">
        <f t="shared" si="0"/>
        <v>1</v>
      </c>
      <c r="B55" t="s" s="123">
        <v>1169</v>
      </c>
      <c r="C55" t="s" s="199">
        <v>1365</v>
      </c>
      <c r="D55" t="s" s="200">
        <v>284</v>
      </c>
      <c r="E55" t="s" s="197">
        <v>1222</v>
      </c>
      <c r="F55" s="198"/>
      <c r="G55" s="198"/>
      <c r="H55" s="129"/>
    </row>
    <row r="56" s="16" customFormat="1" ht="14.6" customHeight="1">
      <c r="A56" t="b" s="60">
        <f t="shared" si="0"/>
        <v>1</v>
      </c>
      <c r="B56" t="s" s="83">
        <v>1171</v>
      </c>
      <c r="C56" t="s" s="201">
        <v>1365</v>
      </c>
      <c r="D56" t="s" s="202">
        <v>284</v>
      </c>
      <c r="E56" t="s" s="84">
        <v>1222</v>
      </c>
      <c r="F56" s="195"/>
      <c r="G56" s="195"/>
      <c r="H56" s="85"/>
    </row>
    <row r="57" s="28" customFormat="1" ht="14.6" customHeight="1">
      <c r="A57" t="b" s="60">
        <f t="shared" si="0"/>
        <v>1</v>
      </c>
      <c r="B57" t="s" s="83">
        <v>1204</v>
      </c>
      <c r="C57" t="s" s="45">
        <v>286</v>
      </c>
      <c r="D57" t="s" s="83">
        <v>286</v>
      </c>
      <c r="E57" s="85"/>
      <c r="F57" s="195"/>
      <c r="G57" s="195"/>
      <c r="H57" s="85"/>
    </row>
    <row r="58" s="28" customFormat="1" ht="14.6" customHeight="1">
      <c r="A58" t="b" s="60">
        <f t="shared" si="0"/>
        <v>1</v>
      </c>
      <c r="B58" t="s" s="83">
        <v>1204</v>
      </c>
      <c r="C58" t="s" s="45">
        <v>284</v>
      </c>
      <c r="D58" t="s" s="83">
        <v>284</v>
      </c>
      <c r="E58" t="s" s="84">
        <v>1222</v>
      </c>
      <c r="F58" s="195"/>
      <c r="G58" s="195"/>
      <c r="H58" s="85"/>
    </row>
    <row r="59" s="16" customFormat="1" ht="14.6" customHeight="1">
      <c r="A59" t="b" s="60">
        <f t="shared" si="25"/>
        <v>0</v>
      </c>
      <c r="B59" t="s" s="83">
        <v>1208</v>
      </c>
      <c r="C59" t="s" s="45">
        <v>284</v>
      </c>
      <c r="D59" t="s" s="83">
        <v>284</v>
      </c>
      <c r="E59" t="s" s="84">
        <v>1222</v>
      </c>
      <c r="F59" s="195"/>
      <c r="G59" s="195"/>
      <c r="H59" s="85"/>
    </row>
    <row r="60" s="16" customFormat="1" ht="14.6" customHeight="1">
      <c r="A60" t="b" s="60">
        <f t="shared" si="0"/>
        <v>1</v>
      </c>
      <c r="B60" t="s" s="83">
        <v>1176</v>
      </c>
      <c r="C60" t="s" s="45">
        <v>1365</v>
      </c>
      <c r="D60" t="s" s="83">
        <v>284</v>
      </c>
      <c r="E60" t="s" s="84">
        <v>1222</v>
      </c>
      <c r="F60" s="195"/>
      <c r="G60" s="195"/>
      <c r="H60" s="85"/>
    </row>
    <row r="61" s="28" customFormat="1" ht="14.6" customHeight="1">
      <c r="A61" t="b" s="178">
        <f t="shared" si="0"/>
        <v>1</v>
      </c>
      <c r="B61" t="s" s="115">
        <v>1180</v>
      </c>
      <c r="C61" t="s" s="46">
        <v>1366</v>
      </c>
      <c r="D61" t="s" s="115">
        <v>284</v>
      </c>
      <c r="E61" t="s" s="114">
        <v>1222</v>
      </c>
      <c r="F61" s="196"/>
      <c r="G61" s="196"/>
      <c r="H61" s="111"/>
    </row>
    <row r="62" s="16" customFormat="1" ht="14.6" customHeight="1">
      <c r="A62" t="b" s="179">
        <f t="shared" si="0"/>
        <v>1</v>
      </c>
      <c r="B62" t="s" s="119">
        <v>1176</v>
      </c>
      <c r="C62" t="s" s="119">
        <v>1367</v>
      </c>
      <c r="D62" t="s" s="123">
        <v>974</v>
      </c>
      <c r="E62" s="198"/>
      <c r="F62" s="198"/>
      <c r="G62" s="198"/>
      <c r="H62" s="129"/>
    </row>
    <row r="63" s="16" customFormat="1" ht="14.6" customHeight="1">
      <c r="A63" t="b" s="60">
        <f t="shared" si="0"/>
        <v>1</v>
      </c>
      <c r="B63" t="s" s="45">
        <v>1176</v>
      </c>
      <c r="C63" t="s" s="45">
        <v>1368</v>
      </c>
      <c r="D63" t="s" s="83">
        <v>977</v>
      </c>
      <c r="E63" s="195"/>
      <c r="F63" s="195"/>
      <c r="G63" s="195"/>
      <c r="H63" s="85"/>
    </row>
    <row r="64" s="16" customFormat="1" ht="14.6" customHeight="1">
      <c r="A64" t="b" s="60">
        <f t="shared" si="0"/>
        <v>1</v>
      </c>
      <c r="B64" t="s" s="45">
        <v>1176</v>
      </c>
      <c r="C64" t="s" s="45">
        <v>1369</v>
      </c>
      <c r="D64" t="s" s="83">
        <v>980</v>
      </c>
      <c r="E64" s="195"/>
      <c r="F64" s="195"/>
      <c r="G64" s="195"/>
      <c r="H64" s="85"/>
    </row>
    <row r="65" s="16" customFormat="1" ht="14.6" customHeight="1">
      <c r="A65" t="b" s="60">
        <f t="shared" si="0"/>
        <v>1</v>
      </c>
      <c r="B65" t="s" s="45">
        <v>1176</v>
      </c>
      <c r="C65" t="s" s="45">
        <v>1072</v>
      </c>
      <c r="D65" t="s" s="45">
        <v>1072</v>
      </c>
      <c r="E65" t="s" s="84">
        <v>1370</v>
      </c>
      <c r="F65" t="s" s="203">
        <v>1371</v>
      </c>
      <c r="G65" s="204"/>
      <c r="H65" t="s" s="84">
        <v>1372</v>
      </c>
    </row>
    <row r="66" s="16" customFormat="1" ht="14.6" customHeight="1">
      <c r="A66" t="b" s="60">
        <f t="shared" si="0"/>
        <v>1</v>
      </c>
      <c r="B66" t="s" s="45">
        <v>1176</v>
      </c>
      <c r="C66" t="s" s="45">
        <v>1075</v>
      </c>
      <c r="D66" t="s" s="45">
        <v>1075</v>
      </c>
      <c r="E66" t="s" s="84">
        <v>1373</v>
      </c>
      <c r="F66" t="s" s="203">
        <v>1374</v>
      </c>
      <c r="G66" s="204"/>
      <c r="H66" t="s" s="84">
        <v>1372</v>
      </c>
    </row>
    <row r="67" s="16" customFormat="1" ht="14.6" customHeight="1">
      <c r="A67" t="b" s="60">
        <f t="shared" si="25"/>
        <v>0</v>
      </c>
      <c r="B67" t="s" s="45">
        <v>1176</v>
      </c>
      <c r="C67" t="s" s="45">
        <v>1375</v>
      </c>
      <c r="D67" t="s" s="83">
        <v>1375</v>
      </c>
      <c r="E67" t="s" s="84">
        <v>1376</v>
      </c>
      <c r="F67" t="s" s="203">
        <v>230</v>
      </c>
      <c r="G67" s="204"/>
      <c r="H67" s="85"/>
    </row>
    <row r="68" s="16" customFormat="1" ht="14.6" customHeight="1">
      <c r="A68" t="b" s="60">
        <f t="shared" si="25"/>
        <v>0</v>
      </c>
      <c r="B68" t="s" s="45">
        <v>1176</v>
      </c>
      <c r="C68" t="s" s="45">
        <v>1377</v>
      </c>
      <c r="D68" t="s" s="83">
        <v>1377</v>
      </c>
      <c r="E68" s="195"/>
      <c r="F68" t="s" s="203">
        <v>1378</v>
      </c>
      <c r="G68" s="204"/>
      <c r="H68" s="85"/>
    </row>
    <row r="69" s="16" customFormat="1" ht="14.6" customHeight="1">
      <c r="A69" t="b" s="60">
        <f t="shared" si="0"/>
        <v>1</v>
      </c>
      <c r="B69" t="s" s="45">
        <v>1176</v>
      </c>
      <c r="C69" t="s" s="45">
        <v>1379</v>
      </c>
      <c r="D69" t="s" s="83">
        <v>992</v>
      </c>
      <c r="E69" s="195"/>
      <c r="F69" s="204"/>
      <c r="G69" s="204"/>
      <c r="H69" s="85"/>
    </row>
    <row r="70" s="16" customFormat="1" ht="14.6" customHeight="1">
      <c r="A70" t="b" s="60">
        <f t="shared" si="0"/>
        <v>1</v>
      </c>
      <c r="B70" t="s" s="45">
        <v>1176</v>
      </c>
      <c r="C70" t="s" s="45">
        <v>1380</v>
      </c>
      <c r="D70" t="s" s="83">
        <v>995</v>
      </c>
      <c r="E70" s="195"/>
      <c r="F70" s="204"/>
      <c r="G70" s="204"/>
      <c r="H70" s="85"/>
    </row>
    <row r="71" s="16" customFormat="1" ht="14.6" customHeight="1">
      <c r="A71" t="b" s="60">
        <f t="shared" si="0"/>
        <v>1</v>
      </c>
      <c r="B71" t="s" s="45">
        <v>1176</v>
      </c>
      <c r="C71" t="s" s="45">
        <v>1381</v>
      </c>
      <c r="D71" t="s" s="83">
        <v>989</v>
      </c>
      <c r="E71" s="195"/>
      <c r="F71" s="204"/>
      <c r="G71" s="204"/>
      <c r="H71" s="85"/>
    </row>
    <row r="72" s="16" customFormat="1" ht="14.6" customHeight="1">
      <c r="A72" t="b" s="60">
        <f t="shared" si="0"/>
        <v>1</v>
      </c>
      <c r="B72" t="s" s="45">
        <v>1176</v>
      </c>
      <c r="C72" t="s" s="45">
        <v>1382</v>
      </c>
      <c r="D72" t="s" s="83">
        <v>998</v>
      </c>
      <c r="E72" s="195"/>
      <c r="F72" s="195"/>
      <c r="G72" s="195"/>
      <c r="H72" s="85"/>
    </row>
    <row r="73" s="16" customFormat="1" ht="14.6" customHeight="1">
      <c r="A73" t="b" s="60">
        <f t="shared" si="0"/>
        <v>1</v>
      </c>
      <c r="B73" t="s" s="45">
        <v>1176</v>
      </c>
      <c r="C73" t="s" s="45">
        <v>1383</v>
      </c>
      <c r="D73" t="s" s="83">
        <v>983</v>
      </c>
      <c r="E73" s="195"/>
      <c r="F73" s="195"/>
      <c r="G73" s="195"/>
      <c r="H73" s="85"/>
    </row>
    <row r="74" s="28" customFormat="1" ht="14.6" customHeight="1">
      <c r="A74" t="b" s="178">
        <f t="shared" si="0"/>
        <v>1</v>
      </c>
      <c r="B74" t="s" s="46">
        <v>1176</v>
      </c>
      <c r="C74" t="s" s="46">
        <v>1384</v>
      </c>
      <c r="D74" t="s" s="115">
        <v>1001</v>
      </c>
      <c r="E74" s="196"/>
      <c r="F74" s="196"/>
      <c r="G74" s="196"/>
      <c r="H74" s="111"/>
    </row>
    <row r="75" s="16" customFormat="1" ht="14.6" customHeight="1">
      <c r="A75" t="b" s="179">
        <f t="shared" si="0"/>
        <v>1</v>
      </c>
      <c r="B75" t="s" s="123">
        <v>1180</v>
      </c>
      <c r="C75" t="s" s="119">
        <v>1385</v>
      </c>
      <c r="D75" t="s" s="123">
        <v>992</v>
      </c>
      <c r="E75" s="129"/>
      <c r="F75" s="198"/>
      <c r="G75" s="198"/>
      <c r="H75" s="129"/>
    </row>
    <row r="76" s="16" customFormat="1" ht="14.6" customHeight="1">
      <c r="A76" t="b" s="60">
        <f t="shared" si="0"/>
        <v>1</v>
      </c>
      <c r="B76" t="s" s="83">
        <v>1180</v>
      </c>
      <c r="C76" t="s" s="45">
        <v>1386</v>
      </c>
      <c r="D76" t="s" s="83">
        <v>995</v>
      </c>
      <c r="E76" s="85"/>
      <c r="F76" s="195"/>
      <c r="G76" s="195"/>
      <c r="H76" s="85"/>
    </row>
    <row r="77" s="16" customFormat="1" ht="14.6" customHeight="1">
      <c r="A77" t="b" s="60">
        <f t="shared" si="0"/>
        <v>1</v>
      </c>
      <c r="B77" t="s" s="83">
        <v>1180</v>
      </c>
      <c r="C77" t="s" s="45">
        <v>1387</v>
      </c>
      <c r="D77" t="s" s="83">
        <v>977</v>
      </c>
      <c r="E77" t="s" s="84">
        <v>1238</v>
      </c>
      <c r="F77" s="195"/>
      <c r="G77" s="195"/>
      <c r="H77" s="85"/>
    </row>
    <row r="78" s="16" customFormat="1" ht="14.6" customHeight="1">
      <c r="A78" t="b" s="60">
        <f t="shared" si="0"/>
        <v>1</v>
      </c>
      <c r="B78" t="s" s="83">
        <v>1180</v>
      </c>
      <c r="C78" t="s" s="45">
        <v>1388</v>
      </c>
      <c r="D78" t="s" s="83">
        <v>1014</v>
      </c>
      <c r="E78" s="85"/>
      <c r="F78" s="195"/>
      <c r="G78" s="195"/>
      <c r="H78" s="85"/>
    </row>
    <row r="79" s="16" customFormat="1" ht="14.6" customHeight="1">
      <c r="A79" t="b" s="60">
        <f t="shared" si="0"/>
        <v>1</v>
      </c>
      <c r="B79" t="s" s="83">
        <v>1180</v>
      </c>
      <c r="C79" t="s" s="45">
        <v>1389</v>
      </c>
      <c r="D79" t="s" s="83">
        <v>1018</v>
      </c>
      <c r="E79" s="85"/>
      <c r="F79" s="195"/>
      <c r="G79" s="195"/>
      <c r="H79" s="85"/>
    </row>
    <row r="80" s="16" customFormat="1" ht="14.6" customHeight="1">
      <c r="A80" t="b" s="60">
        <f t="shared" si="0"/>
        <v>1</v>
      </c>
      <c r="B80" t="s" s="83">
        <v>1180</v>
      </c>
      <c r="C80" t="s" s="45">
        <v>1390</v>
      </c>
      <c r="D80" t="s" s="83">
        <v>1021</v>
      </c>
      <c r="E80" s="85"/>
      <c r="F80" s="195"/>
      <c r="G80" s="195"/>
      <c r="H80" s="85"/>
    </row>
    <row r="81" s="16" customFormat="1" ht="14.6" customHeight="1">
      <c r="A81" t="b" s="60">
        <f t="shared" si="0"/>
        <v>1</v>
      </c>
      <c r="B81" t="s" s="83">
        <v>1180</v>
      </c>
      <c r="C81" t="s" s="45">
        <v>1391</v>
      </c>
      <c r="D81" t="s" s="83">
        <v>1025</v>
      </c>
      <c r="E81" s="85"/>
      <c r="F81" s="195"/>
      <c r="G81" s="195"/>
      <c r="H81" s="85"/>
    </row>
    <row r="82" s="16" customFormat="1" ht="14.6" customHeight="1">
      <c r="A82" t="b" s="60">
        <f t="shared" si="0"/>
        <v>1</v>
      </c>
      <c r="B82" t="s" s="83">
        <v>1180</v>
      </c>
      <c r="C82" t="s" s="45">
        <v>1392</v>
      </c>
      <c r="D82" t="s" s="83">
        <v>1028</v>
      </c>
      <c r="E82" s="85"/>
      <c r="F82" s="195"/>
      <c r="G82" s="195"/>
      <c r="H82" s="85"/>
    </row>
    <row r="83" s="16" customFormat="1" ht="14.6" customHeight="1">
      <c r="A83" t="b" s="60">
        <f t="shared" si="0"/>
        <v>1</v>
      </c>
      <c r="B83" t="s" s="83">
        <v>1180</v>
      </c>
      <c r="C83" t="s" s="45">
        <v>1393</v>
      </c>
      <c r="D83" t="s" s="83">
        <v>1031</v>
      </c>
      <c r="E83" s="85"/>
      <c r="F83" s="195"/>
      <c r="G83" s="195"/>
      <c r="H83" s="85"/>
    </row>
    <row r="84" s="16" customFormat="1" ht="14.6" customHeight="1">
      <c r="A84" t="b" s="60">
        <f t="shared" si="0"/>
        <v>1</v>
      </c>
      <c r="B84" t="s" s="83">
        <v>1180</v>
      </c>
      <c r="C84" t="s" s="45">
        <v>1394</v>
      </c>
      <c r="D84" t="s" s="83">
        <v>1034</v>
      </c>
      <c r="E84" s="85"/>
      <c r="F84" s="195"/>
      <c r="G84" s="195"/>
      <c r="H84" s="85"/>
    </row>
    <row r="85" s="16" customFormat="1" ht="14.6" customHeight="1">
      <c r="A85" t="b" s="60">
        <f t="shared" si="0"/>
        <v>1</v>
      </c>
      <c r="B85" t="s" s="83">
        <v>1180</v>
      </c>
      <c r="C85" t="s" s="45">
        <v>1395</v>
      </c>
      <c r="D85" t="s" s="83">
        <v>1038</v>
      </c>
      <c r="E85" s="85"/>
      <c r="F85" s="195"/>
      <c r="G85" s="195"/>
      <c r="H85" s="85"/>
    </row>
    <row r="86" s="16" customFormat="1" ht="14.6" customHeight="1">
      <c r="A86" t="b" s="60">
        <f t="shared" si="0"/>
        <v>1</v>
      </c>
      <c r="B86" t="s" s="83">
        <v>1180</v>
      </c>
      <c r="C86" t="s" s="45">
        <v>1396</v>
      </c>
      <c r="D86" t="s" s="83">
        <v>1041</v>
      </c>
      <c r="E86" s="85"/>
      <c r="F86" s="195"/>
      <c r="G86" s="195"/>
      <c r="H86" s="85"/>
    </row>
    <row r="87" s="16" customFormat="1" ht="14.6" customHeight="1">
      <c r="A87" t="b" s="60">
        <f t="shared" si="0"/>
        <v>1</v>
      </c>
      <c r="B87" t="s" s="83">
        <v>1180</v>
      </c>
      <c r="C87" t="s" s="45">
        <v>1397</v>
      </c>
      <c r="D87" t="s" s="83">
        <v>1044</v>
      </c>
      <c r="E87" s="85"/>
      <c r="F87" s="195"/>
      <c r="G87" s="195"/>
      <c r="H87" s="85"/>
    </row>
    <row r="88" s="16" customFormat="1" ht="14.6" customHeight="1">
      <c r="A88" t="b" s="60">
        <f t="shared" si="0"/>
        <v>1</v>
      </c>
      <c r="B88" t="s" s="83">
        <v>1180</v>
      </c>
      <c r="C88" t="s" s="45">
        <v>1398</v>
      </c>
      <c r="D88" t="s" s="83">
        <v>1047</v>
      </c>
      <c r="E88" s="85"/>
      <c r="F88" s="195"/>
      <c r="G88" s="195"/>
      <c r="H88" s="85"/>
    </row>
    <row r="89" s="16" customFormat="1" ht="14.6" customHeight="1">
      <c r="A89" t="b" s="60">
        <f t="shared" si="0"/>
        <v>1</v>
      </c>
      <c r="B89" t="s" s="83">
        <v>1180</v>
      </c>
      <c r="C89" t="s" s="45">
        <v>1399</v>
      </c>
      <c r="D89" t="s" s="83">
        <v>1050</v>
      </c>
      <c r="E89" s="85"/>
      <c r="F89" s="195"/>
      <c r="G89" s="195"/>
      <c r="H89" s="85"/>
    </row>
    <row r="90" s="16" customFormat="1" ht="14.6" customHeight="1">
      <c r="A90" t="b" s="60">
        <f t="shared" si="0"/>
        <v>1</v>
      </c>
      <c r="B90" t="s" s="83">
        <v>1180</v>
      </c>
      <c r="C90" t="s" s="45">
        <v>1400</v>
      </c>
      <c r="D90" t="s" s="83">
        <v>1053</v>
      </c>
      <c r="E90" s="85"/>
      <c r="F90" s="195"/>
      <c r="G90" s="195"/>
      <c r="H90" s="85"/>
    </row>
    <row r="91" s="16" customFormat="1" ht="14.6" customHeight="1">
      <c r="A91" t="b" s="60">
        <f t="shared" si="0"/>
        <v>1</v>
      </c>
      <c r="B91" t="s" s="83">
        <v>1180</v>
      </c>
      <c r="C91" t="s" s="45">
        <v>1401</v>
      </c>
      <c r="D91" t="s" s="83">
        <v>1056</v>
      </c>
      <c r="E91" s="85"/>
      <c r="F91" s="195"/>
      <c r="G91" s="195"/>
      <c r="H91" s="85"/>
    </row>
    <row r="92" s="16" customFormat="1" ht="14.6" customHeight="1">
      <c r="A92" t="b" s="60">
        <f t="shared" si="0"/>
        <v>1</v>
      </c>
      <c r="B92" t="s" s="83">
        <v>1180</v>
      </c>
      <c r="C92" t="s" s="45">
        <v>1402</v>
      </c>
      <c r="D92" t="s" s="83">
        <v>1059</v>
      </c>
      <c r="E92" s="85"/>
      <c r="F92" s="195"/>
      <c r="G92" s="195"/>
      <c r="H92" s="85"/>
    </row>
    <row r="93" s="16" customFormat="1" ht="14.6" customHeight="1">
      <c r="A93" t="b" s="60">
        <f t="shared" si="0"/>
        <v>1</v>
      </c>
      <c r="B93" t="s" s="83">
        <v>1180</v>
      </c>
      <c r="C93" t="s" s="45">
        <v>1403</v>
      </c>
      <c r="D93" t="s" s="83">
        <v>1062</v>
      </c>
      <c r="E93" s="85"/>
      <c r="F93" s="195"/>
      <c r="G93" s="195"/>
      <c r="H93" s="85"/>
    </row>
    <row r="94" s="28" customFormat="1" ht="14.6" customHeight="1">
      <c r="A94" t="b" s="178">
        <f t="shared" si="0"/>
        <v>1</v>
      </c>
      <c r="B94" t="s" s="115">
        <v>1180</v>
      </c>
      <c r="C94" t="s" s="46">
        <v>1404</v>
      </c>
      <c r="D94" t="s" s="115">
        <v>1065</v>
      </c>
      <c r="E94" s="111"/>
      <c r="F94" s="196"/>
      <c r="G94" s="196"/>
      <c r="H94" s="111"/>
    </row>
    <row r="95" s="16" customFormat="1" ht="14.6" customHeight="1">
      <c r="A95" t="b" s="179">
        <f t="shared" si="0"/>
        <v>1</v>
      </c>
      <c r="B95" t="s" s="123">
        <v>1176</v>
      </c>
      <c r="C95" t="s" s="119">
        <v>1405</v>
      </c>
      <c r="D95" t="s" s="123">
        <v>286</v>
      </c>
      <c r="E95" s="129"/>
      <c r="F95" s="198"/>
      <c r="G95" s="198"/>
      <c r="H95" s="129"/>
    </row>
    <row r="96" s="16" customFormat="1" ht="14.6" customHeight="1">
      <c r="A96" t="b" s="60">
        <f t="shared" si="0"/>
        <v>1</v>
      </c>
      <c r="B96" t="s" s="83">
        <v>1180</v>
      </c>
      <c r="C96" t="s" s="45">
        <v>1406</v>
      </c>
      <c r="D96" t="s" s="83">
        <v>1065</v>
      </c>
      <c r="E96" s="85"/>
      <c r="F96" s="205"/>
      <c r="G96" s="205"/>
      <c r="H96" s="85"/>
    </row>
    <row r="97" s="206" customFormat="1" ht="14.6" customHeight="1">
      <c r="A97" t="b" s="207">
        <f t="shared" si="25"/>
        <v>0</v>
      </c>
      <c r="B97" t="s" s="101">
        <v>1176</v>
      </c>
      <c r="C97" t="s" s="98">
        <v>1407</v>
      </c>
      <c r="D97" t="s" s="101">
        <v>1408</v>
      </c>
      <c r="E97" s="208"/>
      <c r="F97" s="209"/>
      <c r="G97" s="209"/>
      <c r="H97" s="208"/>
    </row>
    <row r="98" s="206" customFormat="1" ht="14.6" customHeight="1">
      <c r="A98" t="b" s="207">
        <f t="shared" si="25"/>
        <v>0</v>
      </c>
      <c r="B98" t="s" s="101">
        <v>1176</v>
      </c>
      <c r="C98" t="s" s="98">
        <v>1409</v>
      </c>
      <c r="D98" t="s" s="101">
        <v>1408</v>
      </c>
      <c r="E98" s="208"/>
      <c r="F98" s="209"/>
      <c r="G98" s="209"/>
      <c r="H98" s="208"/>
    </row>
    <row r="99" s="206" customFormat="1" ht="14.6" customHeight="1">
      <c r="A99" t="b" s="207">
        <f t="shared" si="25"/>
        <v>0</v>
      </c>
      <c r="B99" t="s" s="101">
        <v>1180</v>
      </c>
      <c r="C99" t="s" s="98">
        <v>1069</v>
      </c>
      <c r="D99" t="s" s="98">
        <v>1069</v>
      </c>
      <c r="E99" s="208"/>
      <c r="F99" s="209"/>
      <c r="G99" s="209"/>
      <c r="H99" t="s" s="99">
        <v>1410</v>
      </c>
    </row>
    <row r="100" s="28" customFormat="1" ht="14.6" customHeight="1">
      <c r="A100" t="b" s="60">
        <f t="shared" si="0"/>
        <v>1</v>
      </c>
      <c r="B100" t="s" s="83">
        <v>1180</v>
      </c>
      <c r="C100" t="s" s="45">
        <v>1411</v>
      </c>
      <c r="D100" t="s" s="83">
        <v>290</v>
      </c>
      <c r="E100" s="85"/>
      <c r="F100" s="195"/>
      <c r="G100" s="195"/>
      <c r="H100" s="85"/>
    </row>
    <row r="101" s="28" customFormat="1" ht="14.6" customHeight="1">
      <c r="A101" t="b" s="60">
        <f t="shared" si="0"/>
        <v>1</v>
      </c>
      <c r="B101" t="s" s="83">
        <v>1180</v>
      </c>
      <c r="C101" t="s" s="45">
        <v>1412</v>
      </c>
      <c r="D101" t="s" s="83">
        <v>295</v>
      </c>
      <c r="E101" t="s" s="84">
        <v>1239</v>
      </c>
      <c r="F101" s="195"/>
      <c r="G101" s="195"/>
      <c r="H101" s="85"/>
    </row>
    <row r="102" s="28" customFormat="1" ht="14.6" customHeight="1">
      <c r="A102" t="b" s="178">
        <f t="shared" si="0"/>
        <v>1</v>
      </c>
      <c r="B102" t="s" s="115">
        <v>1180</v>
      </c>
      <c r="C102" t="s" s="46">
        <v>1413</v>
      </c>
      <c r="D102" t="s" s="115">
        <v>300</v>
      </c>
      <c r="E102" s="111"/>
      <c r="F102" s="196"/>
      <c r="G102" s="196"/>
      <c r="H102" s="111"/>
    </row>
    <row r="103" s="16" customFormat="1" ht="14.6" customHeight="1">
      <c r="A103" t="b" s="179">
        <f t="shared" si="0"/>
        <v>1</v>
      </c>
      <c r="B103" t="s" s="123">
        <v>1200</v>
      </c>
      <c r="C103" t="s" s="119">
        <v>1414</v>
      </c>
      <c r="D103" t="s" s="123">
        <v>314</v>
      </c>
      <c r="E103" s="129"/>
      <c r="F103" s="198"/>
      <c r="G103" s="198"/>
      <c r="H103" s="129"/>
    </row>
    <row r="104" s="16" customFormat="1" ht="14.6" customHeight="1">
      <c r="A104" t="b" s="60">
        <f t="shared" si="0"/>
        <v>1</v>
      </c>
      <c r="B104" t="s" s="83">
        <v>1200</v>
      </c>
      <c r="C104" t="s" s="45">
        <v>1415</v>
      </c>
      <c r="D104" t="s" s="83">
        <v>284</v>
      </c>
      <c r="E104" t="s" s="84">
        <v>1222</v>
      </c>
      <c r="F104" s="195"/>
      <c r="G104" s="195"/>
      <c r="H104" s="85"/>
    </row>
    <row r="105" s="16" customFormat="1" ht="14.6" customHeight="1">
      <c r="A105" t="b" s="60">
        <f t="shared" si="0"/>
        <v>1</v>
      </c>
      <c r="B105" t="s" s="83">
        <v>1192</v>
      </c>
      <c r="C105" t="s" s="45">
        <v>1415</v>
      </c>
      <c r="D105" t="s" s="83">
        <v>284</v>
      </c>
      <c r="E105" t="s" s="84">
        <v>1227</v>
      </c>
      <c r="F105" s="195"/>
      <c r="G105" s="195"/>
      <c r="H105" s="85"/>
    </row>
    <row r="106" s="16" customFormat="1" ht="14.6" customHeight="1">
      <c r="A106" t="b" s="60">
        <f t="shared" si="0"/>
        <v>1</v>
      </c>
      <c r="B106" t="s" s="83">
        <v>1202</v>
      </c>
      <c r="C106" t="s" s="45">
        <v>1415</v>
      </c>
      <c r="D106" t="s" s="83">
        <v>284</v>
      </c>
      <c r="E106" t="s" s="84">
        <v>1227</v>
      </c>
      <c r="F106" s="195"/>
      <c r="G106" s="195"/>
      <c r="H106" s="85"/>
    </row>
    <row r="107" s="16" customFormat="1" ht="14.6" customHeight="1">
      <c r="A107" t="b" s="60">
        <f t="shared" si="0"/>
        <v>1</v>
      </c>
      <c r="B107" t="s" s="83">
        <v>1196</v>
      </c>
      <c r="C107" t="s" s="45">
        <v>1415</v>
      </c>
      <c r="D107" t="s" s="83">
        <v>284</v>
      </c>
      <c r="E107" t="s" s="84">
        <v>1227</v>
      </c>
      <c r="F107" s="195"/>
      <c r="G107" s="195"/>
      <c r="H107" s="85"/>
    </row>
    <row r="108" s="16" customFormat="1" ht="14.6" customHeight="1">
      <c r="A108" t="b" s="60">
        <f t="shared" si="0"/>
        <v>1</v>
      </c>
      <c r="B108" t="s" s="83">
        <v>1198</v>
      </c>
      <c r="C108" t="s" s="45">
        <v>1415</v>
      </c>
      <c r="D108" t="s" s="83">
        <v>284</v>
      </c>
      <c r="E108" t="s" s="84">
        <v>1227</v>
      </c>
      <c r="F108" s="195"/>
      <c r="G108" s="195"/>
      <c r="H108" s="85"/>
    </row>
    <row r="109" s="16" customFormat="1" ht="14.6" customHeight="1">
      <c r="A109" t="b" s="60">
        <f t="shared" si="0"/>
        <v>1</v>
      </c>
      <c r="B109" t="s" s="83">
        <v>1192</v>
      </c>
      <c r="C109" t="s" s="45">
        <v>1416</v>
      </c>
      <c r="D109" t="s" s="83">
        <v>310</v>
      </c>
      <c r="E109" s="85"/>
      <c r="F109" s="195"/>
      <c r="G109" s="195"/>
      <c r="H109" s="85"/>
    </row>
    <row r="110" s="16" customFormat="1" ht="14.6" customHeight="1">
      <c r="A110" t="b" s="60">
        <f t="shared" si="0"/>
        <v>1</v>
      </c>
      <c r="B110" t="s" s="83">
        <v>1196</v>
      </c>
      <c r="C110" t="s" s="45">
        <v>1416</v>
      </c>
      <c r="D110" t="s" s="83">
        <v>310</v>
      </c>
      <c r="E110" s="85"/>
      <c r="F110" s="195"/>
      <c r="G110" s="195"/>
      <c r="H110" s="85"/>
    </row>
    <row r="111" s="16" customFormat="1" ht="14.6" customHeight="1">
      <c r="A111" t="b" s="60">
        <f t="shared" si="0"/>
        <v>1</v>
      </c>
      <c r="B111" t="s" s="83">
        <v>1198</v>
      </c>
      <c r="C111" t="s" s="45">
        <v>1416</v>
      </c>
      <c r="D111" t="s" s="83">
        <v>310</v>
      </c>
      <c r="E111" s="85"/>
      <c r="F111" s="195"/>
      <c r="G111" s="195"/>
      <c r="H111" s="85"/>
    </row>
    <row r="112" s="16" customFormat="1" ht="14.6" customHeight="1">
      <c r="A112" t="b" s="60">
        <f t="shared" si="0"/>
        <v>1</v>
      </c>
      <c r="B112" t="s" s="83">
        <v>1202</v>
      </c>
      <c r="C112" t="s" s="45">
        <v>1416</v>
      </c>
      <c r="D112" t="s" s="83">
        <v>310</v>
      </c>
      <c r="E112" s="85"/>
      <c r="F112" s="195"/>
      <c r="G112" s="195"/>
      <c r="H112" s="85"/>
    </row>
    <row r="113" s="16" customFormat="1" ht="14.6" customHeight="1">
      <c r="A113" t="b" s="60">
        <f t="shared" si="0"/>
        <v>1</v>
      </c>
      <c r="B113" t="s" s="83">
        <v>1200</v>
      </c>
      <c r="C113" t="s" s="45">
        <v>1416</v>
      </c>
      <c r="D113" t="s" s="83">
        <v>310</v>
      </c>
      <c r="E113" s="85"/>
      <c r="F113" s="195"/>
      <c r="G113" s="195"/>
      <c r="H113" s="85"/>
    </row>
    <row r="114" s="16" customFormat="1" ht="14.6" customHeight="1">
      <c r="A114" t="b" s="60">
        <f t="shared" si="0"/>
        <v>1</v>
      </c>
      <c r="B114" t="s" s="83">
        <v>1200</v>
      </c>
      <c r="C114" t="s" s="45">
        <v>508</v>
      </c>
      <c r="D114" t="s" s="83">
        <v>528</v>
      </c>
      <c r="E114" s="85"/>
      <c r="F114" s="195"/>
      <c r="G114" s="195"/>
      <c r="H114" s="85"/>
    </row>
    <row r="115" s="16" customFormat="1" ht="14.6" customHeight="1">
      <c r="A115" t="b" s="60">
        <f t="shared" si="0"/>
        <v>1</v>
      </c>
      <c r="B115" t="s" s="83">
        <v>1192</v>
      </c>
      <c r="C115" t="s" s="45">
        <v>1417</v>
      </c>
      <c r="D115" t="s" s="83">
        <v>528</v>
      </c>
      <c r="E115" s="85"/>
      <c r="F115" s="195"/>
      <c r="G115" s="195"/>
      <c r="H115" s="85"/>
    </row>
    <row r="116" s="16" customFormat="1" ht="14.6" customHeight="1">
      <c r="A116" t="b" s="60">
        <f t="shared" si="0"/>
        <v>1</v>
      </c>
      <c r="B116" t="s" s="83">
        <v>1196</v>
      </c>
      <c r="C116" t="s" s="45">
        <v>1417</v>
      </c>
      <c r="D116" t="s" s="83">
        <v>528</v>
      </c>
      <c r="E116" s="85"/>
      <c r="F116" s="195"/>
      <c r="G116" s="195"/>
      <c r="H116" s="85"/>
    </row>
    <row r="117" s="16" customFormat="1" ht="14.6" customHeight="1">
      <c r="A117" t="b" s="60">
        <f t="shared" si="0"/>
        <v>1</v>
      </c>
      <c r="B117" t="s" s="83">
        <v>1198</v>
      </c>
      <c r="C117" t="s" s="45">
        <v>1417</v>
      </c>
      <c r="D117" t="s" s="83">
        <v>528</v>
      </c>
      <c r="E117" s="85"/>
      <c r="F117" s="195"/>
      <c r="G117" s="195"/>
      <c r="H117" s="85"/>
    </row>
    <row r="118" s="16" customFormat="1" ht="14.6" customHeight="1">
      <c r="A118" t="b" s="60">
        <f t="shared" si="0"/>
        <v>1</v>
      </c>
      <c r="B118" t="s" s="83">
        <v>1192</v>
      </c>
      <c r="C118" t="s" s="45">
        <v>1418</v>
      </c>
      <c r="D118" t="s" s="83">
        <v>448</v>
      </c>
      <c r="E118" s="85"/>
      <c r="F118" s="195"/>
      <c r="G118" s="195"/>
      <c r="H118" s="85"/>
    </row>
    <row r="119" s="16" customFormat="1" ht="14.6" customHeight="1">
      <c r="A119" t="b" s="60">
        <f t="shared" si="0"/>
        <v>1</v>
      </c>
      <c r="B119" t="s" s="83">
        <v>1202</v>
      </c>
      <c r="C119" t="s" s="45">
        <v>1418</v>
      </c>
      <c r="D119" t="s" s="83">
        <v>448</v>
      </c>
      <c r="E119" s="85"/>
      <c r="F119" s="195"/>
      <c r="G119" s="195"/>
      <c r="H119" s="85"/>
    </row>
    <row r="120" s="16" customFormat="1" ht="14.6" customHeight="1">
      <c r="A120" t="b" s="60">
        <f t="shared" si="0"/>
        <v>1</v>
      </c>
      <c r="B120" t="s" s="83">
        <v>1196</v>
      </c>
      <c r="C120" t="s" s="45">
        <v>1418</v>
      </c>
      <c r="D120" t="s" s="83">
        <v>448</v>
      </c>
      <c r="E120" s="85"/>
      <c r="F120" s="195"/>
      <c r="G120" s="195"/>
      <c r="H120" s="85"/>
    </row>
    <row r="121" s="16" customFormat="1" ht="14.6" customHeight="1">
      <c r="A121" t="b" s="60">
        <f t="shared" si="0"/>
        <v>1</v>
      </c>
      <c r="B121" t="s" s="83">
        <v>1192</v>
      </c>
      <c r="C121" t="s" s="45">
        <v>1419</v>
      </c>
      <c r="D121" t="s" s="83">
        <v>452</v>
      </c>
      <c r="E121" s="85"/>
      <c r="F121" s="195"/>
      <c r="G121" s="195"/>
      <c r="H121" s="85"/>
    </row>
    <row r="122" s="16" customFormat="1" ht="14.6" customHeight="1">
      <c r="A122" t="b" s="60">
        <f t="shared" si="0"/>
        <v>1</v>
      </c>
      <c r="B122" t="s" s="83">
        <v>1192</v>
      </c>
      <c r="C122" t="s" s="45">
        <v>1420</v>
      </c>
      <c r="D122" t="s" s="83">
        <v>458</v>
      </c>
      <c r="E122" s="210"/>
      <c r="F122" s="195"/>
      <c r="G122" s="195"/>
      <c r="H122" s="85"/>
    </row>
    <row r="123" s="16" customFormat="1" ht="14.6" customHeight="1">
      <c r="A123" t="b" s="60">
        <f t="shared" si="0"/>
        <v>1</v>
      </c>
      <c r="B123" t="s" s="83">
        <v>1192</v>
      </c>
      <c r="C123" t="s" s="45">
        <v>1421</v>
      </c>
      <c r="D123" t="s" s="83">
        <v>455</v>
      </c>
      <c r="E123" s="210"/>
      <c r="F123" s="195"/>
      <c r="G123" s="195"/>
      <c r="H123" s="85"/>
    </row>
    <row r="124" s="16" customFormat="1" ht="14.6" customHeight="1">
      <c r="A124" t="b" s="60">
        <f t="shared" si="0"/>
        <v>1</v>
      </c>
      <c r="B124" t="s" s="83">
        <v>1192</v>
      </c>
      <c r="C124" t="s" s="45">
        <v>1422</v>
      </c>
      <c r="D124" t="s" s="83">
        <v>464</v>
      </c>
      <c r="E124" s="210"/>
      <c r="F124" s="195"/>
      <c r="G124" s="195"/>
      <c r="H124" s="85"/>
    </row>
    <row r="125" s="16" customFormat="1" ht="14.6" customHeight="1">
      <c r="A125" t="b" s="60">
        <f t="shared" si="0"/>
        <v>1</v>
      </c>
      <c r="B125" t="s" s="83">
        <v>1192</v>
      </c>
      <c r="C125" t="s" s="45">
        <v>1423</v>
      </c>
      <c r="D125" t="s" s="83">
        <v>461</v>
      </c>
      <c r="E125" s="210"/>
      <c r="F125" s="195"/>
      <c r="G125" s="195"/>
      <c r="H125" s="85"/>
    </row>
    <row r="126" s="16" customFormat="1" ht="14.6" customHeight="1">
      <c r="A126" t="b" s="60">
        <f t="shared" si="0"/>
        <v>1</v>
      </c>
      <c r="B126" t="s" s="83">
        <v>1196</v>
      </c>
      <c r="C126" t="s" s="45">
        <v>1423</v>
      </c>
      <c r="D126" t="s" s="83">
        <v>461</v>
      </c>
      <c r="E126" s="210"/>
      <c r="F126" s="195"/>
      <c r="G126" s="195"/>
      <c r="H126" s="85"/>
    </row>
    <row r="127" s="16" customFormat="1" ht="14.6" customHeight="1">
      <c r="A127" t="b" s="60">
        <f t="shared" si="0"/>
        <v>1</v>
      </c>
      <c r="B127" t="s" s="83">
        <v>1202</v>
      </c>
      <c r="C127" t="s" s="45">
        <v>1423</v>
      </c>
      <c r="D127" t="s" s="83">
        <v>461</v>
      </c>
      <c r="E127" s="210"/>
      <c r="F127" s="195"/>
      <c r="G127" s="195"/>
      <c r="H127" s="85"/>
    </row>
    <row r="128" s="16" customFormat="1" ht="14.6" customHeight="1">
      <c r="A128" t="b" s="60">
        <f t="shared" si="0"/>
        <v>1</v>
      </c>
      <c r="B128" t="s" s="83">
        <v>1202</v>
      </c>
      <c r="C128" t="s" s="45">
        <v>1419</v>
      </c>
      <c r="D128" t="s" s="83">
        <v>452</v>
      </c>
      <c r="E128" s="85"/>
      <c r="F128" s="195"/>
      <c r="G128" s="195"/>
      <c r="H128" s="85"/>
    </row>
    <row r="129" s="16" customFormat="1" ht="14.6" customHeight="1">
      <c r="A129" t="b" s="60">
        <f t="shared" si="0"/>
        <v>1</v>
      </c>
      <c r="B129" t="s" s="83">
        <v>1196</v>
      </c>
      <c r="C129" t="s" s="45">
        <v>1419</v>
      </c>
      <c r="D129" t="s" s="83">
        <v>452</v>
      </c>
      <c r="E129" s="85"/>
      <c r="F129" s="195"/>
      <c r="G129" s="195"/>
      <c r="H129" s="85"/>
    </row>
    <row r="130" s="16" customFormat="1" ht="14.6" customHeight="1">
      <c r="A130" t="b" s="60">
        <f t="shared" si="0"/>
        <v>1</v>
      </c>
      <c r="B130" t="s" s="83">
        <v>1202</v>
      </c>
      <c r="C130" t="s" s="45">
        <v>1420</v>
      </c>
      <c r="D130" t="s" s="83">
        <v>458</v>
      </c>
      <c r="E130" s="85"/>
      <c r="F130" s="195"/>
      <c r="G130" s="195"/>
      <c r="H130" s="85"/>
    </row>
    <row r="131" s="16" customFormat="1" ht="14.6" customHeight="1">
      <c r="A131" t="b" s="60">
        <f t="shared" si="0"/>
        <v>1</v>
      </c>
      <c r="B131" t="s" s="83">
        <v>1196</v>
      </c>
      <c r="C131" t="s" s="45">
        <v>1420</v>
      </c>
      <c r="D131" t="s" s="83">
        <v>458</v>
      </c>
      <c r="E131" s="85"/>
      <c r="F131" s="195"/>
      <c r="G131" s="195"/>
      <c r="H131" s="85"/>
    </row>
    <row r="132" s="16" customFormat="1" ht="14.6" customHeight="1">
      <c r="A132" t="b" s="60">
        <f t="shared" si="0"/>
        <v>1</v>
      </c>
      <c r="B132" t="s" s="83">
        <v>1202</v>
      </c>
      <c r="C132" t="s" s="45">
        <v>1421</v>
      </c>
      <c r="D132" t="s" s="83">
        <v>455</v>
      </c>
      <c r="E132" s="85"/>
      <c r="F132" s="195"/>
      <c r="G132" s="195"/>
      <c r="H132" s="85"/>
    </row>
    <row r="133" s="16" customFormat="1" ht="14.6" customHeight="1">
      <c r="A133" t="b" s="60">
        <f t="shared" si="0"/>
        <v>1</v>
      </c>
      <c r="B133" t="s" s="83">
        <v>1196</v>
      </c>
      <c r="C133" t="s" s="45">
        <v>1421</v>
      </c>
      <c r="D133" t="s" s="83">
        <v>455</v>
      </c>
      <c r="E133" s="85"/>
      <c r="F133" s="195"/>
      <c r="G133" s="195"/>
      <c r="H133" s="85"/>
    </row>
    <row r="134" s="16" customFormat="1" ht="14.6" customHeight="1">
      <c r="A134" t="b" s="60">
        <f t="shared" si="0"/>
        <v>1</v>
      </c>
      <c r="B134" t="s" s="83">
        <v>1202</v>
      </c>
      <c r="C134" t="s" s="45">
        <v>1422</v>
      </c>
      <c r="D134" t="s" s="83">
        <v>464</v>
      </c>
      <c r="E134" s="85"/>
      <c r="F134" s="195"/>
      <c r="G134" s="195"/>
      <c r="H134" s="85"/>
    </row>
    <row r="135" s="16" customFormat="1" ht="14.6" customHeight="1">
      <c r="A135" t="b" s="60">
        <f t="shared" si="0"/>
        <v>1</v>
      </c>
      <c r="B135" t="s" s="83">
        <v>1196</v>
      </c>
      <c r="C135" t="s" s="45">
        <v>1422</v>
      </c>
      <c r="D135" t="s" s="83">
        <v>464</v>
      </c>
      <c r="E135" s="85"/>
      <c r="F135" s="195"/>
      <c r="G135" s="195"/>
      <c r="H135" s="85"/>
    </row>
    <row r="136" s="16" customFormat="1" ht="14.6" customHeight="1">
      <c r="A136" t="b" s="60">
        <f t="shared" si="0"/>
        <v>1</v>
      </c>
      <c r="B136" t="s" s="83">
        <v>1200</v>
      </c>
      <c r="C136" t="s" s="45">
        <v>1424</v>
      </c>
      <c r="D136" t="s" s="83">
        <v>564</v>
      </c>
      <c r="E136" s="85"/>
      <c r="F136" s="195"/>
      <c r="G136" s="195"/>
      <c r="H136" s="85"/>
    </row>
    <row r="137" s="16" customFormat="1" ht="14.6" customHeight="1">
      <c r="A137" t="b" s="60">
        <f t="shared" si="0"/>
        <v>1</v>
      </c>
      <c r="B137" t="s" s="83">
        <v>1198</v>
      </c>
      <c r="C137" t="s" s="45">
        <v>1424</v>
      </c>
      <c r="D137" t="s" s="83">
        <v>564</v>
      </c>
      <c r="E137" s="85"/>
      <c r="F137" s="195"/>
      <c r="G137" s="195"/>
      <c r="H137" s="85"/>
    </row>
    <row r="138" s="16" customFormat="1" ht="14.6" customHeight="1">
      <c r="A138" t="b" s="60">
        <f t="shared" si="0"/>
        <v>1</v>
      </c>
      <c r="B138" t="s" s="83">
        <v>1192</v>
      </c>
      <c r="C138" t="s" s="45">
        <v>1425</v>
      </c>
      <c r="D138" t="s" s="83">
        <v>568</v>
      </c>
      <c r="E138" s="85"/>
      <c r="F138" s="195"/>
      <c r="G138" s="195"/>
      <c r="H138" s="85"/>
    </row>
    <row r="139" s="16" customFormat="1" ht="14.6" customHeight="1">
      <c r="A139" t="b" s="60">
        <f t="shared" si="0"/>
        <v>1</v>
      </c>
      <c r="B139" t="s" s="83">
        <v>1198</v>
      </c>
      <c r="C139" t="s" s="45">
        <v>1425</v>
      </c>
      <c r="D139" t="s" s="83">
        <v>568</v>
      </c>
      <c r="E139" s="85"/>
      <c r="F139" s="195"/>
      <c r="G139" s="195"/>
      <c r="H139" s="85"/>
    </row>
    <row r="140" s="16" customFormat="1" ht="14.6" customHeight="1">
      <c r="A140" t="b" s="60">
        <f t="shared" si="0"/>
        <v>1</v>
      </c>
      <c r="B140" t="s" s="83">
        <v>1200</v>
      </c>
      <c r="C140" t="s" s="45">
        <v>1426</v>
      </c>
      <c r="D140" t="s" s="83">
        <v>325</v>
      </c>
      <c r="E140" s="85"/>
      <c r="F140" s="195"/>
      <c r="G140" s="195"/>
      <c r="H140" s="85"/>
    </row>
    <row r="141" s="16" customFormat="1" ht="14.6" customHeight="1">
      <c r="A141" t="b" s="60">
        <f t="shared" si="0"/>
        <v>1</v>
      </c>
      <c r="B141" t="s" s="83">
        <v>1200</v>
      </c>
      <c r="C141" t="s" s="45">
        <v>1427</v>
      </c>
      <c r="D141" t="s" s="83">
        <v>573</v>
      </c>
      <c r="E141" s="85"/>
      <c r="F141" s="195"/>
      <c r="G141" s="195"/>
      <c r="H141" s="85"/>
    </row>
    <row r="142" s="16" customFormat="1" ht="14.6" customHeight="1">
      <c r="A142" t="b" s="60">
        <f t="shared" si="0"/>
        <v>1</v>
      </c>
      <c r="B142" t="s" s="83">
        <v>1200</v>
      </c>
      <c r="C142" t="s" s="45">
        <v>1428</v>
      </c>
      <c r="D142" t="s" s="83">
        <v>577</v>
      </c>
      <c r="E142" s="85"/>
      <c r="F142" s="195"/>
      <c r="G142" s="195"/>
      <c r="H142" s="85"/>
    </row>
    <row r="143" s="16" customFormat="1" ht="14.6" customHeight="1">
      <c r="A143" t="b" s="60">
        <f t="shared" si="0"/>
        <v>1</v>
      </c>
      <c r="B143" t="s" s="83">
        <v>1198</v>
      </c>
      <c r="C143" t="s" s="45">
        <v>1429</v>
      </c>
      <c r="D143" t="s" s="83">
        <v>573</v>
      </c>
      <c r="E143" s="85"/>
      <c r="F143" s="195"/>
      <c r="G143" s="195"/>
      <c r="H143" s="85"/>
    </row>
    <row r="144" s="16" customFormat="1" ht="14.6" customHeight="1">
      <c r="A144" t="b" s="60">
        <f t="shared" si="0"/>
        <v>1</v>
      </c>
      <c r="B144" t="s" s="83">
        <v>1198</v>
      </c>
      <c r="C144" t="s" s="45">
        <v>1430</v>
      </c>
      <c r="D144" t="s" s="83">
        <v>577</v>
      </c>
      <c r="E144" s="85"/>
      <c r="F144" s="195"/>
      <c r="G144" s="195"/>
      <c r="H144" s="85"/>
    </row>
    <row r="145" s="16" customFormat="1" ht="14.6" customHeight="1">
      <c r="A145" t="b" s="60">
        <f t="shared" si="0"/>
        <v>1</v>
      </c>
      <c r="B145" t="s" s="83">
        <v>1200</v>
      </c>
      <c r="C145" t="s" s="45">
        <v>1431</v>
      </c>
      <c r="D145" t="s" s="83">
        <v>573</v>
      </c>
      <c r="E145" s="85"/>
      <c r="F145" s="195"/>
      <c r="G145" s="195"/>
      <c r="H145" s="85"/>
    </row>
    <row r="146" s="16" customFormat="1" ht="14.6" customHeight="1">
      <c r="A146" t="b" s="60">
        <f t="shared" si="0"/>
        <v>1</v>
      </c>
      <c r="B146" t="s" s="83">
        <v>1200</v>
      </c>
      <c r="C146" t="s" s="45">
        <v>1432</v>
      </c>
      <c r="D146" t="s" s="83">
        <v>577</v>
      </c>
      <c r="E146" s="85"/>
      <c r="F146" s="195"/>
      <c r="G146" s="195"/>
      <c r="H146" s="85"/>
    </row>
    <row r="147" s="16" customFormat="1" ht="14.6" customHeight="1">
      <c r="A147" t="b" s="60">
        <f t="shared" si="0"/>
        <v>1</v>
      </c>
      <c r="B147" t="s" s="83">
        <v>1200</v>
      </c>
      <c r="C147" t="s" s="45">
        <v>581</v>
      </c>
      <c r="D147" t="s" s="83">
        <v>581</v>
      </c>
      <c r="E147" s="85"/>
      <c r="F147" s="195"/>
      <c r="G147" s="195"/>
      <c r="H147" s="85"/>
    </row>
    <row r="148" s="16" customFormat="1" ht="14.6" customHeight="1">
      <c r="A148" t="b" s="60">
        <f t="shared" si="0"/>
        <v>1</v>
      </c>
      <c r="B148" t="s" s="83">
        <v>1200</v>
      </c>
      <c r="C148" t="s" s="45">
        <v>1433</v>
      </c>
      <c r="D148" t="s" s="83">
        <v>581</v>
      </c>
      <c r="E148" s="85"/>
      <c r="F148" s="195"/>
      <c r="G148" s="195"/>
      <c r="H148" s="85"/>
    </row>
    <row r="149" s="16" customFormat="1" ht="14.6" customHeight="1">
      <c r="A149" t="b" s="60">
        <f t="shared" si="0"/>
        <v>1</v>
      </c>
      <c r="B149" t="s" s="83">
        <v>1198</v>
      </c>
      <c r="C149" t="s" s="45">
        <v>581</v>
      </c>
      <c r="D149" t="s" s="83">
        <v>581</v>
      </c>
      <c r="E149" s="85"/>
      <c r="F149" s="195"/>
      <c r="G149" s="195"/>
      <c r="H149" s="85"/>
    </row>
    <row r="150" s="16" customFormat="1" ht="14.6" customHeight="1">
      <c r="A150" t="b" s="60">
        <f t="shared" si="0"/>
        <v>1</v>
      </c>
      <c r="B150" t="s" s="83">
        <v>1192</v>
      </c>
      <c r="C150" t="s" s="45">
        <v>1434</v>
      </c>
      <c r="D150" t="s" s="83">
        <v>589</v>
      </c>
      <c r="F150" s="195"/>
      <c r="G150" s="195"/>
      <c r="H150" s="85"/>
    </row>
    <row r="151" s="16" customFormat="1" ht="14.6" customHeight="1">
      <c r="A151" t="b" s="60">
        <f t="shared" si="0"/>
        <v>1</v>
      </c>
      <c r="B151" t="s" s="83">
        <v>1192</v>
      </c>
      <c r="C151" t="s" s="45">
        <v>1435</v>
      </c>
      <c r="D151" t="s" s="83">
        <v>592</v>
      </c>
      <c r="F151" s="195"/>
      <c r="G151" s="195"/>
      <c r="H151" s="85"/>
    </row>
    <row r="152" s="16" customFormat="1" ht="14.6" customHeight="1">
      <c r="A152" t="b" s="60">
        <f t="shared" si="0"/>
        <v>1</v>
      </c>
      <c r="B152" t="s" s="83">
        <v>1192</v>
      </c>
      <c r="C152" t="s" s="45">
        <v>1436</v>
      </c>
      <c r="D152" t="s" s="83">
        <v>595</v>
      </c>
      <c r="F152" s="195"/>
      <c r="G152" s="195"/>
      <c r="H152" s="85"/>
    </row>
    <row r="153" s="16" customFormat="1" ht="14.6" customHeight="1">
      <c r="A153" t="b" s="60">
        <f t="shared" si="0"/>
        <v>1</v>
      </c>
      <c r="B153" t="s" s="83">
        <v>1192</v>
      </c>
      <c r="C153" t="s" s="45">
        <v>1437</v>
      </c>
      <c r="D153" t="s" s="83">
        <v>598</v>
      </c>
      <c r="F153" s="195"/>
      <c r="G153" s="195"/>
      <c r="H153" s="85"/>
    </row>
    <row r="154" s="16" customFormat="1" ht="14.6" customHeight="1">
      <c r="A154" t="b" s="60">
        <f t="shared" si="0"/>
        <v>1</v>
      </c>
      <c r="B154" t="s" s="83">
        <v>1192</v>
      </c>
      <c r="C154" t="s" s="45">
        <v>1438</v>
      </c>
      <c r="D154" t="s" s="83">
        <v>601</v>
      </c>
      <c r="F154" s="195"/>
      <c r="G154" s="195"/>
      <c r="H154" s="85"/>
    </row>
    <row r="155" s="16" customFormat="1" ht="14.6" customHeight="1">
      <c r="A155" t="b" s="60">
        <f t="shared" si="0"/>
        <v>1</v>
      </c>
      <c r="B155" t="s" s="83">
        <v>1192</v>
      </c>
      <c r="C155" t="s" s="45">
        <v>1439</v>
      </c>
      <c r="D155" t="s" s="83">
        <v>604</v>
      </c>
      <c r="F155" s="195"/>
      <c r="G155" s="195"/>
      <c r="H155" s="85"/>
    </row>
    <row r="156" s="16" customFormat="1" ht="14.6" customHeight="1">
      <c r="A156" t="b" s="60">
        <f t="shared" si="0"/>
        <v>1</v>
      </c>
      <c r="B156" t="s" s="83">
        <v>1192</v>
      </c>
      <c r="C156" t="s" s="45">
        <v>1440</v>
      </c>
      <c r="D156" t="s" s="83">
        <v>607</v>
      </c>
      <c r="F156" s="195"/>
      <c r="G156" s="195"/>
      <c r="H156" s="85"/>
    </row>
    <row r="157" s="16" customFormat="1" ht="14.6" customHeight="1">
      <c r="A157" t="b" s="60">
        <f t="shared" si="0"/>
        <v>1</v>
      </c>
      <c r="B157" t="s" s="83">
        <v>1192</v>
      </c>
      <c r="C157" t="s" s="45">
        <v>1441</v>
      </c>
      <c r="D157" t="s" s="83">
        <v>610</v>
      </c>
      <c r="F157" s="195"/>
      <c r="G157" s="195"/>
      <c r="H157" s="85"/>
    </row>
    <row r="158" s="16" customFormat="1" ht="14.6" customHeight="1">
      <c r="A158" t="b" s="60">
        <f t="shared" si="0"/>
        <v>1</v>
      </c>
      <c r="B158" t="s" s="83">
        <v>1192</v>
      </c>
      <c r="C158" t="s" s="45">
        <v>1442</v>
      </c>
      <c r="D158" t="s" s="83">
        <v>613</v>
      </c>
      <c r="F158" s="195"/>
      <c r="G158" s="195"/>
      <c r="H158" s="85"/>
    </row>
    <row r="159" s="16" customFormat="1" ht="14.6" customHeight="1">
      <c r="A159" t="b" s="60">
        <f t="shared" si="0"/>
        <v>1</v>
      </c>
      <c r="B159" t="s" s="83">
        <v>1192</v>
      </c>
      <c r="C159" t="s" s="45">
        <v>1443</v>
      </c>
      <c r="D159" t="s" s="83">
        <v>616</v>
      </c>
      <c r="F159" s="195"/>
      <c r="G159" s="195"/>
      <c r="H159" s="85"/>
    </row>
    <row r="160" s="16" customFormat="1" ht="14.6" customHeight="1">
      <c r="A160" t="b" s="60">
        <f t="shared" si="0"/>
        <v>1</v>
      </c>
      <c r="B160" t="s" s="83">
        <v>1192</v>
      </c>
      <c r="C160" t="s" s="45">
        <v>1444</v>
      </c>
      <c r="D160" t="s" s="83">
        <v>619</v>
      </c>
      <c r="F160" s="195"/>
      <c r="G160" s="195"/>
      <c r="H160" s="85"/>
    </row>
    <row r="161" s="16" customFormat="1" ht="14.6" customHeight="1">
      <c r="A161" t="b" s="60">
        <f t="shared" si="0"/>
        <v>1</v>
      </c>
      <c r="B161" t="s" s="83">
        <v>1192</v>
      </c>
      <c r="C161" t="s" s="45">
        <v>1445</v>
      </c>
      <c r="D161" t="s" s="83">
        <v>622</v>
      </c>
      <c r="F161" s="195"/>
      <c r="G161" s="195"/>
      <c r="H161" s="85"/>
    </row>
    <row r="162" s="16" customFormat="1" ht="14.6" customHeight="1">
      <c r="A162" t="b" s="60">
        <f t="shared" si="0"/>
        <v>1</v>
      </c>
      <c r="B162" t="s" s="83">
        <v>1192</v>
      </c>
      <c r="C162" t="s" s="45">
        <v>1446</v>
      </c>
      <c r="D162" t="s" s="83">
        <v>625</v>
      </c>
      <c r="F162" s="195"/>
      <c r="G162" s="195"/>
      <c r="H162" s="85"/>
    </row>
    <row r="163" s="16" customFormat="1" ht="14.6" customHeight="1">
      <c r="A163" t="b" s="60">
        <f t="shared" si="0"/>
        <v>1</v>
      </c>
      <c r="B163" t="s" s="83">
        <v>1192</v>
      </c>
      <c r="C163" t="s" s="45">
        <v>1447</v>
      </c>
      <c r="D163" t="s" s="83">
        <v>628</v>
      </c>
      <c r="F163" s="195"/>
      <c r="G163" s="195"/>
      <c r="H163" s="85"/>
    </row>
    <row r="164" s="16" customFormat="1" ht="14.6" customHeight="1">
      <c r="A164" t="b" s="60">
        <f t="shared" si="0"/>
        <v>1</v>
      </c>
      <c r="B164" t="s" s="83">
        <v>1192</v>
      </c>
      <c r="C164" t="s" s="45">
        <v>1448</v>
      </c>
      <c r="D164" t="s" s="83">
        <v>631</v>
      </c>
      <c r="F164" s="195"/>
      <c r="G164" s="195"/>
      <c r="H164" s="85"/>
    </row>
    <row r="165" s="16" customFormat="1" ht="14.6" customHeight="1">
      <c r="A165" t="b" s="60">
        <f t="shared" si="0"/>
        <v>1</v>
      </c>
      <c r="B165" t="s" s="83">
        <v>1192</v>
      </c>
      <c r="C165" t="s" s="45">
        <v>1449</v>
      </c>
      <c r="D165" t="s" s="83">
        <v>634</v>
      </c>
      <c r="F165" s="195"/>
      <c r="G165" s="195"/>
      <c r="H165" s="85"/>
    </row>
    <row r="166" s="16" customFormat="1" ht="14.6" customHeight="1">
      <c r="A166" t="b" s="60">
        <f t="shared" si="0"/>
        <v>1</v>
      </c>
      <c r="B166" t="s" s="83">
        <v>1196</v>
      </c>
      <c r="C166" t="s" s="45">
        <v>1450</v>
      </c>
      <c r="D166" t="s" s="83">
        <v>639</v>
      </c>
      <c r="E166" s="85"/>
      <c r="F166" s="195"/>
      <c r="G166" s="195"/>
      <c r="H166" s="85"/>
    </row>
    <row r="167" s="16" customFormat="1" ht="14.6" customHeight="1">
      <c r="A167" t="b" s="60">
        <f t="shared" si="0"/>
        <v>1</v>
      </c>
      <c r="B167" t="s" s="83">
        <v>1198</v>
      </c>
      <c r="C167" t="s" s="45">
        <v>1450</v>
      </c>
      <c r="D167" t="s" s="83">
        <v>639</v>
      </c>
      <c r="E167" s="85"/>
      <c r="F167" s="195"/>
      <c r="G167" s="195"/>
      <c r="H167" s="85"/>
    </row>
    <row r="168" s="16" customFormat="1" ht="14.6" customHeight="1">
      <c r="A168" t="b" s="60">
        <f t="shared" si="0"/>
        <v>1</v>
      </c>
      <c r="B168" t="s" s="83">
        <v>1192</v>
      </c>
      <c r="C168" t="s" s="45">
        <v>1451</v>
      </c>
      <c r="D168" t="s" s="83">
        <v>644</v>
      </c>
      <c r="E168" s="85"/>
      <c r="F168" s="195"/>
      <c r="G168" s="195"/>
      <c r="H168" s="85"/>
    </row>
    <row r="169" s="16" customFormat="1" ht="14.6" customHeight="1">
      <c r="A169" t="b" s="60">
        <f t="shared" si="0"/>
        <v>1</v>
      </c>
      <c r="B169" t="s" s="83">
        <v>1202</v>
      </c>
      <c r="C169" t="s" s="45">
        <v>1451</v>
      </c>
      <c r="D169" t="s" s="83">
        <v>644</v>
      </c>
      <c r="E169" s="85"/>
      <c r="F169" s="195"/>
      <c r="G169" s="195"/>
      <c r="H169" s="85"/>
    </row>
    <row r="170" s="16" customFormat="1" ht="14.6" customHeight="1">
      <c r="A170" t="b" s="60">
        <f t="shared" si="0"/>
        <v>1</v>
      </c>
      <c r="B170" t="s" s="83">
        <v>1196</v>
      </c>
      <c r="C170" t="s" s="45">
        <v>1451</v>
      </c>
      <c r="D170" t="s" s="83">
        <v>644</v>
      </c>
      <c r="E170" s="85"/>
      <c r="F170" s="195"/>
      <c r="G170" s="195"/>
      <c r="H170" s="85"/>
    </row>
    <row r="171" s="16" customFormat="1" ht="14.6" customHeight="1">
      <c r="A171" t="b" s="60">
        <f t="shared" si="0"/>
        <v>1</v>
      </c>
      <c r="B171" t="s" s="83">
        <v>1198</v>
      </c>
      <c r="C171" t="s" s="45">
        <v>1451</v>
      </c>
      <c r="D171" t="s" s="83">
        <v>644</v>
      </c>
      <c r="E171" s="85"/>
      <c r="F171" s="195"/>
      <c r="G171" s="195"/>
      <c r="H171" s="85"/>
    </row>
    <row r="172" s="16" customFormat="1" ht="14.6" customHeight="1">
      <c r="A172" t="b" s="60">
        <f t="shared" si="0"/>
        <v>1</v>
      </c>
      <c r="B172" t="s" s="83">
        <v>1200</v>
      </c>
      <c r="C172" t="s" s="45">
        <v>1452</v>
      </c>
      <c r="D172" t="s" s="83">
        <v>304</v>
      </c>
      <c r="E172" s="85"/>
      <c r="F172" s="195"/>
      <c r="G172" s="195"/>
      <c r="H172" s="85"/>
    </row>
    <row r="173" s="16" customFormat="1" ht="14.6" customHeight="1">
      <c r="A173" t="b" s="60">
        <f t="shared" si="0"/>
        <v>1</v>
      </c>
      <c r="B173" t="s" s="83">
        <v>1192</v>
      </c>
      <c r="C173" t="s" s="45">
        <v>1452</v>
      </c>
      <c r="D173" t="s" s="83">
        <v>304</v>
      </c>
      <c r="E173" s="85"/>
      <c r="F173" s="195"/>
      <c r="G173" s="195"/>
      <c r="H173" s="85"/>
    </row>
    <row r="174" s="16" customFormat="1" ht="14.6" customHeight="1">
      <c r="A174" t="b" s="60">
        <f t="shared" si="0"/>
        <v>1</v>
      </c>
      <c r="B174" t="s" s="83">
        <v>1202</v>
      </c>
      <c r="C174" t="s" s="45">
        <v>1452</v>
      </c>
      <c r="D174" t="s" s="83">
        <v>304</v>
      </c>
      <c r="E174" s="85"/>
      <c r="F174" s="195"/>
      <c r="G174" s="195"/>
      <c r="H174" s="85"/>
    </row>
    <row r="175" s="16" customFormat="1" ht="14.6" customHeight="1">
      <c r="A175" t="b" s="60">
        <f t="shared" si="0"/>
        <v>1</v>
      </c>
      <c r="B175" t="s" s="83">
        <v>1196</v>
      </c>
      <c r="C175" t="s" s="45">
        <v>1452</v>
      </c>
      <c r="D175" t="s" s="83">
        <v>304</v>
      </c>
      <c r="E175" s="85"/>
      <c r="F175" s="195"/>
      <c r="G175" s="195"/>
      <c r="H175" s="85"/>
    </row>
    <row r="176" s="16" customFormat="1" ht="14.6" customHeight="1">
      <c r="A176" t="b" s="60">
        <f t="shared" si="0"/>
        <v>1</v>
      </c>
      <c r="B176" t="s" s="83">
        <v>1192</v>
      </c>
      <c r="C176" t="s" s="45">
        <v>1453</v>
      </c>
      <c r="D176" t="s" s="83">
        <v>533</v>
      </c>
      <c r="E176" s="85"/>
      <c r="F176" s="195"/>
      <c r="G176" s="195"/>
      <c r="H176" s="85"/>
    </row>
    <row r="177" s="16" customFormat="1" ht="14.6" customHeight="1">
      <c r="A177" t="b" s="60">
        <f t="shared" si="0"/>
        <v>1</v>
      </c>
      <c r="B177" t="s" s="83">
        <v>1192</v>
      </c>
      <c r="C177" t="s" s="45">
        <v>1454</v>
      </c>
      <c r="D177" t="s" s="83">
        <v>537</v>
      </c>
      <c r="E177" s="85"/>
      <c r="F177" s="195"/>
      <c r="G177" s="195"/>
      <c r="H177" t="s" s="84">
        <v>1455</v>
      </c>
    </row>
    <row r="178" s="16" customFormat="1" ht="14.6" customHeight="1">
      <c r="A178" t="b" s="60">
        <f t="shared" si="0"/>
        <v>1</v>
      </c>
      <c r="B178" t="s" s="83">
        <v>1192</v>
      </c>
      <c r="C178" t="s" s="45">
        <v>1456</v>
      </c>
      <c r="D178" t="s" s="83">
        <v>540</v>
      </c>
      <c r="E178" s="85"/>
      <c r="F178" s="195"/>
      <c r="G178" s="195"/>
      <c r="H178" s="85"/>
    </row>
    <row r="179" s="16" customFormat="1" ht="14.6" customHeight="1">
      <c r="A179" t="b" s="60">
        <f t="shared" si="0"/>
        <v>1</v>
      </c>
      <c r="B179" t="s" s="83">
        <v>1192</v>
      </c>
      <c r="C179" t="s" s="45">
        <v>1457</v>
      </c>
      <c r="D179" t="s" s="83">
        <v>543</v>
      </c>
      <c r="E179" s="85"/>
      <c r="F179" s="195"/>
      <c r="G179" s="195"/>
      <c r="H179" s="85"/>
    </row>
    <row r="180" s="16" customFormat="1" ht="14.6" customHeight="1">
      <c r="A180" t="b" s="60">
        <f t="shared" si="0"/>
        <v>1</v>
      </c>
      <c r="B180" t="s" s="83">
        <v>1192</v>
      </c>
      <c r="C180" t="s" s="45">
        <v>1458</v>
      </c>
      <c r="D180" t="s" s="83">
        <v>537</v>
      </c>
      <c r="E180" s="85"/>
      <c r="F180" s="195"/>
      <c r="G180" s="195"/>
      <c r="H180" t="s" s="84">
        <v>1455</v>
      </c>
    </row>
    <row r="181" s="16" customFormat="1" ht="14.6" customHeight="1">
      <c r="A181" t="b" s="60">
        <f t="shared" si="0"/>
        <v>1</v>
      </c>
      <c r="B181" t="s" s="83">
        <v>1192</v>
      </c>
      <c r="C181" t="s" s="45">
        <v>1459</v>
      </c>
      <c r="D181" t="s" s="83">
        <v>540</v>
      </c>
      <c r="E181" s="85"/>
      <c r="F181" s="195"/>
      <c r="G181" s="195"/>
      <c r="H181" s="85"/>
    </row>
    <row r="182" s="16" customFormat="1" ht="14.6" customHeight="1">
      <c r="A182" t="b" s="60">
        <f t="shared" si="0"/>
        <v>1</v>
      </c>
      <c r="B182" t="s" s="83">
        <v>1200</v>
      </c>
      <c r="C182" t="s" s="45">
        <v>1460</v>
      </c>
      <c r="D182" t="s" s="83">
        <v>335</v>
      </c>
      <c r="E182" s="85"/>
      <c r="F182" s="195"/>
      <c r="G182" s="195"/>
      <c r="H182" s="85"/>
    </row>
    <row r="183" s="16" customFormat="1" ht="14.6" customHeight="1">
      <c r="A183" t="b" s="60">
        <f t="shared" si="0"/>
        <v>1</v>
      </c>
      <c r="B183" t="s" s="83">
        <v>1200</v>
      </c>
      <c r="C183" t="s" s="45">
        <v>1461</v>
      </c>
      <c r="D183" t="s" s="83">
        <v>335</v>
      </c>
      <c r="E183" s="85"/>
      <c r="F183" s="195"/>
      <c r="G183" s="195"/>
      <c r="H183" s="85"/>
    </row>
    <row r="184" s="16" customFormat="1" ht="14.6" customHeight="1">
      <c r="A184" t="b" s="60">
        <f t="shared" si="0"/>
        <v>1</v>
      </c>
      <c r="B184" t="s" s="83">
        <v>1200</v>
      </c>
      <c r="C184" t="s" s="45">
        <v>1461</v>
      </c>
      <c r="D184" t="s" s="83">
        <v>338</v>
      </c>
      <c r="E184" s="85"/>
      <c r="F184" s="195"/>
      <c r="G184" s="195"/>
      <c r="H184" s="85"/>
    </row>
    <row r="185" s="16" customFormat="1" ht="14.6" customHeight="1">
      <c r="A185" t="b" s="60">
        <f t="shared" si="0"/>
        <v>1</v>
      </c>
      <c r="B185" t="s" s="83">
        <v>1192</v>
      </c>
      <c r="C185" t="s" s="45">
        <v>1462</v>
      </c>
      <c r="D185" t="s" s="83">
        <v>335</v>
      </c>
      <c r="E185" t="s" s="84">
        <v>1288</v>
      </c>
      <c r="F185" s="195"/>
      <c r="G185" s="195"/>
      <c r="H185" s="85"/>
    </row>
    <row r="186" s="16" customFormat="1" ht="14.6" customHeight="1">
      <c r="A186" t="b" s="60">
        <f t="shared" si="0"/>
        <v>1</v>
      </c>
      <c r="B186" t="s" s="83">
        <v>1198</v>
      </c>
      <c r="C186" t="s" s="45">
        <v>1463</v>
      </c>
      <c r="D186" t="s" s="83">
        <v>345</v>
      </c>
      <c r="E186" s="85"/>
      <c r="F186" s="195"/>
      <c r="G186" s="195"/>
      <c r="H186" s="85"/>
    </row>
    <row r="187" s="16" customFormat="1" ht="14.6" customHeight="1">
      <c r="A187" t="b" s="60">
        <f t="shared" si="0"/>
        <v>1</v>
      </c>
      <c r="B187" t="s" s="83">
        <v>1198</v>
      </c>
      <c r="C187" t="s" s="45">
        <v>1464</v>
      </c>
      <c r="D187" t="s" s="83">
        <v>348</v>
      </c>
      <c r="E187" s="85"/>
      <c r="F187" s="195"/>
      <c r="G187" s="195"/>
      <c r="H187" s="85"/>
    </row>
    <row r="188" s="16" customFormat="1" ht="14.6" customHeight="1">
      <c r="A188" t="b" s="60">
        <f t="shared" si="0"/>
        <v>1</v>
      </c>
      <c r="B188" t="s" s="83">
        <v>1198</v>
      </c>
      <c r="C188" t="s" s="45">
        <v>1465</v>
      </c>
      <c r="D188" t="s" s="83">
        <v>351</v>
      </c>
      <c r="E188" s="85"/>
      <c r="F188" s="195"/>
      <c r="G188" s="195"/>
      <c r="H188" s="85"/>
    </row>
    <row r="189" s="16" customFormat="1" ht="14.6" customHeight="1">
      <c r="A189" t="b" s="60">
        <f t="shared" si="0"/>
        <v>1</v>
      </c>
      <c r="B189" t="s" s="83">
        <v>1198</v>
      </c>
      <c r="C189" t="s" s="45">
        <v>1466</v>
      </c>
      <c r="D189" t="s" s="83">
        <v>354</v>
      </c>
      <c r="E189" s="85"/>
      <c r="F189" s="195"/>
      <c r="G189" s="195"/>
      <c r="H189" s="85"/>
    </row>
    <row r="190" s="16" customFormat="1" ht="14.6" customHeight="1">
      <c r="A190" t="b" s="60">
        <f t="shared" si="0"/>
        <v>1</v>
      </c>
      <c r="B190" t="s" s="83">
        <v>1198</v>
      </c>
      <c r="C190" t="s" s="45">
        <v>1467</v>
      </c>
      <c r="D190" t="s" s="83">
        <v>357</v>
      </c>
      <c r="E190" s="85"/>
      <c r="F190" s="195"/>
      <c r="G190" s="195"/>
      <c r="H190" s="85"/>
    </row>
    <row r="191" s="16" customFormat="1" ht="14.6" customHeight="1">
      <c r="A191" t="b" s="60">
        <f t="shared" si="0"/>
        <v>1</v>
      </c>
      <c r="B191" t="s" s="83">
        <v>1198</v>
      </c>
      <c r="C191" t="s" s="45">
        <v>1468</v>
      </c>
      <c r="D191" t="s" s="83">
        <v>360</v>
      </c>
      <c r="E191" s="85"/>
      <c r="F191" s="195"/>
      <c r="G191" s="195"/>
      <c r="H191" s="85"/>
    </row>
    <row r="192" s="16" customFormat="1" ht="14.6" customHeight="1">
      <c r="A192" t="b" s="60">
        <f t="shared" si="0"/>
        <v>1</v>
      </c>
      <c r="B192" t="s" s="83">
        <v>1202</v>
      </c>
      <c r="C192" t="s" s="45">
        <v>1469</v>
      </c>
      <c r="D192" t="s" s="83">
        <v>363</v>
      </c>
      <c r="E192" s="85"/>
      <c r="F192" s="195"/>
      <c r="G192" s="195"/>
      <c r="H192" s="85"/>
    </row>
    <row r="193" s="16" customFormat="1" ht="14.6" customHeight="1">
      <c r="A193" t="b" s="60">
        <f t="shared" si="0"/>
        <v>1</v>
      </c>
      <c r="B193" t="s" s="83">
        <v>1196</v>
      </c>
      <c r="C193" t="s" s="45">
        <v>1469</v>
      </c>
      <c r="D193" t="s" s="83">
        <v>363</v>
      </c>
      <c r="E193" s="85"/>
      <c r="F193" s="195"/>
      <c r="G193" s="195"/>
      <c r="H193" s="85"/>
    </row>
    <row r="194" s="16" customFormat="1" ht="14.6" customHeight="1">
      <c r="A194" t="b" s="60">
        <f t="shared" si="0"/>
        <v>1</v>
      </c>
      <c r="B194" t="s" s="83">
        <v>1202</v>
      </c>
      <c r="C194" t="s" s="45">
        <v>1470</v>
      </c>
      <c r="D194" t="s" s="83">
        <v>366</v>
      </c>
      <c r="E194" s="85"/>
      <c r="F194" s="195"/>
      <c r="G194" s="195"/>
      <c r="H194" s="85"/>
    </row>
    <row r="195" s="16" customFormat="1" ht="14.6" customHeight="1">
      <c r="A195" t="b" s="60">
        <f t="shared" si="0"/>
        <v>1</v>
      </c>
      <c r="B195" t="s" s="83">
        <v>1196</v>
      </c>
      <c r="C195" t="s" s="45">
        <v>1470</v>
      </c>
      <c r="D195" t="s" s="83">
        <v>366</v>
      </c>
      <c r="E195" s="85"/>
      <c r="F195" s="195"/>
      <c r="G195" s="195"/>
      <c r="H195" s="85"/>
    </row>
    <row r="196" s="16" customFormat="1" ht="14.6" customHeight="1">
      <c r="A196" t="b" s="60">
        <f t="shared" si="0"/>
        <v>1</v>
      </c>
      <c r="B196" t="s" s="83">
        <v>1202</v>
      </c>
      <c r="C196" t="s" s="45">
        <v>1471</v>
      </c>
      <c r="D196" t="s" s="83">
        <v>369</v>
      </c>
      <c r="E196" t="s" s="84">
        <v>1227</v>
      </c>
      <c r="F196" s="195"/>
      <c r="G196" s="195"/>
      <c r="H196" s="85"/>
    </row>
    <row r="197" s="16" customFormat="1" ht="14.6" customHeight="1">
      <c r="A197" t="b" s="60">
        <f t="shared" si="0"/>
        <v>1</v>
      </c>
      <c r="B197" t="s" s="83">
        <v>1196</v>
      </c>
      <c r="C197" t="s" s="45">
        <v>1471</v>
      </c>
      <c r="D197" t="s" s="83">
        <v>369</v>
      </c>
      <c r="E197" t="s" s="84">
        <v>1227</v>
      </c>
      <c r="F197" s="195"/>
      <c r="G197" s="195"/>
      <c r="H197" s="85"/>
    </row>
    <row r="198" s="16" customFormat="1" ht="14.6" customHeight="1">
      <c r="A198" t="b" s="60">
        <f t="shared" si="0"/>
        <v>1</v>
      </c>
      <c r="B198" t="s" s="83">
        <v>1198</v>
      </c>
      <c r="C198" t="s" s="45">
        <v>1472</v>
      </c>
      <c r="D198" t="s" s="83">
        <v>363</v>
      </c>
      <c r="E198" s="85"/>
      <c r="F198" s="195"/>
      <c r="G198" s="195"/>
      <c r="H198" s="85"/>
    </row>
    <row r="199" s="16" customFormat="1" ht="14.6" customHeight="1">
      <c r="A199" t="b" s="60">
        <f t="shared" si="0"/>
        <v>1</v>
      </c>
      <c r="B199" t="s" s="83">
        <v>1198</v>
      </c>
      <c r="C199" t="s" s="45">
        <v>1473</v>
      </c>
      <c r="D199" t="s" s="83">
        <v>366</v>
      </c>
      <c r="E199" s="85"/>
      <c r="F199" s="195"/>
      <c r="G199" s="195"/>
      <c r="H199" s="85"/>
    </row>
    <row r="200" s="16" customFormat="1" ht="14.6" customHeight="1">
      <c r="A200" t="b" s="60">
        <f t="shared" si="0"/>
        <v>1</v>
      </c>
      <c r="B200" t="s" s="83">
        <v>1198</v>
      </c>
      <c r="C200" t="s" s="45">
        <v>1474</v>
      </c>
      <c r="D200" t="s" s="83">
        <v>369</v>
      </c>
      <c r="E200" t="s" s="84">
        <v>1227</v>
      </c>
      <c r="F200" s="195"/>
      <c r="G200" s="195"/>
      <c r="H200" s="85"/>
    </row>
    <row r="201" s="16" customFormat="1" ht="14.6" customHeight="1">
      <c r="A201" t="b" s="60">
        <f t="shared" si="0"/>
        <v>1</v>
      </c>
      <c r="B201" t="s" s="83">
        <v>1192</v>
      </c>
      <c r="C201" t="s" s="45">
        <v>1475</v>
      </c>
      <c r="D201" t="s" s="83">
        <v>650</v>
      </c>
      <c r="E201" s="85"/>
      <c r="F201" s="195"/>
      <c r="G201" s="195"/>
      <c r="H201" s="85"/>
    </row>
    <row r="202" s="16" customFormat="1" ht="14.6" customHeight="1">
      <c r="A202" t="b" s="60">
        <f t="shared" si="0"/>
        <v>1</v>
      </c>
      <c r="B202" t="s" s="83">
        <v>1202</v>
      </c>
      <c r="C202" t="s" s="45">
        <v>1475</v>
      </c>
      <c r="D202" t="s" s="83">
        <v>650</v>
      </c>
      <c r="E202" s="85"/>
      <c r="F202" s="195"/>
      <c r="G202" s="195"/>
      <c r="H202" s="85"/>
    </row>
    <row r="203" s="16" customFormat="1" ht="14.6" customHeight="1">
      <c r="A203" t="b" s="60">
        <f t="shared" si="0"/>
        <v>1</v>
      </c>
      <c r="B203" t="s" s="83">
        <v>1196</v>
      </c>
      <c r="C203" t="s" s="45">
        <v>1475</v>
      </c>
      <c r="D203" t="s" s="83">
        <v>650</v>
      </c>
      <c r="E203" s="85"/>
      <c r="F203" s="195"/>
      <c r="G203" s="195"/>
      <c r="H203" s="85"/>
    </row>
    <row r="204" s="16" customFormat="1" ht="14.6" customHeight="1">
      <c r="A204" t="b" s="60">
        <f t="shared" si="0"/>
        <v>1</v>
      </c>
      <c r="B204" t="s" s="83">
        <v>1192</v>
      </c>
      <c r="C204" t="s" s="45">
        <v>1476</v>
      </c>
      <c r="D204" t="s" s="83">
        <v>1007</v>
      </c>
      <c r="E204" t="s" s="135">
        <v>1295</v>
      </c>
      <c r="F204" s="195"/>
      <c r="G204" s="195"/>
      <c r="H204" s="85"/>
    </row>
    <row r="205" s="16" customFormat="1" ht="14.6" customHeight="1">
      <c r="A205" t="b" s="60">
        <f t="shared" si="0"/>
        <v>1</v>
      </c>
      <c r="B205" t="s" s="83">
        <v>1196</v>
      </c>
      <c r="C205" t="s" s="45">
        <v>1476</v>
      </c>
      <c r="D205" t="s" s="83">
        <v>1007</v>
      </c>
      <c r="E205" t="s" s="135">
        <v>1295</v>
      </c>
      <c r="F205" s="195"/>
      <c r="G205" s="195"/>
      <c r="H205" s="85"/>
    </row>
    <row r="206" s="16" customFormat="1" ht="14.6" customHeight="1">
      <c r="A206" t="b" s="60">
        <f t="shared" si="0"/>
        <v>1</v>
      </c>
      <c r="B206" t="s" s="83">
        <v>1198</v>
      </c>
      <c r="C206" t="s" s="45">
        <v>1476</v>
      </c>
      <c r="D206" t="s" s="83">
        <v>1007</v>
      </c>
      <c r="E206" t="s" s="135">
        <v>1295</v>
      </c>
      <c r="F206" s="195"/>
      <c r="G206" s="195"/>
      <c r="H206" s="85"/>
    </row>
    <row r="207" s="16" customFormat="1" ht="14.6" customHeight="1">
      <c r="A207" t="b" s="60">
        <f t="shared" si="0"/>
        <v>1</v>
      </c>
      <c r="B207" t="s" s="83">
        <v>1202</v>
      </c>
      <c r="C207" t="s" s="45">
        <v>1476</v>
      </c>
      <c r="D207" t="s" s="83">
        <v>1007</v>
      </c>
      <c r="E207" t="s" s="135">
        <v>1295</v>
      </c>
      <c r="F207" s="195"/>
      <c r="G207" s="195"/>
      <c r="H207" s="85"/>
    </row>
    <row r="208" s="16" customFormat="1" ht="14.6" customHeight="1">
      <c r="A208" t="b" s="60">
        <f t="shared" si="0"/>
        <v>1</v>
      </c>
      <c r="B208" t="s" s="83">
        <v>1202</v>
      </c>
      <c r="C208" t="s" s="45">
        <v>1477</v>
      </c>
      <c r="D208" t="s" s="83">
        <v>295</v>
      </c>
      <c r="E208" s="85"/>
      <c r="F208" s="195"/>
      <c r="G208" s="195"/>
      <c r="H208" s="85"/>
    </row>
    <row r="209" s="16" customFormat="1" ht="14.6" customHeight="1">
      <c r="A209" t="b" s="60">
        <f t="shared" si="0"/>
        <v>1</v>
      </c>
      <c r="B209" t="s" s="83">
        <v>1202</v>
      </c>
      <c r="C209" t="s" s="45">
        <v>1478</v>
      </c>
      <c r="D209" t="s" s="83">
        <v>290</v>
      </c>
      <c r="E209" s="85"/>
      <c r="F209" s="195"/>
      <c r="G209" s="195"/>
      <c r="H209" s="85"/>
    </row>
    <row r="210" s="16" customFormat="1" ht="14.6" customHeight="1">
      <c r="A210" t="b" s="60">
        <f t="shared" si="0"/>
        <v>1</v>
      </c>
      <c r="B210" t="s" s="83">
        <v>1192</v>
      </c>
      <c r="C210" t="s" s="45">
        <v>1479</v>
      </c>
      <c r="D210" t="s" s="136">
        <v>1101</v>
      </c>
      <c r="E210" s="85"/>
      <c r="F210" s="195"/>
      <c r="G210" s="195"/>
      <c r="H210" s="85"/>
    </row>
    <row r="211" s="16" customFormat="1" ht="14.6" customHeight="1">
      <c r="A211" t="b" s="60">
        <f t="shared" si="0"/>
        <v>1</v>
      </c>
      <c r="B211" t="s" s="83">
        <v>1192</v>
      </c>
      <c r="C211" t="s" s="45">
        <v>1480</v>
      </c>
      <c r="D211" t="s" s="136">
        <v>1104</v>
      </c>
      <c r="E211" s="85"/>
      <c r="F211" s="195"/>
      <c r="G211" s="195"/>
      <c r="H211" s="85"/>
    </row>
    <row r="212" s="16" customFormat="1" ht="14.6" customHeight="1">
      <c r="A212" t="b" s="60">
        <f t="shared" si="0"/>
        <v>1</v>
      </c>
      <c r="B212" t="s" s="83">
        <v>1202</v>
      </c>
      <c r="C212" t="s" s="45">
        <v>1481</v>
      </c>
      <c r="D212" t="s" s="83">
        <v>496</v>
      </c>
      <c r="E212" s="85"/>
      <c r="F212" s="195"/>
      <c r="G212" s="195"/>
      <c r="H212" s="85"/>
    </row>
    <row r="213" s="16" customFormat="1" ht="14.6" customHeight="1">
      <c r="A213" t="b" s="60">
        <f t="shared" si="0"/>
        <v>1</v>
      </c>
      <c r="B213" t="s" s="83">
        <v>1196</v>
      </c>
      <c r="C213" t="s" s="45">
        <v>1481</v>
      </c>
      <c r="D213" t="s" s="83">
        <v>496</v>
      </c>
      <c r="E213" s="85"/>
      <c r="F213" s="195"/>
      <c r="G213" s="195"/>
      <c r="H213" s="85"/>
    </row>
    <row r="214" s="16" customFormat="1" ht="14.6" customHeight="1">
      <c r="A214" t="b" s="60">
        <f t="shared" si="0"/>
        <v>1</v>
      </c>
      <c r="B214" t="s" s="83">
        <v>1198</v>
      </c>
      <c r="C214" t="s" s="45">
        <v>1481</v>
      </c>
      <c r="D214" t="s" s="83">
        <v>496</v>
      </c>
      <c r="E214" s="85"/>
      <c r="F214" s="195"/>
      <c r="G214" s="195"/>
      <c r="H214" s="85"/>
    </row>
    <row r="215" s="16" customFormat="1" ht="14.6" customHeight="1">
      <c r="A215" t="b" s="60">
        <f t="shared" si="0"/>
        <v>1</v>
      </c>
      <c r="B215" t="s" s="83">
        <v>1202</v>
      </c>
      <c r="C215" t="s" s="45">
        <v>1482</v>
      </c>
      <c r="D215" t="s" s="83">
        <v>499</v>
      </c>
      <c r="E215" s="85"/>
      <c r="F215" s="195"/>
      <c r="G215" s="195"/>
      <c r="H215" s="85"/>
    </row>
    <row r="216" s="16" customFormat="1" ht="14.6" customHeight="1">
      <c r="A216" t="b" s="60">
        <f t="shared" si="0"/>
        <v>1</v>
      </c>
      <c r="B216" t="s" s="83">
        <v>1196</v>
      </c>
      <c r="C216" t="s" s="45">
        <v>1482</v>
      </c>
      <c r="D216" t="s" s="83">
        <v>499</v>
      </c>
      <c r="E216" s="85"/>
      <c r="F216" s="195"/>
      <c r="G216" s="195"/>
      <c r="H216" s="85"/>
    </row>
    <row r="217" s="16" customFormat="1" ht="14.6" customHeight="1">
      <c r="A217" t="b" s="60">
        <f t="shared" si="0"/>
        <v>1</v>
      </c>
      <c r="B217" t="s" s="83">
        <v>1198</v>
      </c>
      <c r="C217" t="s" s="45">
        <v>1482</v>
      </c>
      <c r="D217" t="s" s="83">
        <v>499</v>
      </c>
      <c r="E217" s="85"/>
      <c r="F217" s="195"/>
      <c r="G217" s="195"/>
      <c r="H217" s="85"/>
    </row>
    <row r="218" s="16" customFormat="1" ht="14.6" customHeight="1">
      <c r="A218" t="b" s="60">
        <f t="shared" si="0"/>
        <v>1</v>
      </c>
      <c r="B218" t="s" s="83">
        <v>1202</v>
      </c>
      <c r="C218" t="s" s="45">
        <v>1483</v>
      </c>
      <c r="D218" t="s" s="83">
        <v>502</v>
      </c>
      <c r="E218" s="85"/>
      <c r="F218" s="195"/>
      <c r="G218" s="195"/>
      <c r="H218" s="85"/>
    </row>
    <row r="219" s="16" customFormat="1" ht="14.6" customHeight="1">
      <c r="A219" t="b" s="60">
        <f t="shared" si="0"/>
        <v>1</v>
      </c>
      <c r="B219" t="s" s="83">
        <v>1196</v>
      </c>
      <c r="C219" t="s" s="45">
        <v>1483</v>
      </c>
      <c r="D219" t="s" s="83">
        <v>502</v>
      </c>
      <c r="E219" s="85"/>
      <c r="F219" s="195"/>
      <c r="G219" s="195"/>
      <c r="H219" s="85"/>
    </row>
    <row r="220" s="16" customFormat="1" ht="14.6" customHeight="1">
      <c r="A220" t="b" s="60">
        <f t="shared" si="0"/>
        <v>1</v>
      </c>
      <c r="B220" t="s" s="83">
        <v>1198</v>
      </c>
      <c r="C220" t="s" s="45">
        <v>1483</v>
      </c>
      <c r="D220" t="s" s="83">
        <v>502</v>
      </c>
      <c r="E220" s="85"/>
      <c r="F220" s="195"/>
      <c r="G220" s="195"/>
      <c r="H220" s="85"/>
    </row>
    <row r="221" s="16" customFormat="1" ht="14.6" customHeight="1">
      <c r="A221" t="b" s="60">
        <f t="shared" si="0"/>
        <v>1</v>
      </c>
      <c r="B221" t="s" s="83">
        <v>1192</v>
      </c>
      <c r="C221" t="s" s="45">
        <v>1484</v>
      </c>
      <c r="D221" t="s" s="83">
        <v>961</v>
      </c>
      <c r="E221" s="85"/>
      <c r="F221" s="195"/>
      <c r="G221" s="195"/>
      <c r="H221" s="85"/>
    </row>
    <row r="222" s="16" customFormat="1" ht="14.6" customHeight="1">
      <c r="A222" t="b" s="60">
        <f t="shared" si="0"/>
        <v>1</v>
      </c>
      <c r="B222" t="s" s="83">
        <v>1192</v>
      </c>
      <c r="C222" t="s" s="45">
        <v>1485</v>
      </c>
      <c r="D222" t="s" s="83">
        <v>967</v>
      </c>
      <c r="E222" s="85"/>
      <c r="F222" s="195"/>
      <c r="G222" s="195"/>
      <c r="H222" s="85"/>
    </row>
    <row r="223" s="16" customFormat="1" ht="14.6" customHeight="1">
      <c r="A223" t="b" s="60">
        <f t="shared" si="0"/>
        <v>1</v>
      </c>
      <c r="B223" t="s" s="83">
        <v>1192</v>
      </c>
      <c r="C223" t="s" s="45">
        <v>1486</v>
      </c>
      <c r="D223" t="s" s="83">
        <v>971</v>
      </c>
      <c r="E223" s="85"/>
      <c r="F223" s="195"/>
      <c r="G223" s="195"/>
      <c r="H223" s="85"/>
    </row>
    <row r="224" s="16" customFormat="1" ht="14.6" customHeight="1">
      <c r="A224" t="b" s="60">
        <f t="shared" si="0"/>
        <v>1</v>
      </c>
      <c r="B224" t="s" s="83">
        <v>1200</v>
      </c>
      <c r="C224" t="s" s="45">
        <v>1487</v>
      </c>
      <c r="D224" t="s" s="83">
        <v>307</v>
      </c>
      <c r="E224" t="s" s="84">
        <v>1298</v>
      </c>
      <c r="F224" s="195"/>
      <c r="G224" s="195"/>
      <c r="H224" s="85"/>
    </row>
    <row r="225" s="16" customFormat="1" ht="14.6" customHeight="1">
      <c r="A225" t="b" s="60">
        <f t="shared" si="0"/>
        <v>1</v>
      </c>
      <c r="B225" t="s" s="83">
        <v>1192</v>
      </c>
      <c r="C225" t="s" s="45">
        <v>1487</v>
      </c>
      <c r="D225" t="s" s="83">
        <v>307</v>
      </c>
      <c r="E225" s="85"/>
      <c r="F225" s="195"/>
      <c r="G225" s="195"/>
      <c r="H225" s="85"/>
    </row>
    <row r="226" s="16" customFormat="1" ht="14.6" customHeight="1">
      <c r="A226" t="b" s="60">
        <f t="shared" si="0"/>
        <v>1</v>
      </c>
      <c r="B226" t="s" s="83">
        <v>1196</v>
      </c>
      <c r="C226" t="s" s="45">
        <v>1487</v>
      </c>
      <c r="D226" t="s" s="83">
        <v>307</v>
      </c>
      <c r="E226" s="85"/>
      <c r="F226" s="195"/>
      <c r="G226" s="195"/>
      <c r="H226" s="85"/>
    </row>
    <row r="227" s="16" customFormat="1" ht="14.6" customHeight="1">
      <c r="A227" t="b" s="60">
        <f t="shared" si="0"/>
        <v>1</v>
      </c>
      <c r="B227" t="s" s="83">
        <v>1198</v>
      </c>
      <c r="C227" t="s" s="45">
        <v>1487</v>
      </c>
      <c r="D227" t="s" s="83">
        <v>307</v>
      </c>
      <c r="E227" s="85"/>
      <c r="F227" s="195"/>
      <c r="G227" s="195"/>
      <c r="H227" s="85"/>
    </row>
    <row r="228" s="16" customFormat="1" ht="14.6" customHeight="1">
      <c r="A228" t="b" s="60">
        <f t="shared" si="0"/>
        <v>1</v>
      </c>
      <c r="B228" t="s" s="83">
        <v>1202</v>
      </c>
      <c r="C228" t="s" s="45">
        <v>1487</v>
      </c>
      <c r="D228" t="s" s="83">
        <v>307</v>
      </c>
      <c r="E228" s="85"/>
      <c r="F228" s="195"/>
      <c r="G228" s="195"/>
      <c r="H228" s="85"/>
    </row>
    <row r="229" s="16" customFormat="1" ht="14.6" customHeight="1">
      <c r="A229" t="b" s="60">
        <f t="shared" si="0"/>
        <v>1</v>
      </c>
      <c r="B229" t="s" s="83">
        <v>1192</v>
      </c>
      <c r="C229" t="s" s="45">
        <v>1488</v>
      </c>
      <c r="D229" t="s" s="83">
        <v>1130</v>
      </c>
      <c r="E229" s="85"/>
      <c r="F229" s="195"/>
      <c r="G229" s="195"/>
      <c r="H229" s="85"/>
    </row>
    <row r="230" s="16" customFormat="1" ht="14.6" customHeight="1">
      <c r="A230" t="b" s="60">
        <f t="shared" si="0"/>
        <v>1</v>
      </c>
      <c r="B230" t="s" s="83">
        <v>1196</v>
      </c>
      <c r="C230" t="s" s="45">
        <v>1488</v>
      </c>
      <c r="D230" t="s" s="83">
        <v>1130</v>
      </c>
      <c r="E230" s="85"/>
      <c r="F230" s="195"/>
      <c r="G230" s="195"/>
      <c r="H230" s="85"/>
    </row>
    <row r="231" s="16" customFormat="1" ht="14.6" customHeight="1">
      <c r="A231" t="b" s="60">
        <f t="shared" si="0"/>
        <v>1</v>
      </c>
      <c r="B231" t="s" s="83">
        <v>1202</v>
      </c>
      <c r="C231" t="s" s="45">
        <v>1488</v>
      </c>
      <c r="D231" t="s" s="83">
        <v>1130</v>
      </c>
      <c r="E231" s="85"/>
      <c r="F231" s="195"/>
      <c r="G231" s="195"/>
      <c r="H231" s="85"/>
    </row>
    <row r="232" s="16" customFormat="1" ht="14.6" customHeight="1">
      <c r="A232" t="b" s="60">
        <f t="shared" si="0"/>
        <v>1</v>
      </c>
      <c r="B232" t="s" s="83">
        <v>1196</v>
      </c>
      <c r="C232" t="s" s="45">
        <v>1489</v>
      </c>
      <c r="D232" t="s" s="83">
        <v>1137</v>
      </c>
      <c r="E232" s="85"/>
      <c r="F232" s="195"/>
      <c r="G232" s="195"/>
      <c r="H232" s="85"/>
    </row>
    <row r="233" s="16" customFormat="1" ht="14.6" customHeight="1">
      <c r="A233" t="b" s="60">
        <f t="shared" si="0"/>
        <v>1</v>
      </c>
      <c r="B233" t="s" s="83">
        <v>1202</v>
      </c>
      <c r="C233" t="s" s="45">
        <v>1489</v>
      </c>
      <c r="D233" t="s" s="83">
        <v>1137</v>
      </c>
      <c r="E233" s="85"/>
      <c r="F233" s="195"/>
      <c r="G233" s="195"/>
      <c r="H233" s="85"/>
    </row>
    <row r="234" s="16" customFormat="1" ht="14.6" customHeight="1">
      <c r="A234" t="b" s="60">
        <f t="shared" si="0"/>
        <v>1</v>
      </c>
      <c r="B234" t="s" s="83">
        <v>1196</v>
      </c>
      <c r="C234" t="s" s="45">
        <v>1490</v>
      </c>
      <c r="D234" t="s" s="83">
        <v>1133</v>
      </c>
      <c r="E234" s="85"/>
      <c r="F234" s="195"/>
      <c r="G234" s="195"/>
      <c r="H234" s="85"/>
    </row>
    <row r="235" s="16" customFormat="1" ht="14.6" customHeight="1">
      <c r="A235" t="b" s="60">
        <f t="shared" si="0"/>
        <v>1</v>
      </c>
      <c r="B235" t="s" s="83">
        <v>1202</v>
      </c>
      <c r="C235" t="s" s="45">
        <v>1490</v>
      </c>
      <c r="D235" t="s" s="83">
        <v>1133</v>
      </c>
      <c r="E235" s="85"/>
      <c r="F235" s="195"/>
      <c r="G235" s="195"/>
      <c r="H235" s="85"/>
    </row>
    <row r="236" s="16" customFormat="1" ht="14.6" customHeight="1">
      <c r="A236" t="b" s="60">
        <f t="shared" si="0"/>
        <v>1</v>
      </c>
      <c r="B236" t="s" s="83">
        <v>1196</v>
      </c>
      <c r="C236" t="s" s="45">
        <v>1491</v>
      </c>
      <c r="D236" t="s" s="83">
        <v>1140</v>
      </c>
      <c r="E236" s="85"/>
      <c r="F236" s="195"/>
      <c r="G236" s="195"/>
      <c r="H236" s="85"/>
    </row>
    <row r="237" s="16" customFormat="1" ht="14.6" customHeight="1">
      <c r="A237" t="b" s="60">
        <f t="shared" si="0"/>
        <v>1</v>
      </c>
      <c r="B237" t="s" s="83">
        <v>1202</v>
      </c>
      <c r="C237" t="s" s="45">
        <v>1491</v>
      </c>
      <c r="D237" t="s" s="83">
        <v>1140</v>
      </c>
      <c r="E237" s="85"/>
      <c r="F237" s="195"/>
      <c r="G237" s="195"/>
      <c r="H237" s="85"/>
    </row>
    <row r="238" s="16" customFormat="1" ht="14.6" customHeight="1">
      <c r="A238" t="b" s="60">
        <f t="shared" si="0"/>
        <v>1</v>
      </c>
      <c r="B238" t="s" s="83">
        <v>1196</v>
      </c>
      <c r="C238" t="s" s="45">
        <v>1492</v>
      </c>
      <c r="D238" t="s" s="83">
        <v>1147</v>
      </c>
      <c r="E238" s="85"/>
      <c r="F238" s="195"/>
      <c r="G238" s="195"/>
      <c r="H238" s="85"/>
    </row>
    <row r="239" s="16" customFormat="1" ht="14.6" customHeight="1">
      <c r="A239" t="b" s="60">
        <f t="shared" si="0"/>
        <v>1</v>
      </c>
      <c r="B239" t="s" s="83">
        <v>1202</v>
      </c>
      <c r="C239" t="s" s="45">
        <v>1492</v>
      </c>
      <c r="D239" t="s" s="83">
        <v>1147</v>
      </c>
      <c r="E239" s="85"/>
      <c r="F239" s="195"/>
      <c r="G239" s="195"/>
      <c r="H239" s="85"/>
    </row>
    <row r="240" s="16" customFormat="1" ht="14.6" customHeight="1">
      <c r="A240" t="b" s="60">
        <f t="shared" si="0"/>
        <v>1</v>
      </c>
      <c r="B240" t="s" s="83">
        <v>1192</v>
      </c>
      <c r="C240" t="s" s="45">
        <v>1493</v>
      </c>
      <c r="D240" t="s" s="83">
        <v>1144</v>
      </c>
      <c r="E240" s="85"/>
      <c r="F240" s="195"/>
      <c r="G240" s="195"/>
      <c r="H240" s="85"/>
    </row>
    <row r="241" s="16" customFormat="1" ht="14.6" customHeight="1">
      <c r="A241" t="b" s="60">
        <f t="shared" si="0"/>
        <v>1</v>
      </c>
      <c r="B241" t="s" s="83">
        <v>1196</v>
      </c>
      <c r="C241" t="s" s="45">
        <v>1493</v>
      </c>
      <c r="D241" t="s" s="83">
        <v>1144</v>
      </c>
      <c r="E241" s="85"/>
      <c r="F241" s="195"/>
      <c r="G241" s="195"/>
      <c r="H241" s="85"/>
    </row>
    <row r="242" s="16" customFormat="1" ht="14.6" customHeight="1">
      <c r="A242" t="b" s="60">
        <f t="shared" si="0"/>
        <v>1</v>
      </c>
      <c r="B242" t="s" s="83">
        <v>1202</v>
      </c>
      <c r="C242" t="s" s="45">
        <v>1493</v>
      </c>
      <c r="D242" t="s" s="83">
        <v>1144</v>
      </c>
      <c r="E242" s="85"/>
      <c r="F242" s="195"/>
      <c r="G242" s="195"/>
      <c r="H242" s="85"/>
    </row>
    <row r="243" s="16" customFormat="1" ht="14.6" customHeight="1">
      <c r="A243" t="b" s="60">
        <f t="shared" si="0"/>
        <v>1</v>
      </c>
      <c r="B243" t="s" s="83">
        <v>1192</v>
      </c>
      <c r="C243" t="s" s="45">
        <v>1494</v>
      </c>
      <c r="D243" t="s" s="83">
        <v>1150</v>
      </c>
      <c r="E243" s="85"/>
      <c r="F243" s="195"/>
      <c r="G243" s="195"/>
      <c r="H243" s="85"/>
    </row>
    <row r="244" s="16" customFormat="1" ht="14.6" customHeight="1">
      <c r="A244" t="b" s="60">
        <f t="shared" si="0"/>
        <v>1</v>
      </c>
      <c r="B244" t="s" s="83">
        <v>1196</v>
      </c>
      <c r="C244" t="s" s="45">
        <v>1494</v>
      </c>
      <c r="D244" t="s" s="83">
        <v>1150</v>
      </c>
      <c r="E244" s="85"/>
      <c r="F244" s="195"/>
      <c r="G244" s="195"/>
      <c r="H244" s="85"/>
    </row>
    <row r="245" s="16" customFormat="1" ht="14.6" customHeight="1">
      <c r="A245" t="b" s="60">
        <f t="shared" si="0"/>
        <v>1</v>
      </c>
      <c r="B245" t="s" s="83">
        <v>1202</v>
      </c>
      <c r="C245" t="s" s="45">
        <v>1494</v>
      </c>
      <c r="D245" t="s" s="83">
        <v>1150</v>
      </c>
      <c r="E245" s="85"/>
      <c r="F245" s="195"/>
      <c r="G245" s="195"/>
      <c r="H245" s="85"/>
    </row>
    <row r="246" s="16" customFormat="1" ht="14.6" customHeight="1">
      <c r="A246" t="b" s="211">
        <f t="shared" si="0"/>
        <v>1</v>
      </c>
      <c r="B246" t="s" s="212">
        <v>1196</v>
      </c>
      <c r="C246" t="s" s="213">
        <v>1495</v>
      </c>
      <c r="D246" t="s" s="212">
        <v>1156</v>
      </c>
      <c r="E246" s="214"/>
      <c r="F246" s="215"/>
      <c r="G246" s="215"/>
      <c r="H246" s="214"/>
    </row>
    <row r="247" s="216" customFormat="1" ht="14.6" customHeight="1">
      <c r="A247" t="b" s="217">
        <f t="shared" si="0"/>
        <v>1</v>
      </c>
      <c r="B247" t="s" s="218">
        <v>1196</v>
      </c>
      <c r="C247" t="s" s="219">
        <v>1496</v>
      </c>
      <c r="D247" t="s" s="218">
        <v>1153</v>
      </c>
      <c r="E247" s="220"/>
      <c r="F247" s="221"/>
      <c r="G247" s="221"/>
      <c r="H247" s="220"/>
      <c r="I247" s="133"/>
      <c r="J247" s="133"/>
      <c r="K247" s="133"/>
      <c r="L247" s="133"/>
      <c r="M247" s="133"/>
      <c r="N247" s="133"/>
      <c r="O247" s="133"/>
      <c r="P247" s="222"/>
    </row>
    <row r="248" s="16" customFormat="1" ht="14.6" customHeight="1">
      <c r="A248" t="b" s="60">
        <f t="shared" si="0"/>
        <v>1</v>
      </c>
      <c r="B248" t="s" s="83">
        <v>1189</v>
      </c>
      <c r="C248" t="s" s="45">
        <v>1497</v>
      </c>
      <c r="D248" t="s" s="83">
        <v>314</v>
      </c>
      <c r="E248" s="85"/>
      <c r="F248" s="205"/>
      <c r="G248" s="205"/>
      <c r="H248" s="85"/>
    </row>
    <row r="249" s="16" customFormat="1" ht="14.6" customHeight="1">
      <c r="A249" t="b" s="60">
        <f t="shared" si="0"/>
        <v>1</v>
      </c>
      <c r="B249" t="s" s="83">
        <v>1189</v>
      </c>
      <c r="C249" t="s" s="45">
        <v>62</v>
      </c>
      <c r="D249" t="s" s="83">
        <v>284</v>
      </c>
      <c r="E249" t="s" s="84">
        <v>1222</v>
      </c>
      <c r="F249" s="205"/>
      <c r="G249" s="205"/>
      <c r="H249" s="85"/>
    </row>
    <row r="250" s="16" customFormat="1" ht="14.6" customHeight="1">
      <c r="A250" t="b" s="60">
        <f t="shared" si="0"/>
        <v>1</v>
      </c>
      <c r="B250" t="s" s="83">
        <v>1189</v>
      </c>
      <c r="C250" t="s" s="45">
        <v>508</v>
      </c>
      <c r="D250" t="s" s="83">
        <v>528</v>
      </c>
      <c r="E250" s="85"/>
      <c r="F250" s="205"/>
      <c r="G250" s="205"/>
      <c r="H250" s="85"/>
    </row>
    <row r="251" s="16" customFormat="1" ht="14.6" customHeight="1">
      <c r="A251" t="b" s="60">
        <f t="shared" si="0"/>
        <v>1</v>
      </c>
      <c r="B251" t="s" s="83">
        <v>1189</v>
      </c>
      <c r="C251" t="s" s="45">
        <v>564</v>
      </c>
      <c r="D251" t="s" s="83">
        <v>564</v>
      </c>
      <c r="E251" s="85"/>
      <c r="F251" s="205"/>
      <c r="G251" s="205"/>
      <c r="H251" s="85"/>
    </row>
    <row r="252" s="16" customFormat="1" ht="14.6" customHeight="1">
      <c r="A252" t="b" s="60">
        <f t="shared" si="0"/>
        <v>1</v>
      </c>
      <c r="B252" t="s" s="83">
        <v>1189</v>
      </c>
      <c r="C252" t="s" s="45">
        <v>1498</v>
      </c>
      <c r="D252" t="s" s="83">
        <v>568</v>
      </c>
      <c r="E252" s="85"/>
      <c r="F252" s="205"/>
      <c r="G252" s="205"/>
      <c r="H252" s="85"/>
    </row>
    <row r="253" s="16" customFormat="1" ht="14.6" customHeight="1">
      <c r="A253" t="b" s="60">
        <f t="shared" si="25"/>
        <v>0</v>
      </c>
      <c r="B253" t="s" s="83">
        <v>1189</v>
      </c>
      <c r="C253" t="s" s="45">
        <v>1499</v>
      </c>
      <c r="D253" t="s" s="83">
        <v>323</v>
      </c>
      <c r="E253" t="s" s="84">
        <v>1252</v>
      </c>
      <c r="F253" s="205"/>
      <c r="G253" s="205"/>
      <c r="H253" s="85"/>
    </row>
    <row r="254" s="16" customFormat="1" ht="14.6" customHeight="1">
      <c r="A254" t="b" s="60">
        <f t="shared" si="0"/>
        <v>1</v>
      </c>
      <c r="B254" t="s" s="83">
        <v>1189</v>
      </c>
      <c r="C254" t="s" s="45">
        <v>1500</v>
      </c>
      <c r="D254" t="s" s="83">
        <v>573</v>
      </c>
      <c r="E254" s="85"/>
      <c r="F254" s="205"/>
      <c r="G254" s="205"/>
      <c r="H254" s="85"/>
    </row>
    <row r="255" s="16" customFormat="1" ht="14.6" customHeight="1">
      <c r="A255" t="b" s="60">
        <f t="shared" si="0"/>
        <v>1</v>
      </c>
      <c r="B255" t="s" s="83">
        <v>1189</v>
      </c>
      <c r="C255" t="s" s="45">
        <v>581</v>
      </c>
      <c r="D255" t="s" s="83">
        <v>581</v>
      </c>
      <c r="E255" s="85"/>
      <c r="F255" s="205"/>
      <c r="G255" s="205"/>
      <c r="H255" s="85"/>
    </row>
    <row r="256" s="16" customFormat="1" ht="14.6" customHeight="1">
      <c r="A256" t="b" s="60">
        <f t="shared" si="0"/>
        <v>1</v>
      </c>
      <c r="B256" t="s" s="83">
        <v>1189</v>
      </c>
      <c r="C256" t="s" s="45">
        <v>1501</v>
      </c>
      <c r="D256" t="s" s="83">
        <v>589</v>
      </c>
      <c r="E256" s="85"/>
      <c r="F256" s="205"/>
      <c r="G256" s="205"/>
      <c r="H256" s="85"/>
    </row>
    <row r="257" s="16" customFormat="1" ht="14.6" customHeight="1">
      <c r="A257" t="b" s="60">
        <f t="shared" si="255" ref="A257:A404">TRUE()</f>
        <v>1</v>
      </c>
      <c r="B257" t="s" s="83">
        <v>1189</v>
      </c>
      <c r="C257" t="s" s="45">
        <v>637</v>
      </c>
      <c r="D257" t="s" s="83">
        <v>639</v>
      </c>
      <c r="E257" s="85"/>
      <c r="F257" s="205"/>
      <c r="G257" s="205"/>
      <c r="H257" s="85"/>
    </row>
    <row r="258" s="16" customFormat="1" ht="14.6" customHeight="1">
      <c r="A258" t="b" s="60">
        <f t="shared" si="255"/>
        <v>1</v>
      </c>
      <c r="B258" t="s" s="83">
        <v>1189</v>
      </c>
      <c r="C258" t="s" s="45">
        <v>1502</v>
      </c>
      <c r="D258" t="s" s="83">
        <v>556</v>
      </c>
      <c r="E258" s="85"/>
      <c r="F258" s="205"/>
      <c r="G258" s="205"/>
      <c r="H258" s="85"/>
    </row>
    <row r="259" s="16" customFormat="1" ht="14.6" customHeight="1">
      <c r="A259" t="b" s="60">
        <f t="shared" si="255"/>
        <v>1</v>
      </c>
      <c r="B259" t="s" s="83">
        <v>1189</v>
      </c>
      <c r="C259" t="s" s="45">
        <v>1503</v>
      </c>
      <c r="D259" t="s" s="83">
        <v>467</v>
      </c>
      <c r="E259" s="85"/>
      <c r="F259" s="205"/>
      <c r="G259" s="205"/>
      <c r="H259" s="85"/>
    </row>
    <row r="260" s="16" customFormat="1" ht="14.6" customHeight="1">
      <c r="A260" t="b" s="60">
        <f t="shared" si="255"/>
        <v>1</v>
      </c>
      <c r="B260" t="s" s="83">
        <v>1189</v>
      </c>
      <c r="C260" t="s" s="45">
        <v>1504</v>
      </c>
      <c r="D260" t="s" s="83">
        <v>493</v>
      </c>
      <c r="E260" s="85"/>
      <c r="F260" s="205"/>
      <c r="G260" s="205"/>
      <c r="H260" s="85"/>
    </row>
    <row r="261" s="16" customFormat="1" ht="14.6" customHeight="1">
      <c r="A261" t="b" s="60">
        <f t="shared" si="255"/>
        <v>1</v>
      </c>
      <c r="B261" t="s" s="83">
        <v>1189</v>
      </c>
      <c r="C261" t="s" s="45">
        <v>1505</v>
      </c>
      <c r="D261" t="s" s="83">
        <v>472</v>
      </c>
      <c r="E261" s="85"/>
      <c r="F261" s="205"/>
      <c r="G261" s="205"/>
      <c r="H261" s="85"/>
    </row>
    <row r="262" s="16" customFormat="1" ht="14.6" customHeight="1">
      <c r="A262" t="b" s="60">
        <f t="shared" si="255"/>
        <v>1</v>
      </c>
      <c r="B262" t="s" s="83">
        <v>1189</v>
      </c>
      <c r="C262" t="s" s="45">
        <v>1506</v>
      </c>
      <c r="D262" t="s" s="83">
        <v>476</v>
      </c>
      <c r="E262" s="85"/>
      <c r="F262" s="205"/>
      <c r="G262" s="205"/>
      <c r="H262" s="85"/>
    </row>
    <row r="263" s="16" customFormat="1" ht="14.6" customHeight="1">
      <c r="A263" t="b" s="60">
        <f t="shared" si="255"/>
        <v>1</v>
      </c>
      <c r="B263" t="s" s="83">
        <v>1189</v>
      </c>
      <c r="C263" t="s" s="45">
        <v>1507</v>
      </c>
      <c r="D263" t="s" s="83">
        <v>328</v>
      </c>
      <c r="E263" s="85"/>
      <c r="F263" s="205"/>
      <c r="G263" s="205"/>
      <c r="H263" s="85"/>
    </row>
    <row r="264" s="16" customFormat="1" ht="14.6" customHeight="1">
      <c r="A264" t="b" s="60">
        <f t="shared" si="255"/>
        <v>1</v>
      </c>
      <c r="B264" t="s" s="83">
        <v>1189</v>
      </c>
      <c r="C264" t="s" s="45">
        <v>1508</v>
      </c>
      <c r="D264" t="s" s="83">
        <v>335</v>
      </c>
      <c r="E264" s="85"/>
      <c r="F264" s="205"/>
      <c r="G264" s="205"/>
      <c r="H264" s="85"/>
    </row>
    <row r="265" s="16" customFormat="1" ht="14.6" customHeight="1">
      <c r="A265" t="b" s="60">
        <f t="shared" si="255"/>
        <v>1</v>
      </c>
      <c r="B265" t="s" s="83">
        <v>1189</v>
      </c>
      <c r="C265" t="s" s="45">
        <v>1509</v>
      </c>
      <c r="D265" t="s" s="83">
        <v>490</v>
      </c>
      <c r="E265" s="85"/>
      <c r="F265" s="205"/>
      <c r="G265" s="205"/>
      <c r="H265" s="85"/>
    </row>
    <row r="266" s="16" customFormat="1" ht="14.6" customHeight="1">
      <c r="A266" t="b" s="60">
        <f t="shared" si="255"/>
        <v>1</v>
      </c>
      <c r="B266" t="s" s="83">
        <v>1189</v>
      </c>
      <c r="C266" t="s" s="45">
        <v>648</v>
      </c>
      <c r="D266" t="s" s="83">
        <v>650</v>
      </c>
      <c r="E266" s="85"/>
      <c r="F266" s="205"/>
      <c r="G266" s="205"/>
      <c r="H266" s="85"/>
    </row>
    <row r="267" s="16" customFormat="1" ht="14.6" customHeight="1">
      <c r="A267" t="b" s="60">
        <f t="shared" si="255"/>
        <v>1</v>
      </c>
      <c r="B267" t="s" s="83">
        <v>1189</v>
      </c>
      <c r="C267" t="s" s="45">
        <v>1510</v>
      </c>
      <c r="D267" t="s" s="83">
        <v>345</v>
      </c>
      <c r="E267" s="85"/>
      <c r="F267" s="205"/>
      <c r="G267" s="205"/>
      <c r="H267" s="85"/>
    </row>
    <row r="268" s="16" customFormat="1" ht="14.6" customHeight="1">
      <c r="A268" t="b" s="60">
        <f t="shared" si="255"/>
        <v>1</v>
      </c>
      <c r="B268" t="s" s="83">
        <v>1189</v>
      </c>
      <c r="C268" t="s" s="45">
        <v>1511</v>
      </c>
      <c r="D268" t="s" s="83">
        <v>348</v>
      </c>
      <c r="E268" s="85"/>
      <c r="F268" s="205"/>
      <c r="G268" s="205"/>
      <c r="H268" s="85"/>
    </row>
    <row r="269" s="16" customFormat="1" ht="14.6" customHeight="1">
      <c r="A269" t="b" s="60">
        <f t="shared" si="255"/>
        <v>1</v>
      </c>
      <c r="B269" t="s" s="83">
        <v>1189</v>
      </c>
      <c r="C269" t="s" s="45">
        <v>1512</v>
      </c>
      <c r="D269" t="s" s="83">
        <v>1101</v>
      </c>
      <c r="E269" s="85"/>
      <c r="F269" s="205"/>
      <c r="G269" s="205"/>
      <c r="H269" s="85"/>
    </row>
    <row r="270" s="16" customFormat="1" ht="14.6" customHeight="1">
      <c r="A270" t="b" s="60">
        <f t="shared" si="255"/>
        <v>1</v>
      </c>
      <c r="B270" t="s" s="83">
        <v>1189</v>
      </c>
      <c r="C270" t="s" s="45">
        <v>1513</v>
      </c>
      <c r="D270" t="s" s="136">
        <v>1104</v>
      </c>
      <c r="E270" s="85"/>
      <c r="F270" s="205"/>
      <c r="G270" s="205"/>
      <c r="H270" s="85"/>
    </row>
    <row r="271" s="16" customFormat="1" ht="14.6" customHeight="1">
      <c r="A271" t="b" s="60">
        <f t="shared" si="255"/>
        <v>1</v>
      </c>
      <c r="B271" t="s" s="83">
        <v>1189</v>
      </c>
      <c r="C271" t="s" s="45">
        <v>1514</v>
      </c>
      <c r="D271" t="s" s="83">
        <v>304</v>
      </c>
      <c r="E271" s="85"/>
      <c r="F271" s="205"/>
      <c r="G271" s="205"/>
      <c r="H271" s="85"/>
    </row>
    <row r="272" s="16" customFormat="1" ht="14.6" customHeight="1">
      <c r="A272" t="b" s="60">
        <f t="shared" si="255"/>
        <v>1</v>
      </c>
      <c r="B272" t="s" s="83">
        <v>1189</v>
      </c>
      <c r="C272" t="s" s="45">
        <v>1515</v>
      </c>
      <c r="D272" t="s" s="83">
        <v>310</v>
      </c>
      <c r="E272" t="s" s="84">
        <v>1269</v>
      </c>
      <c r="F272" s="205"/>
      <c r="G272" s="205"/>
      <c r="H272" s="85"/>
    </row>
    <row r="273" s="16" customFormat="1" ht="14.6" customHeight="1">
      <c r="A273" t="b" s="60">
        <f t="shared" si="255"/>
        <v>1</v>
      </c>
      <c r="B273" t="s" s="83">
        <v>1189</v>
      </c>
      <c r="C273" t="s" s="45">
        <v>1516</v>
      </c>
      <c r="D273" t="s" s="83">
        <v>295</v>
      </c>
      <c r="E273" s="85"/>
      <c r="F273" s="205"/>
      <c r="G273" s="205"/>
      <c r="H273" s="85"/>
    </row>
    <row r="274" s="16" customFormat="1" ht="14.6" customHeight="1">
      <c r="A274" t="b" s="60">
        <f t="shared" si="255"/>
        <v>1</v>
      </c>
      <c r="B274" t="s" s="83">
        <v>1189</v>
      </c>
      <c r="C274" t="s" s="45">
        <v>1516</v>
      </c>
      <c r="D274" t="s" s="83">
        <v>290</v>
      </c>
      <c r="E274" s="85"/>
      <c r="F274" s="205"/>
      <c r="G274" s="205"/>
      <c r="H274" s="85"/>
    </row>
    <row r="275" s="16" customFormat="1" ht="14.6" customHeight="1">
      <c r="A275" t="b" s="178">
        <f t="shared" si="255"/>
        <v>1</v>
      </c>
      <c r="B275" t="s" s="115">
        <v>1189</v>
      </c>
      <c r="C275" t="s" s="46">
        <v>1517</v>
      </c>
      <c r="D275" t="s" s="115">
        <v>307</v>
      </c>
      <c r="E275" t="s" s="114">
        <v>1298</v>
      </c>
      <c r="F275" s="223"/>
      <c r="G275" s="223"/>
      <c r="H275" s="111"/>
    </row>
    <row r="276" s="16" customFormat="1" ht="14.6" customHeight="1">
      <c r="A276" t="b" s="179">
        <f t="shared" si="255"/>
        <v>1</v>
      </c>
      <c r="B276" t="s" s="123">
        <v>1204</v>
      </c>
      <c r="C276" t="s" s="119">
        <v>1518</v>
      </c>
      <c r="D276" t="s" s="123">
        <v>376</v>
      </c>
      <c r="E276" s="129"/>
      <c r="F276" s="224"/>
      <c r="G276" s="224"/>
      <c r="H276" s="129"/>
    </row>
    <row r="277" s="16" customFormat="1" ht="14.6" customHeight="1">
      <c r="A277" t="b" s="60">
        <f t="shared" si="255"/>
        <v>1</v>
      </c>
      <c r="B277" t="s" s="83">
        <v>1204</v>
      </c>
      <c r="C277" t="s" s="45">
        <v>1519</v>
      </c>
      <c r="D277" t="s" s="83">
        <v>421</v>
      </c>
      <c r="E277" s="195"/>
      <c r="F277" s="205"/>
      <c r="G277" s="205"/>
      <c r="H277" s="85"/>
    </row>
    <row r="278" s="16" customFormat="1" ht="14.6" customHeight="1">
      <c r="A278" t="b" s="60">
        <f t="shared" si="255"/>
        <v>1</v>
      </c>
      <c r="B278" t="s" s="83">
        <v>1204</v>
      </c>
      <c r="C278" t="s" s="45">
        <v>1520</v>
      </c>
      <c r="D278" t="s" s="83">
        <v>431</v>
      </c>
      <c r="E278" s="195"/>
      <c r="F278" s="205"/>
      <c r="G278" s="205"/>
      <c r="H278" s="85"/>
    </row>
    <row r="279" s="16" customFormat="1" ht="14.6" customHeight="1">
      <c r="A279" t="b" s="60">
        <f t="shared" si="255"/>
        <v>1</v>
      </c>
      <c r="B279" t="s" s="83">
        <v>1204</v>
      </c>
      <c r="C279" t="s" s="45">
        <v>1521</v>
      </c>
      <c r="D279" t="s" s="83">
        <v>434</v>
      </c>
      <c r="E279" s="195"/>
      <c r="F279" s="205"/>
      <c r="G279" s="205"/>
      <c r="H279" s="85"/>
    </row>
    <row r="280" s="16" customFormat="1" ht="14.6" customHeight="1">
      <c r="A280" t="b" s="60">
        <f t="shared" si="255"/>
        <v>1</v>
      </c>
      <c r="B280" t="s" s="83">
        <v>1204</v>
      </c>
      <c r="C280" t="s" s="45">
        <v>1522</v>
      </c>
      <c r="D280" t="s" s="83">
        <v>437</v>
      </c>
      <c r="E280" s="195"/>
      <c r="F280" s="205"/>
      <c r="G280" s="205"/>
      <c r="H280" s="85"/>
    </row>
    <row r="281" s="16" customFormat="1" ht="14.6" customHeight="1">
      <c r="A281" t="b" s="60">
        <f t="shared" si="255"/>
        <v>1</v>
      </c>
      <c r="B281" t="s" s="83">
        <v>1204</v>
      </c>
      <c r="C281" t="s" s="45">
        <v>1523</v>
      </c>
      <c r="D281" t="s" s="83">
        <v>384</v>
      </c>
      <c r="E281" s="85"/>
      <c r="F281" s="205"/>
      <c r="G281" s="205"/>
      <c r="H281" s="85"/>
    </row>
    <row r="282" s="16" customFormat="1" ht="14.6" customHeight="1">
      <c r="A282" t="b" s="60">
        <f t="shared" si="255"/>
        <v>1</v>
      </c>
      <c r="B282" t="s" s="83">
        <v>1204</v>
      </c>
      <c r="C282" t="s" s="45">
        <v>1524</v>
      </c>
      <c r="D282" t="s" s="83">
        <v>387</v>
      </c>
      <c r="E282" s="85"/>
      <c r="F282" s="205"/>
      <c r="G282" s="205"/>
      <c r="H282" s="85"/>
    </row>
    <row r="283" s="16" customFormat="1" ht="14.6" customHeight="1">
      <c r="A283" t="b" s="60">
        <f t="shared" si="255"/>
        <v>1</v>
      </c>
      <c r="B283" t="s" s="83">
        <v>1204</v>
      </c>
      <c r="C283" t="s" s="45">
        <v>1525</v>
      </c>
      <c r="D283" t="s" s="83">
        <v>390</v>
      </c>
      <c r="E283" s="85"/>
      <c r="F283" s="205"/>
      <c r="G283" s="205"/>
      <c r="H283" s="85"/>
    </row>
    <row r="284" s="16" customFormat="1" ht="14.6" customHeight="1">
      <c r="A284" t="b" s="60">
        <f t="shared" si="255"/>
        <v>1</v>
      </c>
      <c r="B284" t="s" s="83">
        <v>1204</v>
      </c>
      <c r="C284" t="s" s="45">
        <v>1526</v>
      </c>
      <c r="D284" t="s" s="83">
        <v>395</v>
      </c>
      <c r="E284" s="195"/>
      <c r="F284" s="205"/>
      <c r="G284" s="205"/>
      <c r="H284" s="85"/>
    </row>
    <row r="285" s="16" customFormat="1" ht="14.6" customHeight="1">
      <c r="A285" t="b" s="60">
        <f t="shared" si="255"/>
        <v>1</v>
      </c>
      <c r="B285" t="s" s="83">
        <v>1204</v>
      </c>
      <c r="C285" t="s" s="45">
        <v>1527</v>
      </c>
      <c r="D285" t="s" s="83">
        <v>398</v>
      </c>
      <c r="E285" s="195"/>
      <c r="F285" s="205"/>
      <c r="G285" s="205"/>
      <c r="H285" s="85"/>
    </row>
    <row r="286" s="16" customFormat="1" ht="14.6" customHeight="1">
      <c r="A286" t="b" s="60">
        <f t="shared" si="255"/>
        <v>1</v>
      </c>
      <c r="B286" t="s" s="83">
        <v>1204</v>
      </c>
      <c r="C286" t="s" s="45">
        <v>1528</v>
      </c>
      <c r="D286" t="s" s="83">
        <v>401</v>
      </c>
      <c r="E286" s="195"/>
      <c r="F286" s="205"/>
      <c r="G286" s="205"/>
      <c r="H286" s="85"/>
    </row>
    <row r="287" s="16" customFormat="1" ht="14.6" customHeight="1">
      <c r="A287" t="b" s="60">
        <f t="shared" si="255"/>
        <v>1</v>
      </c>
      <c r="B287" t="s" s="83">
        <v>1204</v>
      </c>
      <c r="C287" t="s" s="45">
        <v>1529</v>
      </c>
      <c r="D287" t="s" s="83">
        <v>404</v>
      </c>
      <c r="E287" s="195"/>
      <c r="F287" s="205"/>
      <c r="G287" s="205"/>
      <c r="H287" s="85"/>
    </row>
    <row r="288" s="16" customFormat="1" ht="14.6" customHeight="1">
      <c r="A288" t="b" s="60">
        <f t="shared" si="255"/>
        <v>1</v>
      </c>
      <c r="B288" t="s" s="83">
        <v>1204</v>
      </c>
      <c r="C288" t="s" s="45">
        <v>1530</v>
      </c>
      <c r="D288" t="s" s="83">
        <v>407</v>
      </c>
      <c r="E288" s="195"/>
      <c r="F288" s="205"/>
      <c r="G288" s="205"/>
      <c r="H288" s="85"/>
    </row>
    <row r="289" s="16" customFormat="1" ht="14.6" customHeight="1">
      <c r="A289" t="b" s="60">
        <f t="shared" si="255"/>
        <v>1</v>
      </c>
      <c r="B289" t="s" s="83">
        <v>1204</v>
      </c>
      <c r="C289" t="s" s="45">
        <v>1531</v>
      </c>
      <c r="D289" t="s" s="83">
        <v>410</v>
      </c>
      <c r="E289" s="195"/>
      <c r="F289" s="205"/>
      <c r="G289" s="205"/>
      <c r="H289" s="85"/>
    </row>
    <row r="290" s="16" customFormat="1" ht="14.6" customHeight="1">
      <c r="A290" t="b" s="60">
        <f t="shared" si="255"/>
        <v>1</v>
      </c>
      <c r="B290" t="s" s="83">
        <v>1204</v>
      </c>
      <c r="C290" t="s" s="45">
        <v>1532</v>
      </c>
      <c r="D290" t="s" s="83">
        <v>413</v>
      </c>
      <c r="E290" s="195"/>
      <c r="F290" s="205"/>
      <c r="G290" s="205"/>
      <c r="H290" s="85"/>
    </row>
    <row r="291" s="16" customFormat="1" ht="14.6" customHeight="1">
      <c r="A291" t="b" s="60">
        <f t="shared" si="255"/>
        <v>1</v>
      </c>
      <c r="B291" t="s" s="83">
        <v>1204</v>
      </c>
      <c r="C291" t="s" s="45">
        <v>1533</v>
      </c>
      <c r="D291" t="s" s="83">
        <v>416</v>
      </c>
      <c r="E291" s="195"/>
      <c r="F291" s="205"/>
      <c r="G291" s="205"/>
      <c r="H291" s="85"/>
    </row>
    <row r="292" s="28" customFormat="1" ht="14.6" customHeight="1">
      <c r="A292" t="b" s="211">
        <f t="shared" si="255"/>
        <v>1</v>
      </c>
      <c r="B292" t="s" s="212">
        <v>1204</v>
      </c>
      <c r="C292" t="s" s="213">
        <v>1534</v>
      </c>
      <c r="D292" t="s" s="212">
        <v>426</v>
      </c>
      <c r="E292" s="214"/>
      <c r="F292" s="225"/>
      <c r="G292" s="225"/>
      <c r="H292" s="214"/>
    </row>
    <row r="293" s="16" customFormat="1" ht="14.6" customHeight="1">
      <c r="A293" t="b" s="226">
        <f t="shared" si="255"/>
        <v>1</v>
      </c>
      <c r="B293" t="s" s="227">
        <v>1204</v>
      </c>
      <c r="C293" t="s" s="228">
        <v>1535</v>
      </c>
      <c r="D293" t="s" s="227">
        <v>442</v>
      </c>
      <c r="E293" s="229"/>
      <c r="F293" s="230"/>
      <c r="G293" s="230"/>
      <c r="H293" s="231"/>
    </row>
    <row r="294" s="16" customFormat="1" ht="14.6" customHeight="1">
      <c r="A294" t="b" s="179">
        <f t="shared" si="255"/>
        <v>1</v>
      </c>
      <c r="B294" t="s" s="123">
        <v>1204</v>
      </c>
      <c r="C294" t="s" s="119">
        <v>1536</v>
      </c>
      <c r="D294" t="s" s="123">
        <v>467</v>
      </c>
      <c r="E294" s="198"/>
      <c r="F294" s="224"/>
      <c r="G294" s="224"/>
      <c r="H294" s="129"/>
    </row>
    <row r="295" s="16" customFormat="1" ht="14.6" customHeight="1">
      <c r="A295" t="b" s="60">
        <f t="shared" si="255"/>
        <v>1</v>
      </c>
      <c r="B295" t="s" s="83">
        <v>1204</v>
      </c>
      <c r="C295" t="s" s="45">
        <v>1537</v>
      </c>
      <c r="D295" t="s" s="83">
        <v>528</v>
      </c>
      <c r="E295" s="85"/>
      <c r="F295" s="205"/>
      <c r="G295" s="205"/>
      <c r="H295" s="85"/>
    </row>
    <row r="296" s="16" customFormat="1" ht="14.6" customHeight="1">
      <c r="A296" t="b" s="60">
        <f t="shared" si="255"/>
        <v>1</v>
      </c>
      <c r="B296" t="s" s="83">
        <v>1204</v>
      </c>
      <c r="C296" t="s" s="45">
        <v>1538</v>
      </c>
      <c r="D296" t="s" s="83">
        <v>533</v>
      </c>
      <c r="E296" s="85"/>
      <c r="F296" s="205"/>
      <c r="G296" s="205"/>
      <c r="H296" s="85"/>
    </row>
    <row r="297" s="16" customFormat="1" ht="14.6" customHeight="1">
      <c r="A297" t="b" s="60">
        <f t="shared" si="255"/>
        <v>1</v>
      </c>
      <c r="B297" t="s" s="83">
        <v>1204</v>
      </c>
      <c r="C297" t="s" s="45">
        <v>1539</v>
      </c>
      <c r="D297" t="s" s="83">
        <v>543</v>
      </c>
      <c r="E297" s="85"/>
      <c r="F297" s="205"/>
      <c r="G297" s="205"/>
      <c r="H297" s="85"/>
    </row>
    <row r="298" s="16" customFormat="1" ht="14.6" customHeight="1">
      <c r="A298" t="b" s="60">
        <f t="shared" si="255"/>
        <v>1</v>
      </c>
      <c r="B298" t="s" s="83">
        <v>1204</v>
      </c>
      <c r="C298" t="s" s="45">
        <v>1540</v>
      </c>
      <c r="D298" t="s" s="83">
        <v>553</v>
      </c>
      <c r="E298" s="85"/>
      <c r="F298" s="205"/>
      <c r="G298" s="205"/>
      <c r="H298" s="85"/>
    </row>
    <row r="299" s="16" customFormat="1" ht="14.6" customHeight="1">
      <c r="A299" t="b" s="60">
        <f t="shared" si="255"/>
        <v>1</v>
      </c>
      <c r="B299" t="s" s="83">
        <v>1204</v>
      </c>
      <c r="C299" t="s" s="45">
        <v>1541</v>
      </c>
      <c r="D299" t="s" s="83">
        <v>472</v>
      </c>
      <c r="E299" s="85"/>
      <c r="F299" s="205"/>
      <c r="G299" s="205"/>
      <c r="H299" s="85"/>
    </row>
    <row r="300" s="16" customFormat="1" ht="14.6" customHeight="1">
      <c r="A300" t="b" s="60">
        <f t="shared" si="255"/>
        <v>1</v>
      </c>
      <c r="B300" t="s" s="83">
        <v>1204</v>
      </c>
      <c r="C300" t="s" s="45">
        <v>1542</v>
      </c>
      <c r="D300" t="s" s="83">
        <v>476</v>
      </c>
      <c r="E300" s="85"/>
      <c r="F300" s="205"/>
      <c r="G300" s="205"/>
      <c r="H300" s="85"/>
    </row>
    <row r="301" s="16" customFormat="1" ht="14.6" customHeight="1">
      <c r="A301" t="b" s="60">
        <f t="shared" si="255"/>
        <v>1</v>
      </c>
      <c r="B301" t="s" s="83">
        <v>1204</v>
      </c>
      <c r="C301" t="s" s="45">
        <v>1543</v>
      </c>
      <c r="D301" t="s" s="83">
        <v>479</v>
      </c>
      <c r="E301" s="85"/>
      <c r="F301" s="205"/>
      <c r="G301" s="205"/>
      <c r="H301" s="85"/>
    </row>
    <row r="302" s="16" customFormat="1" ht="14.6" customHeight="1">
      <c r="A302" t="b" s="60">
        <f t="shared" si="255"/>
        <v>1</v>
      </c>
      <c r="B302" t="s" s="83">
        <v>1204</v>
      </c>
      <c r="C302" t="s" s="45">
        <v>1544</v>
      </c>
      <c r="D302" t="s" s="83">
        <v>483</v>
      </c>
      <c r="E302" s="85"/>
      <c r="F302" s="205"/>
      <c r="G302" s="205"/>
      <c r="H302" s="85"/>
    </row>
    <row r="303" s="16" customFormat="1" ht="14.6" customHeight="1">
      <c r="A303" t="b" s="60">
        <f t="shared" si="255"/>
        <v>1</v>
      </c>
      <c r="B303" t="s" s="83">
        <v>1204</v>
      </c>
      <c r="C303" t="s" s="45">
        <v>1545</v>
      </c>
      <c r="D303" t="s" s="83">
        <v>486</v>
      </c>
      <c r="E303" s="85"/>
      <c r="F303" s="205"/>
      <c r="G303" s="205"/>
      <c r="H303" s="85"/>
    </row>
    <row r="304" s="16" customFormat="1" ht="14.6" customHeight="1">
      <c r="A304" t="b" s="60">
        <f t="shared" si="255"/>
        <v>1</v>
      </c>
      <c r="B304" t="s" s="83">
        <v>1204</v>
      </c>
      <c r="C304" t="s" s="45">
        <v>1546</v>
      </c>
      <c r="D304" t="s" s="83">
        <v>490</v>
      </c>
      <c r="E304" s="85"/>
      <c r="F304" s="205"/>
      <c r="G304" s="205"/>
      <c r="H304" s="85"/>
    </row>
    <row r="305" s="16" customFormat="1" ht="14.6" customHeight="1">
      <c r="A305" t="b" s="60">
        <f t="shared" si="255"/>
        <v>1</v>
      </c>
      <c r="B305" t="s" s="83">
        <v>1204</v>
      </c>
      <c r="C305" t="s" s="45">
        <v>1547</v>
      </c>
      <c r="D305" t="s" s="83">
        <v>493</v>
      </c>
      <c r="E305" s="85"/>
      <c r="F305" s="205"/>
      <c r="G305" s="205"/>
      <c r="H305" s="85"/>
    </row>
    <row r="306" s="16" customFormat="1" ht="14.6" customHeight="1">
      <c r="A306" t="b" s="60">
        <f t="shared" si="255"/>
        <v>1</v>
      </c>
      <c r="B306" t="s" s="83">
        <v>1204</v>
      </c>
      <c r="C306" t="s" s="45">
        <v>1548</v>
      </c>
      <c r="D306" t="s" s="83">
        <v>496</v>
      </c>
      <c r="E306" s="85"/>
      <c r="F306" s="205"/>
      <c r="G306" s="205"/>
      <c r="H306" s="85"/>
    </row>
    <row r="307" s="16" customFormat="1" ht="14.6" customHeight="1">
      <c r="A307" t="b" s="60">
        <f t="shared" si="255"/>
        <v>1</v>
      </c>
      <c r="B307" t="s" s="83">
        <v>1204</v>
      </c>
      <c r="C307" t="s" s="45">
        <v>1549</v>
      </c>
      <c r="D307" t="s" s="83">
        <v>499</v>
      </c>
      <c r="E307" s="85"/>
      <c r="F307" s="205"/>
      <c r="G307" s="205"/>
      <c r="H307" s="85"/>
    </row>
    <row r="308" s="16" customFormat="1" ht="14.6" customHeight="1">
      <c r="A308" t="b" s="60">
        <f t="shared" si="255"/>
        <v>1</v>
      </c>
      <c r="B308" t="s" s="83">
        <v>1204</v>
      </c>
      <c r="C308" t="s" s="45">
        <v>1550</v>
      </c>
      <c r="D308" t="s" s="83">
        <v>502</v>
      </c>
      <c r="E308" s="85"/>
      <c r="F308" s="205"/>
      <c r="G308" s="205"/>
      <c r="H308" s="85"/>
    </row>
    <row r="309" s="16" customFormat="1" ht="14.6" customHeight="1">
      <c r="A309" t="b" s="60">
        <f t="shared" si="255"/>
        <v>1</v>
      </c>
      <c r="B309" t="s" s="83">
        <v>1204</v>
      </c>
      <c r="C309" t="s" s="45">
        <v>1551</v>
      </c>
      <c r="D309" t="s" s="83">
        <v>505</v>
      </c>
      <c r="E309" s="85"/>
      <c r="F309" s="205"/>
      <c r="G309" s="205"/>
      <c r="H309" s="85"/>
    </row>
    <row r="310" s="16" customFormat="1" ht="14.6" customHeight="1">
      <c r="A310" t="b" s="60">
        <f t="shared" si="255"/>
        <v>1</v>
      </c>
      <c r="B310" t="s" s="83">
        <v>1204</v>
      </c>
      <c r="C310" t="s" s="45">
        <v>1552</v>
      </c>
      <c r="D310" t="s" s="83">
        <v>530</v>
      </c>
      <c r="E310" s="85"/>
      <c r="F310" s="205"/>
      <c r="G310" s="205"/>
      <c r="H310" s="85"/>
    </row>
    <row r="311" s="28" customFormat="1" ht="14.6" customHeight="1">
      <c r="A311" t="b" s="178">
        <f t="shared" si="255"/>
        <v>1</v>
      </c>
      <c r="B311" t="s" s="115">
        <v>1204</v>
      </c>
      <c r="C311" t="s" s="46">
        <v>1553</v>
      </c>
      <c r="D311" t="s" s="115">
        <v>556</v>
      </c>
      <c r="E311" s="111"/>
      <c r="F311" s="223"/>
      <c r="G311" s="223"/>
      <c r="H311" s="111"/>
    </row>
    <row r="312" s="16" customFormat="1" ht="14.6" customHeight="1">
      <c r="A312" t="b" s="179">
        <f t="shared" si="255"/>
        <v>1</v>
      </c>
      <c r="B312" t="s" s="123">
        <v>1169</v>
      </c>
      <c r="C312" t="s" s="119">
        <v>1554</v>
      </c>
      <c r="D312" t="s" s="123">
        <v>467</v>
      </c>
      <c r="E312" s="129"/>
      <c r="F312" s="224"/>
      <c r="G312" s="224"/>
      <c r="H312" s="129"/>
    </row>
    <row r="313" s="16" customFormat="1" ht="14.6" customHeight="1">
      <c r="A313" t="b" s="60">
        <f t="shared" si="255"/>
        <v>1</v>
      </c>
      <c r="B313" t="s" s="83">
        <v>1169</v>
      </c>
      <c r="C313" t="s" s="45">
        <v>1555</v>
      </c>
      <c r="D313" t="s" s="83">
        <v>528</v>
      </c>
      <c r="E313" s="85"/>
      <c r="F313" s="205"/>
      <c r="G313" s="205"/>
      <c r="H313" s="85"/>
    </row>
    <row r="314" s="16" customFormat="1" ht="14.6" customHeight="1">
      <c r="A314" t="b" s="60">
        <f t="shared" si="255"/>
        <v>1</v>
      </c>
      <c r="B314" t="s" s="83">
        <v>1169</v>
      </c>
      <c r="C314" t="s" s="45">
        <v>1556</v>
      </c>
      <c r="D314" t="s" s="83">
        <v>533</v>
      </c>
      <c r="E314" s="85"/>
      <c r="F314" s="205"/>
      <c r="G314" s="205"/>
      <c r="H314" s="85"/>
    </row>
    <row r="315" s="16" customFormat="1" ht="14.6" customHeight="1">
      <c r="A315" t="b" s="60">
        <f t="shared" si="255"/>
        <v>1</v>
      </c>
      <c r="B315" t="s" s="83">
        <v>1169</v>
      </c>
      <c r="C315" t="s" s="45">
        <v>1557</v>
      </c>
      <c r="D315" t="s" s="83">
        <v>543</v>
      </c>
      <c r="E315" s="85"/>
      <c r="F315" s="205"/>
      <c r="G315" s="205"/>
      <c r="H315" s="85"/>
    </row>
    <row r="316" s="16" customFormat="1" ht="14.6" customHeight="1">
      <c r="A316" t="b" s="60">
        <f t="shared" si="255"/>
        <v>1</v>
      </c>
      <c r="B316" t="s" s="83">
        <v>1169</v>
      </c>
      <c r="C316" t="s" s="45">
        <v>1558</v>
      </c>
      <c r="D316" t="s" s="83">
        <v>553</v>
      </c>
      <c r="E316" s="85"/>
      <c r="F316" s="205"/>
      <c r="G316" s="205"/>
      <c r="H316" s="85"/>
    </row>
    <row r="317" s="16" customFormat="1" ht="14.6" customHeight="1">
      <c r="A317" t="b" s="60">
        <f t="shared" si="255"/>
        <v>1</v>
      </c>
      <c r="B317" t="s" s="83">
        <v>1169</v>
      </c>
      <c r="C317" t="s" s="45">
        <v>1559</v>
      </c>
      <c r="D317" t="s" s="83">
        <v>472</v>
      </c>
      <c r="E317" s="85"/>
      <c r="F317" s="205"/>
      <c r="G317" s="205"/>
      <c r="H317" s="85"/>
    </row>
    <row r="318" s="16" customFormat="1" ht="14.6" customHeight="1">
      <c r="A318" t="b" s="60">
        <f t="shared" si="255"/>
        <v>1</v>
      </c>
      <c r="B318" t="s" s="83">
        <v>1169</v>
      </c>
      <c r="C318" t="s" s="45">
        <v>1560</v>
      </c>
      <c r="D318" t="s" s="83">
        <v>476</v>
      </c>
      <c r="E318" s="85"/>
      <c r="F318" s="205"/>
      <c r="G318" s="205"/>
      <c r="H318" s="85"/>
    </row>
    <row r="319" s="16" customFormat="1" ht="14.6" customHeight="1">
      <c r="A319" t="b" s="60">
        <f t="shared" si="255"/>
        <v>1</v>
      </c>
      <c r="B319" t="s" s="83">
        <v>1169</v>
      </c>
      <c r="C319" t="s" s="45">
        <v>1561</v>
      </c>
      <c r="D319" t="s" s="83">
        <v>479</v>
      </c>
      <c r="E319" s="85"/>
      <c r="F319" s="205"/>
      <c r="G319" s="205"/>
      <c r="H319" s="85"/>
    </row>
    <row r="320" s="16" customFormat="1" ht="14.6" customHeight="1">
      <c r="A320" t="b" s="60">
        <f t="shared" si="255"/>
        <v>1</v>
      </c>
      <c r="B320" t="s" s="83">
        <v>1169</v>
      </c>
      <c r="C320" t="s" s="45">
        <v>1562</v>
      </c>
      <c r="D320" t="s" s="83">
        <v>483</v>
      </c>
      <c r="E320" s="85"/>
      <c r="F320" s="205"/>
      <c r="G320" s="205"/>
      <c r="H320" s="85"/>
    </row>
    <row r="321" s="16" customFormat="1" ht="14.6" customHeight="1">
      <c r="A321" t="b" s="60">
        <f t="shared" si="255"/>
        <v>1</v>
      </c>
      <c r="B321" t="s" s="83">
        <v>1169</v>
      </c>
      <c r="C321" t="s" s="45">
        <v>1563</v>
      </c>
      <c r="D321" t="s" s="83">
        <v>486</v>
      </c>
      <c r="E321" s="85"/>
      <c r="F321" s="205"/>
      <c r="G321" s="205"/>
      <c r="H321" s="85"/>
    </row>
    <row r="322" s="16" customFormat="1" ht="14.6" customHeight="1">
      <c r="A322" t="b" s="60">
        <f t="shared" si="255"/>
        <v>1</v>
      </c>
      <c r="B322" t="s" s="83">
        <v>1169</v>
      </c>
      <c r="C322" t="s" s="45">
        <v>1564</v>
      </c>
      <c r="D322" t="s" s="83">
        <v>490</v>
      </c>
      <c r="E322" s="85"/>
      <c r="F322" s="205"/>
      <c r="G322" s="205"/>
      <c r="H322" s="85"/>
    </row>
    <row r="323" s="16" customFormat="1" ht="14.6" customHeight="1">
      <c r="A323" t="b" s="60">
        <f t="shared" si="255"/>
        <v>1</v>
      </c>
      <c r="B323" t="s" s="83">
        <v>1169</v>
      </c>
      <c r="C323" t="s" s="45">
        <v>1565</v>
      </c>
      <c r="D323" t="s" s="83">
        <v>493</v>
      </c>
      <c r="E323" s="85"/>
      <c r="F323" s="205"/>
      <c r="G323" s="205"/>
      <c r="H323" s="85"/>
    </row>
    <row r="324" s="16" customFormat="1" ht="14.6" customHeight="1">
      <c r="A324" t="b" s="60">
        <f t="shared" si="255"/>
        <v>1</v>
      </c>
      <c r="B324" t="s" s="83">
        <v>1169</v>
      </c>
      <c r="C324" t="s" s="45">
        <v>1566</v>
      </c>
      <c r="D324" t="s" s="83">
        <v>496</v>
      </c>
      <c r="E324" s="85"/>
      <c r="F324" s="205"/>
      <c r="G324" s="205"/>
      <c r="H324" s="85"/>
    </row>
    <row r="325" s="16" customFormat="1" ht="14.6" customHeight="1">
      <c r="A325" t="b" s="60">
        <f t="shared" si="255"/>
        <v>1</v>
      </c>
      <c r="B325" t="s" s="83">
        <v>1169</v>
      </c>
      <c r="C325" t="s" s="45">
        <v>1567</v>
      </c>
      <c r="D325" t="s" s="83">
        <v>499</v>
      </c>
      <c r="E325" s="85"/>
      <c r="F325" s="205"/>
      <c r="G325" s="205"/>
      <c r="H325" s="85"/>
    </row>
    <row r="326" s="16" customFormat="1" ht="14.6" customHeight="1">
      <c r="A326" t="b" s="60">
        <f t="shared" si="255"/>
        <v>1</v>
      </c>
      <c r="B326" t="s" s="83">
        <v>1169</v>
      </c>
      <c r="C326" t="s" s="45">
        <v>1568</v>
      </c>
      <c r="D326" t="s" s="83">
        <v>502</v>
      </c>
      <c r="E326" s="85"/>
      <c r="F326" s="205"/>
      <c r="G326" s="205"/>
      <c r="H326" s="85"/>
    </row>
    <row r="327" s="16" customFormat="1" ht="14.6" customHeight="1">
      <c r="A327" t="b" s="60">
        <f t="shared" si="255"/>
        <v>1</v>
      </c>
      <c r="B327" t="s" s="83">
        <v>1169</v>
      </c>
      <c r="C327" t="s" s="45">
        <v>1569</v>
      </c>
      <c r="D327" t="s" s="83">
        <v>505</v>
      </c>
      <c r="E327" s="85"/>
      <c r="F327" s="205"/>
      <c r="G327" s="205"/>
      <c r="H327" s="85"/>
    </row>
    <row r="328" s="16" customFormat="1" ht="14.6" customHeight="1">
      <c r="A328" t="b" s="60">
        <f t="shared" si="255"/>
        <v>1</v>
      </c>
      <c r="B328" t="s" s="83">
        <v>1169</v>
      </c>
      <c r="C328" t="s" s="45">
        <v>1570</v>
      </c>
      <c r="D328" t="s" s="83">
        <v>530</v>
      </c>
      <c r="E328" s="85"/>
      <c r="F328" s="205"/>
      <c r="G328" s="205"/>
      <c r="H328" s="85"/>
    </row>
    <row r="329" s="28" customFormat="1" ht="14.6" customHeight="1">
      <c r="A329" t="b" s="178">
        <f t="shared" si="255"/>
        <v>1</v>
      </c>
      <c r="B329" t="s" s="115">
        <v>1169</v>
      </c>
      <c r="C329" t="s" s="46">
        <v>1571</v>
      </c>
      <c r="D329" t="s" s="115">
        <v>556</v>
      </c>
      <c r="E329" s="111"/>
      <c r="F329" s="223"/>
      <c r="G329" s="223"/>
      <c r="H329" s="111"/>
    </row>
    <row r="330" s="16" customFormat="1" ht="14.6" customHeight="1">
      <c r="A330" t="b" s="179">
        <f t="shared" si="255"/>
        <v>1</v>
      </c>
      <c r="B330" t="s" s="123">
        <v>1171</v>
      </c>
      <c r="C330" t="s" s="119">
        <v>1572</v>
      </c>
      <c r="D330" t="s" s="123">
        <v>467</v>
      </c>
      <c r="E330" s="129"/>
      <c r="F330" s="224"/>
      <c r="G330" s="224"/>
      <c r="H330" s="129"/>
    </row>
    <row r="331" s="16" customFormat="1" ht="14.6" customHeight="1">
      <c r="A331" t="b" s="60">
        <f t="shared" si="255"/>
        <v>1</v>
      </c>
      <c r="B331" t="s" s="83">
        <v>1171</v>
      </c>
      <c r="C331" t="s" s="45">
        <v>1573</v>
      </c>
      <c r="D331" t="s" s="83">
        <v>472</v>
      </c>
      <c r="E331" s="85"/>
      <c r="F331" s="205"/>
      <c r="G331" s="205"/>
      <c r="H331" s="85"/>
    </row>
    <row r="332" s="16" customFormat="1" ht="14.6" customHeight="1">
      <c r="A332" t="b" s="60">
        <f t="shared" si="255"/>
        <v>1</v>
      </c>
      <c r="B332" t="s" s="83">
        <v>1171</v>
      </c>
      <c r="C332" t="s" s="45">
        <v>1574</v>
      </c>
      <c r="D332" t="s" s="83">
        <v>476</v>
      </c>
      <c r="E332" s="85"/>
      <c r="F332" s="205"/>
      <c r="G332" s="205"/>
      <c r="H332" s="85"/>
    </row>
    <row r="333" s="16" customFormat="1" ht="14.6" customHeight="1">
      <c r="A333" t="b" s="60">
        <f t="shared" si="255"/>
        <v>1</v>
      </c>
      <c r="B333" t="s" s="83">
        <v>1171</v>
      </c>
      <c r="C333" t="s" s="45">
        <v>1575</v>
      </c>
      <c r="D333" t="s" s="83">
        <v>479</v>
      </c>
      <c r="E333" s="85"/>
      <c r="F333" s="205"/>
      <c r="G333" s="205"/>
      <c r="H333" s="85"/>
    </row>
    <row r="334" s="16" customFormat="1" ht="14.6" customHeight="1">
      <c r="A334" t="b" s="60">
        <f t="shared" si="255"/>
        <v>1</v>
      </c>
      <c r="B334" t="s" s="83">
        <v>1171</v>
      </c>
      <c r="C334" t="s" s="74">
        <v>1576</v>
      </c>
      <c r="D334" t="s" s="83">
        <v>528</v>
      </c>
      <c r="E334" s="85"/>
      <c r="F334" s="205"/>
      <c r="G334" s="205"/>
      <c r="H334" s="85"/>
    </row>
    <row r="335" s="16" customFormat="1" ht="14.6" customHeight="1">
      <c r="A335" t="b" s="60">
        <f t="shared" si="255"/>
        <v>1</v>
      </c>
      <c r="B335" t="s" s="83">
        <v>1171</v>
      </c>
      <c r="C335" t="s" s="45">
        <v>1577</v>
      </c>
      <c r="D335" t="s" s="83">
        <v>533</v>
      </c>
      <c r="E335" s="85"/>
      <c r="F335" s="205"/>
      <c r="G335" s="205"/>
      <c r="H335" s="85"/>
    </row>
    <row r="336" s="16" customFormat="1" ht="14.6" customHeight="1">
      <c r="A336" t="b" s="60">
        <f t="shared" si="255"/>
        <v>1</v>
      </c>
      <c r="B336" t="s" s="83">
        <v>1171</v>
      </c>
      <c r="C336" t="s" s="45">
        <v>1578</v>
      </c>
      <c r="D336" t="s" s="83">
        <v>543</v>
      </c>
      <c r="E336" s="85"/>
      <c r="F336" s="205"/>
      <c r="G336" s="205"/>
      <c r="H336" s="85"/>
    </row>
    <row r="337" s="16" customFormat="1" ht="14.6" customHeight="1">
      <c r="A337" t="b" s="60">
        <f t="shared" si="255"/>
        <v>1</v>
      </c>
      <c r="B337" t="s" s="83">
        <v>1171</v>
      </c>
      <c r="C337" t="s" s="45">
        <v>1579</v>
      </c>
      <c r="D337" t="s" s="83">
        <v>553</v>
      </c>
      <c r="E337" s="85"/>
      <c r="F337" s="205"/>
      <c r="G337" s="205"/>
      <c r="H337" s="85"/>
    </row>
    <row r="338" s="16" customFormat="1" ht="14.6" customHeight="1">
      <c r="A338" t="b" s="60">
        <f t="shared" si="255"/>
        <v>1</v>
      </c>
      <c r="B338" t="s" s="83">
        <v>1171</v>
      </c>
      <c r="C338" t="s" s="45">
        <v>1580</v>
      </c>
      <c r="D338" t="s" s="83">
        <v>556</v>
      </c>
      <c r="E338" s="210"/>
      <c r="F338" s="205"/>
      <c r="G338" s="205"/>
      <c r="H338" s="85"/>
    </row>
    <row r="339" s="16" customFormat="1" ht="14.6" customHeight="1">
      <c r="A339" t="b" s="60">
        <f t="shared" si="255"/>
        <v>1</v>
      </c>
      <c r="B339" t="s" s="83">
        <v>1171</v>
      </c>
      <c r="C339" t="s" s="45">
        <v>1571</v>
      </c>
      <c r="D339" t="s" s="83">
        <v>559</v>
      </c>
      <c r="E339" s="85"/>
      <c r="F339" s="205"/>
      <c r="G339" s="205"/>
      <c r="H339" s="85"/>
    </row>
    <row r="340" s="16" customFormat="1" ht="14.6" customHeight="1">
      <c r="A340" t="b" s="60">
        <f t="shared" si="255"/>
        <v>1</v>
      </c>
      <c r="B340" t="s" s="83">
        <v>1171</v>
      </c>
      <c r="C340" t="s" s="45">
        <v>1096</v>
      </c>
      <c r="D340" t="s" s="83">
        <v>486</v>
      </c>
      <c r="E340" s="85"/>
      <c r="F340" s="205"/>
      <c r="G340" s="205"/>
      <c r="H340" s="85"/>
    </row>
    <row r="341" s="16" customFormat="1" ht="14.6" customHeight="1">
      <c r="A341" t="b" s="60">
        <f t="shared" si="255"/>
        <v>1</v>
      </c>
      <c r="B341" t="s" s="83">
        <v>1171</v>
      </c>
      <c r="C341" t="s" s="45">
        <v>1581</v>
      </c>
      <c r="D341" t="s" s="83">
        <v>496</v>
      </c>
      <c r="E341" s="85"/>
      <c r="F341" s="205"/>
      <c r="G341" s="205"/>
      <c r="H341" s="85"/>
    </row>
    <row r="342" s="16" customFormat="1" ht="14.6" customHeight="1">
      <c r="A342" t="b" s="60">
        <f t="shared" si="255"/>
        <v>1</v>
      </c>
      <c r="B342" t="s" s="83">
        <v>1171</v>
      </c>
      <c r="C342" t="s" s="45">
        <v>1582</v>
      </c>
      <c r="D342" t="s" s="83">
        <v>499</v>
      </c>
      <c r="E342" s="85"/>
      <c r="F342" s="205"/>
      <c r="G342" s="205"/>
      <c r="H342" s="85"/>
    </row>
    <row r="343" s="16" customFormat="1" ht="14.6" customHeight="1">
      <c r="A343" t="b" s="60">
        <f t="shared" si="255"/>
        <v>1</v>
      </c>
      <c r="B343" t="s" s="83">
        <v>1171</v>
      </c>
      <c r="C343" t="s" s="45">
        <v>1583</v>
      </c>
      <c r="D343" t="s" s="83">
        <v>502</v>
      </c>
      <c r="E343" s="85"/>
      <c r="F343" s="205"/>
      <c r="G343" s="205"/>
      <c r="H343" s="85"/>
    </row>
    <row r="344" s="16" customFormat="1" ht="14.6" customHeight="1">
      <c r="A344" t="b" s="60">
        <f t="shared" si="255"/>
        <v>1</v>
      </c>
      <c r="B344" t="s" s="83">
        <v>1171</v>
      </c>
      <c r="C344" t="s" s="45">
        <v>1078</v>
      </c>
      <c r="D344" t="s" s="45">
        <v>1078</v>
      </c>
      <c r="E344" s="85"/>
      <c r="F344" s="205"/>
      <c r="G344" s="205"/>
      <c r="H344" t="s" s="84">
        <v>1584</v>
      </c>
    </row>
    <row r="345" s="16" customFormat="1" ht="14.6" customHeight="1">
      <c r="A345" t="b" s="60">
        <f t="shared" si="255"/>
        <v>1</v>
      </c>
      <c r="B345" t="s" s="83">
        <v>1171</v>
      </c>
      <c r="C345" t="s" s="45">
        <v>1081</v>
      </c>
      <c r="D345" t="s" s="45">
        <v>1081</v>
      </c>
      <c r="E345" s="85"/>
      <c r="F345" s="205"/>
      <c r="G345" s="205"/>
      <c r="H345" t="s" s="84">
        <v>1584</v>
      </c>
    </row>
    <row r="346" s="16" customFormat="1" ht="14.6" customHeight="1">
      <c r="A346" t="b" s="60">
        <f t="shared" si="255"/>
        <v>1</v>
      </c>
      <c r="B346" t="s" s="83">
        <v>1171</v>
      </c>
      <c r="C346" t="s" s="45">
        <v>1084</v>
      </c>
      <c r="D346" t="s" s="45">
        <v>1084</v>
      </c>
      <c r="E346" s="85"/>
      <c r="F346" s="205"/>
      <c r="G346" s="205"/>
      <c r="H346" t="s" s="84">
        <v>1585</v>
      </c>
    </row>
    <row r="347" s="16" customFormat="1" ht="14.6" customHeight="1">
      <c r="A347" t="b" s="60">
        <f t="shared" si="255"/>
        <v>1</v>
      </c>
      <c r="B347" t="s" s="83">
        <v>1171</v>
      </c>
      <c r="C347" t="s" s="45">
        <v>1087</v>
      </c>
      <c r="D347" t="s" s="45">
        <v>1087</v>
      </c>
      <c r="E347" s="85"/>
      <c r="F347" s="205"/>
      <c r="G347" s="205"/>
      <c r="H347" t="s" s="84">
        <v>1585</v>
      </c>
    </row>
    <row r="348" s="16" customFormat="1" ht="14.6" customHeight="1">
      <c r="A348" t="b" s="60">
        <f t="shared" si="255"/>
        <v>1</v>
      </c>
      <c r="B348" t="s" s="83">
        <v>1171</v>
      </c>
      <c r="C348" t="s" s="45">
        <v>1090</v>
      </c>
      <c r="D348" t="s" s="45">
        <v>1090</v>
      </c>
      <c r="E348" s="85"/>
      <c r="F348" s="205"/>
      <c r="G348" s="205"/>
      <c r="H348" t="s" s="84">
        <v>1585</v>
      </c>
    </row>
    <row r="349" s="28" customFormat="1" ht="14.6" customHeight="1">
      <c r="A349" t="b" s="211">
        <f t="shared" si="255"/>
        <v>1</v>
      </c>
      <c r="B349" t="s" s="212">
        <v>1171</v>
      </c>
      <c r="C349" t="s" s="213">
        <v>1093</v>
      </c>
      <c r="D349" t="s" s="213">
        <v>1093</v>
      </c>
      <c r="E349" s="214"/>
      <c r="F349" s="225"/>
      <c r="G349" s="225"/>
      <c r="H349" t="s" s="232">
        <v>1585</v>
      </c>
    </row>
    <row r="350" s="16" customFormat="1" ht="14.6" customHeight="1">
      <c r="A350" t="b" s="226">
        <f t="shared" si="255"/>
        <v>1</v>
      </c>
      <c r="B350" t="s" s="227">
        <v>1171</v>
      </c>
      <c r="C350" t="s" s="228">
        <v>1096</v>
      </c>
      <c r="D350" t="s" s="228">
        <v>1096</v>
      </c>
      <c r="E350" s="231"/>
      <c r="F350" s="230"/>
      <c r="G350" s="230"/>
      <c r="H350" t="s" s="233">
        <v>1586</v>
      </c>
    </row>
    <row r="351" s="16" customFormat="1" ht="14.6" customHeight="1">
      <c r="A351" t="b" s="179">
        <f t="shared" si="255"/>
        <v>1</v>
      </c>
      <c r="B351" t="s" s="123">
        <v>1204</v>
      </c>
      <c r="C351" t="s" s="119">
        <v>1587</v>
      </c>
      <c r="D351" t="s" s="123">
        <v>955</v>
      </c>
      <c r="E351" s="129"/>
      <c r="F351" s="224"/>
      <c r="G351" s="224"/>
      <c r="H351" s="129"/>
    </row>
    <row r="352" s="16" customFormat="1" ht="14.6" customHeight="1">
      <c r="A352" t="b" s="60">
        <f t="shared" si="255"/>
        <v>1</v>
      </c>
      <c r="B352" t="s" s="83">
        <v>1204</v>
      </c>
      <c r="C352" t="s" s="45">
        <v>1588</v>
      </c>
      <c r="D352" t="s" s="83">
        <v>958</v>
      </c>
      <c r="E352" s="85"/>
      <c r="F352" s="205"/>
      <c r="G352" s="205"/>
      <c r="H352" s="85"/>
    </row>
    <row r="353" s="16" customFormat="1" ht="14.6" customHeight="1">
      <c r="A353" t="b" s="60">
        <f t="shared" si="255"/>
        <v>1</v>
      </c>
      <c r="B353" t="s" s="83">
        <v>1204</v>
      </c>
      <c r="C353" t="s" s="45">
        <v>1589</v>
      </c>
      <c r="D353" t="s" s="83">
        <v>961</v>
      </c>
      <c r="E353" s="85"/>
      <c r="F353" s="205"/>
      <c r="G353" s="205"/>
      <c r="H353" s="85"/>
    </row>
    <row r="354" s="16" customFormat="1" ht="14.6" customHeight="1">
      <c r="A354" t="b" s="60">
        <f t="shared" si="255"/>
        <v>1</v>
      </c>
      <c r="B354" t="s" s="83">
        <v>1204</v>
      </c>
      <c r="C354" t="s" s="45">
        <v>1590</v>
      </c>
      <c r="D354" t="s" s="83">
        <v>964</v>
      </c>
      <c r="E354" s="85"/>
      <c r="F354" s="205"/>
      <c r="G354" s="205"/>
      <c r="H354" s="85"/>
    </row>
    <row r="355" s="16" customFormat="1" ht="14.6" customHeight="1">
      <c r="A355" t="b" s="60">
        <f t="shared" si="255"/>
        <v>1</v>
      </c>
      <c r="B355" t="s" s="83">
        <v>1204</v>
      </c>
      <c r="C355" t="s" s="45">
        <v>1591</v>
      </c>
      <c r="D355" t="s" s="83">
        <v>967</v>
      </c>
      <c r="E355" s="85"/>
      <c r="F355" s="205"/>
      <c r="G355" s="205"/>
      <c r="H355" s="85"/>
    </row>
    <row r="356" s="28" customFormat="1" ht="14.6" customHeight="1">
      <c r="A356" t="b" s="211">
        <f t="shared" si="255"/>
        <v>1</v>
      </c>
      <c r="B356" t="s" s="212">
        <v>1204</v>
      </c>
      <c r="C356" t="s" s="213">
        <v>1592</v>
      </c>
      <c r="D356" t="s" s="212">
        <v>969</v>
      </c>
      <c r="E356" s="214"/>
      <c r="F356" s="225"/>
      <c r="G356" s="225"/>
      <c r="H356" s="214"/>
    </row>
    <row r="357" s="16" customFormat="1" ht="14.6" customHeight="1">
      <c r="A357" t="b" s="226">
        <f t="shared" si="255"/>
        <v>1</v>
      </c>
      <c r="B357" t="s" s="227">
        <v>1204</v>
      </c>
      <c r="C357" t="s" s="228">
        <v>1593</v>
      </c>
      <c r="D357" t="s" s="227">
        <v>971</v>
      </c>
      <c r="E357" s="231"/>
      <c r="F357" s="230"/>
      <c r="G357" s="230"/>
      <c r="H357" s="231"/>
    </row>
    <row r="358" s="16" customFormat="1" ht="14.6" customHeight="1">
      <c r="A358" t="b" s="179">
        <f t="shared" si="255"/>
        <v>1</v>
      </c>
      <c r="B358" t="s" s="123">
        <v>1171</v>
      </c>
      <c r="C358" t="s" s="119">
        <v>1306</v>
      </c>
      <c r="D358" t="s" s="123">
        <v>690</v>
      </c>
      <c r="E358" t="s" s="197">
        <v>1229</v>
      </c>
      <c r="F358" s="198"/>
      <c r="G358" s="198"/>
      <c r="H358" s="129"/>
    </row>
    <row r="359" s="16" customFormat="1" ht="14.6" customHeight="1">
      <c r="A359" t="b" s="60">
        <f t="shared" si="255"/>
        <v>1</v>
      </c>
      <c r="B359" t="s" s="83">
        <v>1171</v>
      </c>
      <c r="C359" t="s" s="45">
        <v>1307</v>
      </c>
      <c r="D359" t="s" s="83">
        <v>695</v>
      </c>
      <c r="E359" t="s" s="84">
        <v>1229</v>
      </c>
      <c r="F359" s="195"/>
      <c r="G359" s="195"/>
      <c r="H359" s="85"/>
    </row>
    <row r="360" s="16" customFormat="1" ht="14.6" customHeight="1">
      <c r="A360" t="b" s="60">
        <f t="shared" si="255"/>
        <v>1</v>
      </c>
      <c r="B360" t="s" s="83">
        <v>1171</v>
      </c>
      <c r="C360" t="s" s="45">
        <v>1308</v>
      </c>
      <c r="D360" t="s" s="83">
        <v>700</v>
      </c>
      <c r="E360" t="s" s="84">
        <v>1229</v>
      </c>
      <c r="F360" s="195"/>
      <c r="G360" s="195"/>
      <c r="H360" s="85"/>
    </row>
    <row r="361" s="16" customFormat="1" ht="14.6" customHeight="1">
      <c r="A361" t="b" s="60">
        <f t="shared" si="255"/>
        <v>1</v>
      </c>
      <c r="B361" t="s" s="83">
        <v>1171</v>
      </c>
      <c r="C361" t="s" s="45">
        <v>1309</v>
      </c>
      <c r="D361" t="s" s="83">
        <v>705</v>
      </c>
      <c r="E361" t="s" s="84">
        <v>1229</v>
      </c>
      <c r="F361" s="195"/>
      <c r="G361" s="195"/>
      <c r="H361" s="85"/>
    </row>
    <row r="362" s="16" customFormat="1" ht="14.6" customHeight="1">
      <c r="A362" t="b" s="60">
        <f t="shared" si="255"/>
        <v>1</v>
      </c>
      <c r="B362" t="s" s="83">
        <v>1171</v>
      </c>
      <c r="C362" t="s" s="45">
        <v>1310</v>
      </c>
      <c r="D362" t="s" s="83">
        <v>710</v>
      </c>
      <c r="E362" t="s" s="84">
        <v>1229</v>
      </c>
      <c r="F362" s="195"/>
      <c r="G362" s="195"/>
      <c r="H362" s="85"/>
    </row>
    <row r="363" s="16" customFormat="1" ht="14.6" customHeight="1">
      <c r="A363" t="b" s="60">
        <f t="shared" si="255"/>
        <v>1</v>
      </c>
      <c r="B363" t="s" s="83">
        <v>1171</v>
      </c>
      <c r="C363" t="s" s="45">
        <v>1311</v>
      </c>
      <c r="D363" t="s" s="83">
        <v>713</v>
      </c>
      <c r="E363" t="s" s="84">
        <v>1229</v>
      </c>
      <c r="F363" s="195"/>
      <c r="G363" s="195"/>
      <c r="H363" s="85"/>
    </row>
    <row r="364" s="16" customFormat="1" ht="14.6" customHeight="1">
      <c r="A364" t="b" s="60">
        <f t="shared" si="255"/>
        <v>1</v>
      </c>
      <c r="B364" t="s" s="83">
        <v>1171</v>
      </c>
      <c r="C364" t="s" s="45">
        <v>1312</v>
      </c>
      <c r="D364" t="s" s="83">
        <v>716</v>
      </c>
      <c r="E364" t="s" s="84">
        <v>1229</v>
      </c>
      <c r="F364" s="195"/>
      <c r="G364" s="195"/>
      <c r="H364" s="85"/>
    </row>
    <row r="365" s="16" customFormat="1" ht="14.6" customHeight="1">
      <c r="A365" t="b" s="60">
        <f t="shared" si="255"/>
        <v>1</v>
      </c>
      <c r="B365" t="s" s="83">
        <v>1171</v>
      </c>
      <c r="C365" t="s" s="45">
        <v>1313</v>
      </c>
      <c r="D365" t="s" s="83">
        <v>719</v>
      </c>
      <c r="E365" t="s" s="84">
        <v>1229</v>
      </c>
      <c r="F365" s="195"/>
      <c r="G365" s="195"/>
      <c r="H365" s="85"/>
    </row>
    <row r="366" s="28" customFormat="1" ht="14.6" customHeight="1">
      <c r="A366" t="b" s="211">
        <f t="shared" si="255"/>
        <v>1</v>
      </c>
      <c r="B366" t="s" s="212">
        <v>1171</v>
      </c>
      <c r="C366" t="s" s="213">
        <v>1314</v>
      </c>
      <c r="D366" t="s" s="212">
        <v>722</v>
      </c>
      <c r="E366" t="s" s="232">
        <v>1229</v>
      </c>
      <c r="F366" s="215"/>
      <c r="G366" s="215"/>
      <c r="H366" s="214"/>
    </row>
    <row r="367" s="16" customFormat="1" ht="14.6" customHeight="1">
      <c r="A367" t="b" s="226">
        <f t="shared" si="255"/>
        <v>1</v>
      </c>
      <c r="B367" t="s" s="227">
        <v>1171</v>
      </c>
      <c r="C367" t="s" s="228">
        <v>1315</v>
      </c>
      <c r="D367" t="s" s="227">
        <v>725</v>
      </c>
      <c r="E367" t="s" s="233">
        <v>1229</v>
      </c>
      <c r="F367" s="229"/>
      <c r="G367" s="229"/>
      <c r="H367" s="231"/>
    </row>
    <row r="368" s="16" customFormat="1" ht="14.6" customHeight="1">
      <c r="A368" t="b" s="179">
        <f t="shared" si="366" ref="A368:A377">FALSE()</f>
        <v>0</v>
      </c>
      <c r="B368" t="s" s="123">
        <v>1171</v>
      </c>
      <c r="C368" t="s" s="119">
        <v>1321</v>
      </c>
      <c r="D368" t="s" s="123">
        <v>775</v>
      </c>
      <c r="E368" t="s" s="197">
        <v>1231</v>
      </c>
      <c r="F368" s="198"/>
      <c r="G368" s="198"/>
      <c r="H368" s="129"/>
    </row>
    <row r="369" s="16" customFormat="1" ht="14.6" customHeight="1">
      <c r="A369" t="b" s="60">
        <f t="shared" si="366"/>
        <v>0</v>
      </c>
      <c r="B369" t="s" s="83">
        <v>1171</v>
      </c>
      <c r="C369" t="s" s="45">
        <v>1322</v>
      </c>
      <c r="D369" t="s" s="83">
        <v>779</v>
      </c>
      <c r="E369" t="s" s="84">
        <v>1231</v>
      </c>
      <c r="F369" s="195"/>
      <c r="G369" s="195"/>
      <c r="H369" s="85"/>
    </row>
    <row r="370" s="16" customFormat="1" ht="14.6" customHeight="1">
      <c r="A370" t="b" s="60">
        <f t="shared" si="366"/>
        <v>0</v>
      </c>
      <c r="B370" t="s" s="83">
        <v>1171</v>
      </c>
      <c r="C370" t="s" s="45">
        <v>1323</v>
      </c>
      <c r="D370" t="s" s="83">
        <v>782</v>
      </c>
      <c r="E370" t="s" s="84">
        <v>1231</v>
      </c>
      <c r="F370" s="195"/>
      <c r="G370" s="195"/>
      <c r="H370" s="85"/>
    </row>
    <row r="371" s="16" customFormat="1" ht="14.6" customHeight="1">
      <c r="A371" t="b" s="60">
        <f t="shared" si="366"/>
        <v>0</v>
      </c>
      <c r="B371" t="s" s="83">
        <v>1171</v>
      </c>
      <c r="C371" t="s" s="45">
        <v>1324</v>
      </c>
      <c r="D371" t="s" s="83">
        <v>785</v>
      </c>
      <c r="E371" t="s" s="84">
        <v>1231</v>
      </c>
      <c r="F371" s="195"/>
      <c r="G371" s="195"/>
      <c r="H371" s="85"/>
    </row>
    <row r="372" s="16" customFormat="1" ht="14.6" customHeight="1">
      <c r="A372" t="b" s="60">
        <f t="shared" si="366"/>
        <v>0</v>
      </c>
      <c r="B372" t="s" s="83">
        <v>1171</v>
      </c>
      <c r="C372" t="s" s="45">
        <v>1325</v>
      </c>
      <c r="D372" t="s" s="83">
        <v>788</v>
      </c>
      <c r="E372" t="s" s="84">
        <v>1231</v>
      </c>
      <c r="F372" s="195"/>
      <c r="G372" s="195"/>
      <c r="H372" s="85"/>
    </row>
    <row r="373" s="16" customFormat="1" ht="14.6" customHeight="1">
      <c r="A373" t="b" s="60">
        <f t="shared" si="366"/>
        <v>0</v>
      </c>
      <c r="B373" t="s" s="83">
        <v>1171</v>
      </c>
      <c r="C373" t="s" s="45">
        <v>1326</v>
      </c>
      <c r="D373" t="s" s="83">
        <v>791</v>
      </c>
      <c r="E373" t="s" s="84">
        <v>1231</v>
      </c>
      <c r="F373" s="195"/>
      <c r="G373" s="195"/>
      <c r="H373" s="85"/>
    </row>
    <row r="374" s="16" customFormat="1" ht="14.6" customHeight="1">
      <c r="A374" t="b" s="60">
        <f t="shared" si="366"/>
        <v>0</v>
      </c>
      <c r="B374" t="s" s="83">
        <v>1171</v>
      </c>
      <c r="C374" t="s" s="45">
        <v>1327</v>
      </c>
      <c r="D374" t="s" s="83">
        <v>794</v>
      </c>
      <c r="E374" t="s" s="84">
        <v>1231</v>
      </c>
      <c r="F374" s="195"/>
      <c r="G374" s="195"/>
      <c r="H374" s="85"/>
    </row>
    <row r="375" s="16" customFormat="1" ht="14.6" customHeight="1">
      <c r="A375" t="b" s="60">
        <f t="shared" si="366"/>
        <v>0</v>
      </c>
      <c r="B375" t="s" s="83">
        <v>1171</v>
      </c>
      <c r="C375" t="s" s="45">
        <v>1328</v>
      </c>
      <c r="D375" t="s" s="83">
        <v>797</v>
      </c>
      <c r="E375" t="s" s="84">
        <v>1231</v>
      </c>
      <c r="F375" s="195"/>
      <c r="G375" s="195"/>
      <c r="H375" s="85"/>
    </row>
    <row r="376" s="28" customFormat="1" ht="14.6" customHeight="1">
      <c r="A376" t="b" s="211">
        <f t="shared" si="366"/>
        <v>0</v>
      </c>
      <c r="B376" t="s" s="212">
        <v>1171</v>
      </c>
      <c r="C376" t="s" s="213">
        <v>1329</v>
      </c>
      <c r="D376" t="s" s="212">
        <v>800</v>
      </c>
      <c r="E376" t="s" s="232">
        <v>1231</v>
      </c>
      <c r="F376" s="215"/>
      <c r="G376" s="215"/>
      <c r="H376" s="214"/>
    </row>
    <row r="377" s="234" customFormat="1" ht="14.6" customHeight="1">
      <c r="A377" t="b" s="226">
        <f t="shared" si="366"/>
        <v>0</v>
      </c>
      <c r="B377" t="s" s="227">
        <v>1171</v>
      </c>
      <c r="C377" t="s" s="228">
        <v>1330</v>
      </c>
      <c r="D377" t="s" s="227">
        <v>803</v>
      </c>
      <c r="E377" t="s" s="233">
        <v>1231</v>
      </c>
      <c r="F377" s="229"/>
      <c r="G377" s="229"/>
      <c r="H377" s="231"/>
      <c r="I377" s="235"/>
      <c r="J377" s="235"/>
      <c r="K377" s="235"/>
      <c r="L377" s="235"/>
      <c r="M377" s="235"/>
      <c r="N377" s="235"/>
      <c r="O377" s="235"/>
      <c r="P377" s="236"/>
    </row>
    <row r="378" s="237" customFormat="1" ht="14.6" customHeight="1">
      <c r="A378" t="b" s="238">
        <f t="shared" si="255"/>
        <v>1</v>
      </c>
      <c r="B378" t="s" s="239">
        <v>1169</v>
      </c>
      <c r="C378" t="s" s="240">
        <v>1321</v>
      </c>
      <c r="D378" t="s" s="239">
        <v>821</v>
      </c>
      <c r="E378" t="s" s="241">
        <v>1594</v>
      </c>
      <c r="F378" s="242"/>
      <c r="G378" s="242"/>
      <c r="H378" s="243"/>
    </row>
    <row r="379" s="244" customFormat="1" ht="14.6" customHeight="1">
      <c r="A379" t="b" s="245">
        <f t="shared" si="255"/>
        <v>1</v>
      </c>
      <c r="B379" t="s" s="246">
        <v>1169</v>
      </c>
      <c r="C379" t="s" s="247">
        <v>1322</v>
      </c>
      <c r="D379" t="s" s="246">
        <v>824</v>
      </c>
      <c r="E379" t="s" s="248">
        <v>1595</v>
      </c>
      <c r="F379" s="249"/>
      <c r="G379" s="249"/>
      <c r="H379" s="250"/>
    </row>
    <row r="380" s="244" customFormat="1" ht="14.6" customHeight="1">
      <c r="A380" t="b" s="245">
        <f t="shared" si="255"/>
        <v>1</v>
      </c>
      <c r="B380" t="s" s="246">
        <v>1169</v>
      </c>
      <c r="C380" t="s" s="247">
        <v>1323</v>
      </c>
      <c r="D380" t="s" s="246">
        <v>827</v>
      </c>
      <c r="E380" t="s" s="248">
        <v>1596</v>
      </c>
      <c r="F380" s="249"/>
      <c r="G380" s="249"/>
      <c r="H380" s="250"/>
    </row>
    <row r="381" s="244" customFormat="1" ht="14.6" customHeight="1">
      <c r="A381" t="b" s="245">
        <f t="shared" si="255"/>
        <v>1</v>
      </c>
      <c r="B381" t="s" s="246">
        <v>1169</v>
      </c>
      <c r="C381" t="s" s="247">
        <v>1324</v>
      </c>
      <c r="D381" t="s" s="246">
        <v>830</v>
      </c>
      <c r="E381" t="s" s="248">
        <v>1597</v>
      </c>
      <c r="F381" s="249"/>
      <c r="G381" s="249"/>
      <c r="H381" s="250"/>
    </row>
    <row r="382" s="244" customFormat="1" ht="14.6" customHeight="1">
      <c r="A382" t="b" s="245">
        <f t="shared" si="255"/>
        <v>1</v>
      </c>
      <c r="B382" t="s" s="246">
        <v>1169</v>
      </c>
      <c r="C382" t="s" s="247">
        <v>1325</v>
      </c>
      <c r="D382" t="s" s="246">
        <v>833</v>
      </c>
      <c r="E382" t="s" s="248">
        <v>1598</v>
      </c>
      <c r="F382" s="249"/>
      <c r="G382" s="249"/>
      <c r="H382" s="250"/>
    </row>
    <row r="383" s="244" customFormat="1" ht="14.6" customHeight="1">
      <c r="A383" t="b" s="245">
        <f t="shared" si="255"/>
        <v>1</v>
      </c>
      <c r="B383" t="s" s="246">
        <v>1169</v>
      </c>
      <c r="C383" t="s" s="247">
        <v>1326</v>
      </c>
      <c r="D383" t="s" s="246">
        <v>836</v>
      </c>
      <c r="E383" t="s" s="248">
        <v>1599</v>
      </c>
      <c r="F383" s="249"/>
      <c r="G383" s="249"/>
      <c r="H383" s="250"/>
    </row>
    <row r="384" s="244" customFormat="1" ht="14.6" customHeight="1">
      <c r="A384" t="b" s="245">
        <f t="shared" si="255"/>
        <v>1</v>
      </c>
      <c r="B384" t="s" s="246">
        <v>1169</v>
      </c>
      <c r="C384" t="s" s="247">
        <v>1327</v>
      </c>
      <c r="D384" t="s" s="246">
        <v>839</v>
      </c>
      <c r="E384" t="s" s="248">
        <v>1600</v>
      </c>
      <c r="F384" s="249"/>
      <c r="G384" s="249"/>
      <c r="H384" s="250"/>
    </row>
    <row r="385" s="244" customFormat="1" ht="14.6" customHeight="1">
      <c r="A385" t="b" s="245">
        <f t="shared" si="255"/>
        <v>1</v>
      </c>
      <c r="B385" t="s" s="246">
        <v>1169</v>
      </c>
      <c r="C385" t="s" s="247">
        <v>1328</v>
      </c>
      <c r="D385" t="s" s="246">
        <v>842</v>
      </c>
      <c r="E385" t="s" s="248">
        <v>1601</v>
      </c>
      <c r="F385" s="249"/>
      <c r="G385" s="249"/>
      <c r="H385" s="250"/>
    </row>
    <row r="386" s="251" customFormat="1" ht="14.6" customHeight="1">
      <c r="A386" t="b" s="245">
        <f t="shared" si="255"/>
        <v>1</v>
      </c>
      <c r="B386" t="s" s="246">
        <v>1169</v>
      </c>
      <c r="C386" t="s" s="247">
        <v>1329</v>
      </c>
      <c r="D386" t="s" s="246">
        <v>845</v>
      </c>
      <c r="E386" t="s" s="248">
        <v>1602</v>
      </c>
      <c r="F386" s="249"/>
      <c r="G386" s="249"/>
      <c r="H386" s="250"/>
    </row>
    <row r="387" s="234" customFormat="1" ht="14.6" customHeight="1">
      <c r="A387" t="b" s="252">
        <f t="shared" si="255"/>
        <v>1</v>
      </c>
      <c r="B387" t="s" s="253">
        <v>1169</v>
      </c>
      <c r="C387" t="s" s="254">
        <v>1330</v>
      </c>
      <c r="D387" t="s" s="253">
        <v>848</v>
      </c>
      <c r="E387" t="s" s="255">
        <v>1603</v>
      </c>
      <c r="F387" s="256"/>
      <c r="G387" s="256"/>
      <c r="H387" s="257"/>
    </row>
    <row r="388" s="237" customFormat="1" ht="14.6" customHeight="1">
      <c r="A388" t="b" s="238">
        <f t="shared" si="255"/>
        <v>1</v>
      </c>
      <c r="B388" t="s" s="239">
        <v>1171</v>
      </c>
      <c r="C388" t="s" s="240">
        <v>1321</v>
      </c>
      <c r="D388" t="s" s="239">
        <v>821</v>
      </c>
      <c r="E388" t="s" s="241">
        <v>1594</v>
      </c>
      <c r="F388" s="258"/>
      <c r="G388" s="258"/>
      <c r="H388" s="243"/>
    </row>
    <row r="389" s="244" customFormat="1" ht="14.6" customHeight="1">
      <c r="A389" t="b" s="245">
        <f t="shared" si="255"/>
        <v>1</v>
      </c>
      <c r="B389" t="s" s="246">
        <v>1171</v>
      </c>
      <c r="C389" t="s" s="247">
        <v>1322</v>
      </c>
      <c r="D389" t="s" s="246">
        <v>824</v>
      </c>
      <c r="E389" t="s" s="248">
        <v>1595</v>
      </c>
      <c r="F389" s="259"/>
      <c r="G389" s="259"/>
      <c r="H389" s="250"/>
    </row>
    <row r="390" s="244" customFormat="1" ht="14.6" customHeight="1">
      <c r="A390" t="b" s="245">
        <f t="shared" si="255"/>
        <v>1</v>
      </c>
      <c r="B390" t="s" s="246">
        <v>1171</v>
      </c>
      <c r="C390" t="s" s="247">
        <v>1323</v>
      </c>
      <c r="D390" t="s" s="246">
        <v>827</v>
      </c>
      <c r="E390" t="s" s="248">
        <v>1596</v>
      </c>
      <c r="F390" s="259"/>
      <c r="G390" s="259"/>
      <c r="H390" s="250"/>
    </row>
    <row r="391" s="244" customFormat="1" ht="14.6" customHeight="1">
      <c r="A391" t="b" s="245">
        <f t="shared" si="255"/>
        <v>1</v>
      </c>
      <c r="B391" t="s" s="246">
        <v>1171</v>
      </c>
      <c r="C391" t="s" s="247">
        <v>1324</v>
      </c>
      <c r="D391" t="s" s="246">
        <v>830</v>
      </c>
      <c r="E391" t="s" s="248">
        <v>1597</v>
      </c>
      <c r="F391" s="259"/>
      <c r="G391" s="259"/>
      <c r="H391" s="250"/>
    </row>
    <row r="392" s="244" customFormat="1" ht="14.6" customHeight="1">
      <c r="A392" t="b" s="245">
        <f t="shared" si="255"/>
        <v>1</v>
      </c>
      <c r="B392" t="s" s="246">
        <v>1171</v>
      </c>
      <c r="C392" t="s" s="247">
        <v>1325</v>
      </c>
      <c r="D392" t="s" s="246">
        <v>833</v>
      </c>
      <c r="E392" t="s" s="248">
        <v>1598</v>
      </c>
      <c r="F392" s="259"/>
      <c r="G392" s="259"/>
      <c r="H392" s="250"/>
    </row>
    <row r="393" s="244" customFormat="1" ht="14.6" customHeight="1">
      <c r="A393" t="b" s="245">
        <f t="shared" si="255"/>
        <v>1</v>
      </c>
      <c r="B393" t="s" s="246">
        <v>1171</v>
      </c>
      <c r="C393" t="s" s="247">
        <v>1326</v>
      </c>
      <c r="D393" t="s" s="246">
        <v>836</v>
      </c>
      <c r="E393" t="s" s="248">
        <v>1599</v>
      </c>
      <c r="F393" s="259"/>
      <c r="G393" s="259"/>
      <c r="H393" s="250"/>
    </row>
    <row r="394" s="244" customFormat="1" ht="14.6" customHeight="1">
      <c r="A394" t="b" s="245">
        <f t="shared" si="255"/>
        <v>1</v>
      </c>
      <c r="B394" t="s" s="246">
        <v>1171</v>
      </c>
      <c r="C394" t="s" s="247">
        <v>1327</v>
      </c>
      <c r="D394" t="s" s="246">
        <v>839</v>
      </c>
      <c r="E394" t="s" s="248">
        <v>1600</v>
      </c>
      <c r="F394" s="259"/>
      <c r="G394" s="259"/>
      <c r="H394" s="250"/>
    </row>
    <row r="395" s="244" customFormat="1" ht="14.6" customHeight="1">
      <c r="A395" t="b" s="245">
        <f t="shared" si="255"/>
        <v>1</v>
      </c>
      <c r="B395" t="s" s="246">
        <v>1171</v>
      </c>
      <c r="C395" t="s" s="247">
        <v>1328</v>
      </c>
      <c r="D395" t="s" s="246">
        <v>842</v>
      </c>
      <c r="E395" t="s" s="248">
        <v>1601</v>
      </c>
      <c r="F395" s="259"/>
      <c r="G395" s="259"/>
      <c r="H395" s="250"/>
    </row>
    <row r="396" s="251" customFormat="1" ht="14.6" customHeight="1">
      <c r="A396" t="b" s="245">
        <f t="shared" si="255"/>
        <v>1</v>
      </c>
      <c r="B396" t="s" s="246">
        <v>1171</v>
      </c>
      <c r="C396" t="s" s="247">
        <v>1329</v>
      </c>
      <c r="D396" t="s" s="246">
        <v>845</v>
      </c>
      <c r="E396" t="s" s="248">
        <v>1602</v>
      </c>
      <c r="F396" s="259"/>
      <c r="G396" s="259"/>
      <c r="H396" s="250"/>
    </row>
    <row r="397" s="16" customFormat="1" ht="14.6" customHeight="1">
      <c r="A397" t="b" s="260">
        <f t="shared" si="255"/>
        <v>1</v>
      </c>
      <c r="B397" t="s" s="261">
        <v>1171</v>
      </c>
      <c r="C397" t="s" s="262">
        <v>1330</v>
      </c>
      <c r="D397" t="s" s="261">
        <v>848</v>
      </c>
      <c r="E397" t="s" s="263">
        <v>1603</v>
      </c>
      <c r="F397" s="264"/>
      <c r="G397" s="264"/>
      <c r="H397" s="265"/>
      <c r="I397" s="266"/>
      <c r="J397" s="266"/>
      <c r="K397" s="266"/>
      <c r="L397" s="266"/>
      <c r="M397" s="266"/>
      <c r="N397" s="266"/>
      <c r="O397" s="266"/>
      <c r="P397" s="266"/>
    </row>
    <row r="398" s="60" customFormat="1" ht="14.6" customHeight="1">
      <c r="A398" t="b" s="33">
        <v>1</v>
      </c>
      <c r="B398" t="s" s="123">
        <v>1213</v>
      </c>
      <c r="C398" t="s" s="11">
        <v>286</v>
      </c>
      <c r="D398" t="s" s="123">
        <v>286</v>
      </c>
      <c r="E398" s="129"/>
      <c r="F398" s="224"/>
      <c r="G398" s="224"/>
      <c r="H398" s="129"/>
    </row>
    <row r="399" s="60" customFormat="1" ht="14.6" customHeight="1">
      <c r="A399" t="b" s="28">
        <v>1</v>
      </c>
      <c r="B399" t="s" s="83">
        <v>1213</v>
      </c>
      <c r="C399" t="s" s="15">
        <v>1415</v>
      </c>
      <c r="D399" t="s" s="83">
        <v>284</v>
      </c>
      <c r="E399" t="s" s="84">
        <v>1222</v>
      </c>
      <c r="F399" s="205"/>
      <c r="G399" s="205"/>
      <c r="H399" s="85"/>
    </row>
    <row r="400" s="60" customFormat="1" ht="14.6" customHeight="1">
      <c r="A400" t="b" s="28">
        <v>1</v>
      </c>
      <c r="B400" t="s" s="83">
        <v>1213</v>
      </c>
      <c r="C400" t="s" s="15">
        <v>1414</v>
      </c>
      <c r="D400" t="s" s="83">
        <v>314</v>
      </c>
      <c r="E400" s="85"/>
      <c r="F400" s="205"/>
      <c r="G400" s="205"/>
      <c r="H400" s="85"/>
    </row>
    <row r="401" s="60" customFormat="1" ht="14.6" customHeight="1">
      <c r="A401" t="b" s="28">
        <v>1</v>
      </c>
      <c r="B401" t="s" s="83">
        <v>1213</v>
      </c>
      <c r="C401" t="s" s="15">
        <v>1487</v>
      </c>
      <c r="D401" t="s" s="83">
        <v>307</v>
      </c>
      <c r="E401" t="s" s="84">
        <v>1298</v>
      </c>
      <c r="F401" s="205"/>
      <c r="G401" s="205"/>
      <c r="H401" s="71"/>
    </row>
    <row r="402" s="60" customFormat="1" ht="14.6" customHeight="1">
      <c r="A402" t="b" s="28">
        <v>1</v>
      </c>
      <c r="B402" t="s" s="83">
        <v>1213</v>
      </c>
      <c r="C402" t="s" s="15">
        <v>1452</v>
      </c>
      <c r="D402" t="s" s="83">
        <v>304</v>
      </c>
      <c r="E402" s="85"/>
      <c r="F402" s="205"/>
      <c r="G402" s="205"/>
      <c r="H402" s="71"/>
    </row>
    <row r="403" s="16" customFormat="1" ht="14.6" customHeight="1">
      <c r="A403" t="b" s="60">
        <f t="shared" si="255"/>
        <v>1</v>
      </c>
      <c r="B403" t="s" s="83">
        <v>1213</v>
      </c>
      <c r="C403" t="s" s="45">
        <v>1604</v>
      </c>
      <c r="D403" t="s" s="83">
        <v>310</v>
      </c>
      <c r="E403" t="s" s="84">
        <v>1286</v>
      </c>
      <c r="F403" s="205"/>
      <c r="G403" s="205"/>
      <c r="H403" s="85"/>
    </row>
    <row r="404" s="16" customFormat="1" ht="14.6" customHeight="1">
      <c r="A404" t="b" s="60">
        <f t="shared" si="255"/>
        <v>1</v>
      </c>
      <c r="B404" t="s" s="83">
        <v>1213</v>
      </c>
      <c r="C404" t="s" s="45">
        <v>316</v>
      </c>
      <c r="D404" t="s" s="83">
        <v>316</v>
      </c>
      <c r="E404" s="85"/>
      <c r="F404" s="205"/>
      <c r="G404" s="205"/>
      <c r="H404" s="85"/>
    </row>
    <row r="405" s="60" customFormat="1" ht="14.6" customHeight="1">
      <c r="A405" t="b" s="28">
        <v>1</v>
      </c>
      <c r="B405" t="s" s="83">
        <v>1213</v>
      </c>
      <c r="C405" t="s" s="15">
        <v>1460</v>
      </c>
      <c r="D405" t="s" s="83">
        <v>335</v>
      </c>
      <c r="E405" s="85"/>
      <c r="F405" s="205"/>
      <c r="G405" s="205"/>
      <c r="H405" s="71"/>
    </row>
    <row r="406" s="60" customFormat="1" ht="14.6" customHeight="1">
      <c r="A406" t="b" s="28">
        <v>1</v>
      </c>
      <c r="B406" t="s" s="83">
        <v>1213</v>
      </c>
      <c r="C406" t="s" s="15">
        <v>340</v>
      </c>
      <c r="D406" t="s" s="83">
        <v>335</v>
      </c>
      <c r="E406" t="s" s="84">
        <v>1605</v>
      </c>
      <c r="F406" s="205"/>
      <c r="G406" s="205"/>
      <c r="H406" s="71"/>
    </row>
    <row r="407" s="60" customFormat="1" ht="14.6" customHeight="1">
      <c r="A407" t="b" s="28">
        <v>1</v>
      </c>
      <c r="B407" t="s" s="83">
        <v>1213</v>
      </c>
      <c r="C407" t="s" s="15">
        <v>667</v>
      </c>
      <c r="D407" t="s" s="83">
        <v>667</v>
      </c>
      <c r="E407" s="85"/>
      <c r="F407" s="205"/>
      <c r="G407" s="205"/>
      <c r="H407" s="71"/>
    </row>
    <row r="408" s="60" customFormat="1" ht="14.6" customHeight="1">
      <c r="A408" t="b" s="28">
        <v>1</v>
      </c>
      <c r="B408" t="s" s="83">
        <v>1213</v>
      </c>
      <c r="C408" t="s" s="15">
        <v>673</v>
      </c>
      <c r="D408" t="s" s="83">
        <v>673</v>
      </c>
      <c r="E408" s="85"/>
      <c r="F408" s="205"/>
      <c r="G408" s="205"/>
      <c r="H408" s="71"/>
    </row>
    <row r="409" s="60" customFormat="1" ht="14.6" customHeight="1">
      <c r="A409" t="b" s="28">
        <v>1</v>
      </c>
      <c r="B409" t="s" s="83">
        <v>1213</v>
      </c>
      <c r="C409" t="s" s="15">
        <v>655</v>
      </c>
      <c r="D409" t="s" s="83">
        <v>655</v>
      </c>
      <c r="E409" s="85"/>
      <c r="F409" s="205"/>
      <c r="G409" s="205"/>
      <c r="H409" s="71"/>
    </row>
    <row r="410" s="60" customFormat="1" ht="14.6" customHeight="1">
      <c r="A410" t="b" s="28">
        <v>1</v>
      </c>
      <c r="B410" t="s" s="83">
        <v>1213</v>
      </c>
      <c r="C410" t="s" s="15">
        <v>658</v>
      </c>
      <c r="D410" t="s" s="83">
        <v>658</v>
      </c>
      <c r="E410" s="85"/>
      <c r="F410" s="205"/>
      <c r="G410" s="205"/>
      <c r="H410" s="71"/>
    </row>
    <row r="411" s="60" customFormat="1" ht="14.6" customHeight="1">
      <c r="A411" t="b" s="28">
        <v>1</v>
      </c>
      <c r="B411" t="s" s="83">
        <v>1213</v>
      </c>
      <c r="C411" t="s" s="15">
        <v>664</v>
      </c>
      <c r="D411" t="s" s="83">
        <v>664</v>
      </c>
      <c r="E411" s="85"/>
      <c r="F411" s="205"/>
      <c r="G411" s="205"/>
      <c r="H411" s="71"/>
    </row>
    <row r="412" s="60" customFormat="1" ht="14.6" customHeight="1">
      <c r="A412" t="b" s="28">
        <v>1</v>
      </c>
      <c r="B412" t="s" s="83">
        <v>1213</v>
      </c>
      <c r="C412" t="s" s="15">
        <v>670</v>
      </c>
      <c r="D412" t="s" s="83">
        <v>670</v>
      </c>
      <c r="E412" s="85"/>
      <c r="F412" s="205"/>
      <c r="G412" s="205"/>
      <c r="H412" s="71"/>
    </row>
    <row r="413" s="60" customFormat="1" ht="14.6" customHeight="1">
      <c r="A413" t="b" s="28">
        <v>1</v>
      </c>
      <c r="B413" t="s" s="83">
        <v>1213</v>
      </c>
      <c r="C413" t="s" s="15">
        <v>679</v>
      </c>
      <c r="D413" t="s" s="83">
        <v>679</v>
      </c>
      <c r="E413" s="85"/>
      <c r="F413" s="205"/>
      <c r="G413" s="205"/>
      <c r="H413" s="71"/>
    </row>
    <row r="414" s="60" customFormat="1" ht="14.6" customHeight="1">
      <c r="A414" t="b" s="28">
        <v>1</v>
      </c>
      <c r="B414" t="s" s="83">
        <v>1213</v>
      </c>
      <c r="C414" t="s" s="15">
        <v>661</v>
      </c>
      <c r="D414" t="s" s="83">
        <v>661</v>
      </c>
      <c r="E414" s="85"/>
      <c r="F414" s="205"/>
      <c r="G414" s="205"/>
      <c r="H414" s="71"/>
    </row>
    <row r="415" s="60" customFormat="1" ht="14.6" customHeight="1">
      <c r="A415" t="b" s="28">
        <v>1</v>
      </c>
      <c r="B415" t="s" s="83">
        <v>1213</v>
      </c>
      <c r="C415" t="s" s="15">
        <v>682</v>
      </c>
      <c r="D415" t="s" s="83">
        <v>682</v>
      </c>
      <c r="E415" s="85"/>
      <c r="F415" s="205"/>
      <c r="G415" s="205"/>
      <c r="H415" s="71"/>
    </row>
    <row r="416" s="60" customFormat="1" ht="14.6" customHeight="1">
      <c r="A416" t="b" s="28">
        <v>1</v>
      </c>
      <c r="B416" t="s" s="83">
        <v>1213</v>
      </c>
      <c r="C416" t="s" s="15">
        <v>676</v>
      </c>
      <c r="D416" t="s" s="83">
        <v>676</v>
      </c>
      <c r="E416" s="85"/>
      <c r="F416" s="205"/>
      <c r="G416" s="205"/>
      <c r="H416" s="71"/>
    </row>
    <row r="417" s="60" customFormat="1" ht="14.6" customHeight="1">
      <c r="A417" t="b" s="28">
        <v>1</v>
      </c>
      <c r="B417" t="s" s="83">
        <v>1213</v>
      </c>
      <c r="C417" t="s" s="15">
        <v>1606</v>
      </c>
      <c r="D417" t="s" s="83">
        <v>685</v>
      </c>
      <c r="E417" s="85"/>
      <c r="G417" s="205"/>
      <c r="H417" s="71"/>
    </row>
    <row r="418" s="60" customFormat="1" ht="14.6" customHeight="1">
      <c r="A418" t="b" s="28">
        <v>1</v>
      </c>
      <c r="B418" t="s" s="83">
        <v>1213</v>
      </c>
      <c r="C418" t="s" s="15">
        <v>1607</v>
      </c>
      <c r="D418" t="s" s="83">
        <v>510</v>
      </c>
      <c r="E418" s="85"/>
      <c r="F418" s="205"/>
      <c r="G418" s="205"/>
      <c r="H418" s="85"/>
    </row>
    <row r="419" s="60" customFormat="1" ht="14.6" customHeight="1">
      <c r="A419" t="b" s="28">
        <v>1</v>
      </c>
      <c r="B419" t="s" s="83">
        <v>1213</v>
      </c>
      <c r="C419" t="s" s="15">
        <v>1608</v>
      </c>
      <c r="D419" t="s" s="83">
        <v>514</v>
      </c>
      <c r="E419" s="85"/>
      <c r="F419" s="205"/>
      <c r="G419" s="205"/>
      <c r="H419" s="85"/>
    </row>
    <row r="420" s="60" customFormat="1" ht="14.6" customHeight="1">
      <c r="A420" t="b" s="28">
        <v>1</v>
      </c>
      <c r="B420" t="s" s="83">
        <v>1213</v>
      </c>
      <c r="C420" t="s" s="15">
        <v>1609</v>
      </c>
      <c r="D420" t="s" s="83">
        <v>518</v>
      </c>
      <c r="E420" s="85"/>
      <c r="F420" s="205"/>
      <c r="G420" s="205"/>
      <c r="H420" s="85"/>
    </row>
    <row r="421" s="60" customFormat="1" ht="14.6" customHeight="1">
      <c r="A421" t="b" s="28">
        <v>1</v>
      </c>
      <c r="B421" t="s" s="83">
        <v>1213</v>
      </c>
      <c r="C421" t="s" s="15">
        <v>1610</v>
      </c>
      <c r="D421" t="s" s="83">
        <v>522</v>
      </c>
      <c r="E421" s="85"/>
      <c r="F421" s="205"/>
      <c r="G421" s="205"/>
      <c r="H421" s="85"/>
    </row>
    <row r="422" s="60" customFormat="1" ht="14.6" customHeight="1">
      <c r="A422" t="b" s="28">
        <v>1</v>
      </c>
      <c r="B422" t="s" s="83">
        <v>1213</v>
      </c>
      <c r="C422" t="s" s="15">
        <v>1611</v>
      </c>
      <c r="D422" t="s" s="83">
        <v>525</v>
      </c>
      <c r="E422" s="85"/>
      <c r="F422" s="205"/>
      <c r="G422" s="205"/>
      <c r="H422" s="85"/>
    </row>
    <row r="423" s="60" customFormat="1" ht="14.6" customHeight="1">
      <c r="A423" t="b" s="28">
        <v>1</v>
      </c>
      <c r="B423" t="s" s="83">
        <v>1213</v>
      </c>
      <c r="C423" t="s" s="15">
        <v>1612</v>
      </c>
      <c r="D423" t="s" s="83">
        <v>528</v>
      </c>
      <c r="E423" s="85"/>
      <c r="F423" s="205"/>
      <c r="G423" s="205"/>
      <c r="H423" s="85"/>
    </row>
    <row r="424" s="60" customFormat="1" ht="14.6" customHeight="1">
      <c r="A424" t="b" s="28">
        <v>1</v>
      </c>
      <c r="B424" t="s" s="83">
        <v>1213</v>
      </c>
      <c r="C424" t="s" s="15">
        <v>1613</v>
      </c>
      <c r="D424" t="s" s="83">
        <v>971</v>
      </c>
      <c r="E424" s="85"/>
      <c r="F424" s="205"/>
      <c r="G424" s="205"/>
      <c r="H424" s="85"/>
    </row>
    <row r="425" s="60" customFormat="1" ht="14.6" customHeight="1">
      <c r="A425" t="b" s="28">
        <v>1</v>
      </c>
      <c r="B425" t="s" s="83">
        <v>1213</v>
      </c>
      <c r="C425" t="s" s="15">
        <v>1614</v>
      </c>
      <c r="D425" t="s" s="83">
        <v>967</v>
      </c>
      <c r="E425" s="85"/>
      <c r="F425" s="205"/>
      <c r="G425" s="205"/>
      <c r="H425" s="85"/>
    </row>
    <row r="426" s="60" customFormat="1" ht="14.6" customHeight="1">
      <c r="A426" t="b" s="28">
        <v>1</v>
      </c>
      <c r="B426" t="s" s="83">
        <v>1213</v>
      </c>
      <c r="C426" t="s" s="15">
        <v>1615</v>
      </c>
      <c r="D426" t="s" s="83">
        <v>955</v>
      </c>
      <c r="E426" s="85"/>
      <c r="F426" s="205"/>
      <c r="G426" s="205"/>
      <c r="H426" s="85"/>
    </row>
    <row r="427" s="60" customFormat="1" ht="14.6" customHeight="1">
      <c r="A427" t="b" s="28">
        <v>1</v>
      </c>
      <c r="B427" t="s" s="83">
        <v>1213</v>
      </c>
      <c r="C427" t="s" s="15">
        <v>1616</v>
      </c>
      <c r="D427" t="s" s="83">
        <v>958</v>
      </c>
      <c r="E427" s="85"/>
      <c r="F427" s="205"/>
      <c r="G427" s="205"/>
      <c r="H427" s="85"/>
    </row>
    <row r="428" s="60" customFormat="1" ht="14.6" customHeight="1">
      <c r="A428" t="b" s="28">
        <v>1</v>
      </c>
      <c r="B428" t="s" s="83">
        <v>1213</v>
      </c>
      <c r="C428" t="s" s="15">
        <v>1617</v>
      </c>
      <c r="D428" t="s" s="83">
        <v>961</v>
      </c>
      <c r="E428" s="85"/>
      <c r="F428" s="205"/>
      <c r="G428" s="205"/>
      <c r="H428" s="85"/>
    </row>
    <row r="429" s="60" customFormat="1" ht="14.6" customHeight="1">
      <c r="A429" t="b" s="28">
        <v>1</v>
      </c>
      <c r="B429" t="s" s="83">
        <v>1213</v>
      </c>
      <c r="C429" t="s" s="15">
        <v>1618</v>
      </c>
      <c r="D429" t="s" s="83">
        <v>1109</v>
      </c>
      <c r="E429" s="85"/>
      <c r="F429" s="205"/>
      <c r="G429" s="205"/>
      <c r="H429" s="85"/>
    </row>
    <row r="430" s="60" customFormat="1" ht="14.6" customHeight="1">
      <c r="A430" t="b" s="28">
        <v>1</v>
      </c>
      <c r="B430" t="s" s="83">
        <v>1213</v>
      </c>
      <c r="C430" t="s" s="15">
        <v>1619</v>
      </c>
      <c r="D430" t="s" s="83">
        <v>1113</v>
      </c>
      <c r="E430" s="85"/>
      <c r="F430" s="205"/>
      <c r="G430" s="205"/>
      <c r="H430" s="85"/>
    </row>
    <row r="431" s="60" customFormat="1" ht="14.6" customHeight="1">
      <c r="A431" t="b" s="28">
        <v>1</v>
      </c>
      <c r="B431" t="s" s="83">
        <v>1213</v>
      </c>
      <c r="C431" t="s" s="15">
        <v>1620</v>
      </c>
      <c r="D431" t="s" s="83">
        <v>1116</v>
      </c>
      <c r="E431" s="85"/>
      <c r="F431" s="205"/>
      <c r="G431" s="205"/>
      <c r="H431" s="85"/>
    </row>
    <row r="432" s="60" customFormat="1" ht="14.6" customHeight="1">
      <c r="A432" t="b" s="28">
        <v>1</v>
      </c>
      <c r="B432" t="s" s="83">
        <v>1213</v>
      </c>
      <c r="C432" t="s" s="15">
        <v>1621</v>
      </c>
      <c r="D432" t="s" s="83">
        <v>1119</v>
      </c>
      <c r="E432" s="85"/>
      <c r="F432" s="205"/>
      <c r="G432" s="205"/>
      <c r="H432" s="85"/>
    </row>
    <row r="433" s="60" customFormat="1" ht="14.6" customHeight="1">
      <c r="A433" t="b" s="28">
        <v>1</v>
      </c>
      <c r="B433" t="s" s="83">
        <v>1213</v>
      </c>
      <c r="C433" t="s" s="15">
        <v>1622</v>
      </c>
      <c r="D433" t="s" s="83">
        <v>1122</v>
      </c>
      <c r="E433" s="85"/>
      <c r="F433" s="205"/>
      <c r="G433" s="205"/>
      <c r="H433" s="85"/>
    </row>
    <row r="434" s="60" customFormat="1" ht="14.6" customHeight="1">
      <c r="A434" t="b" s="28">
        <v>1</v>
      </c>
      <c r="B434" t="s" s="83">
        <v>1213</v>
      </c>
      <c r="C434" t="s" s="15">
        <v>1623</v>
      </c>
      <c r="D434" t="s" s="83">
        <v>1125</v>
      </c>
      <c r="E434" s="85"/>
      <c r="F434" s="205"/>
      <c r="G434" s="205"/>
      <c r="H434" s="85"/>
    </row>
  </sheetData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ALL66"/>
  <sheetViews>
    <sheetView workbookViewId="0" defaultGridColor="0" colorId="13"/>
  </sheetViews>
  <sheetFormatPr defaultColWidth="9.16667" defaultRowHeight="14.4" customHeight="1" outlineLevelRow="0" outlineLevelCol="0"/>
  <cols>
    <col min="1" max="1" width="9.17188" style="60" customWidth="1"/>
    <col min="2" max="2" width="12.1719" style="60" customWidth="1"/>
    <col min="3" max="3" width="11.5" style="268" customWidth="1"/>
    <col min="4" max="4" width="28.1719" style="60" customWidth="1"/>
    <col min="5" max="5" width="39.1719" style="60" customWidth="1"/>
    <col min="6" max="6" width="8.85156" style="269" customWidth="1"/>
    <col min="7" max="1000" width="9.17188" style="60" customWidth="1"/>
    <col min="1001" max="16384" width="9.17188" style="267" customWidth="1"/>
  </cols>
  <sheetData>
    <row r="1" s="270" customFormat="1" ht="13.8" customHeight="1">
      <c r="A1" t="s" s="30">
        <v>56</v>
      </c>
      <c r="B1" t="s" s="30">
        <v>1625</v>
      </c>
      <c r="C1" t="s" s="271">
        <v>1161</v>
      </c>
      <c r="D1" t="s" s="30">
        <v>276</v>
      </c>
      <c r="E1" t="s" s="30">
        <v>1626</v>
      </c>
      <c r="F1" t="s" s="272">
        <v>1221</v>
      </c>
    </row>
    <row r="2" s="16" customFormat="1" ht="14.6" customHeight="1">
      <c r="A2" t="b" s="33">
        <f t="shared" si="0" ref="A2:B64">TRUE()</f>
        <v>1</v>
      </c>
      <c r="B2" t="b" s="33">
        <f t="shared" si="1" ref="B2:B63">FALSE()</f>
        <v>0</v>
      </c>
      <c r="C2" t="s" s="11">
        <v>1171</v>
      </c>
      <c r="D2" t="s" s="123">
        <v>483</v>
      </c>
      <c r="E2" t="s" s="11">
        <v>1627</v>
      </c>
    </row>
    <row r="3" s="16" customFormat="1" ht="14.6" customHeight="1">
      <c r="A3" t="b" s="28">
        <f t="shared" si="0"/>
        <v>1</v>
      </c>
      <c r="B3" t="b" s="28">
        <f t="shared" si="1"/>
        <v>0</v>
      </c>
      <c r="C3" t="s" s="15">
        <v>1171</v>
      </c>
      <c r="D3" t="s" s="83">
        <v>490</v>
      </c>
      <c r="E3" t="s" s="15">
        <v>1628</v>
      </c>
    </row>
    <row r="4" s="16" customFormat="1" ht="14.6" customHeight="1">
      <c r="A4" t="b" s="28">
        <f t="shared" si="0"/>
        <v>1</v>
      </c>
      <c r="B4" t="b" s="28">
        <f t="shared" si="1"/>
        <v>0</v>
      </c>
      <c r="C4" t="s" s="15">
        <v>1171</v>
      </c>
      <c r="D4" t="s" s="83">
        <v>493</v>
      </c>
      <c r="E4" t="s" s="15">
        <v>1629</v>
      </c>
    </row>
    <row r="5" s="60" customFormat="1" ht="14.6" customHeight="1">
      <c r="A5" t="b" s="31">
        <f t="shared" si="0"/>
        <v>1</v>
      </c>
      <c r="B5" t="b" s="31">
        <f t="shared" si="1"/>
        <v>0</v>
      </c>
      <c r="C5" t="s" s="115">
        <v>1171</v>
      </c>
      <c r="D5" t="s" s="115">
        <v>505</v>
      </c>
      <c r="E5" t="s" s="30">
        <v>1630</v>
      </c>
      <c r="F5" s="111"/>
    </row>
    <row r="6" s="16" customFormat="1" ht="14.6" customHeight="1">
      <c r="A6" t="b" s="33">
        <f t="shared" si="0"/>
        <v>1</v>
      </c>
      <c r="B6" t="b" s="33">
        <f t="shared" si="1"/>
        <v>0</v>
      </c>
      <c r="C6" t="s" s="11">
        <v>1180</v>
      </c>
      <c r="D6" t="s" s="11">
        <v>1631</v>
      </c>
      <c r="E6" t="s" s="11">
        <v>1632</v>
      </c>
    </row>
    <row r="7" s="16" customFormat="1" ht="14.6" customHeight="1">
      <c r="A7" t="b" s="28">
        <f t="shared" si="0"/>
        <v>1</v>
      </c>
      <c r="B7" t="b" s="28">
        <f t="shared" si="1"/>
        <v>0</v>
      </c>
      <c r="C7" t="s" s="15">
        <v>1180</v>
      </c>
      <c r="D7" t="s" s="83">
        <v>1034</v>
      </c>
      <c r="E7" t="s" s="15">
        <v>1633</v>
      </c>
    </row>
    <row r="8" s="16" customFormat="1" ht="14.6" customHeight="1">
      <c r="A8" t="b" s="28">
        <f t="shared" si="0"/>
        <v>1</v>
      </c>
      <c r="B8" t="b" s="28">
        <f t="shared" si="1"/>
        <v>0</v>
      </c>
      <c r="C8" t="s" s="15">
        <v>1180</v>
      </c>
      <c r="D8" t="s" s="15">
        <v>1634</v>
      </c>
      <c r="E8" t="s" s="15">
        <v>1635</v>
      </c>
    </row>
    <row r="9" s="16" customFormat="1" ht="14.6" customHeight="1">
      <c r="A9" t="b" s="28">
        <f t="shared" si="0"/>
        <v>1</v>
      </c>
      <c r="B9" t="b" s="28">
        <f t="shared" si="1"/>
        <v>0</v>
      </c>
      <c r="C9" t="s" s="15">
        <v>1180</v>
      </c>
      <c r="D9" t="s" s="83">
        <v>1044</v>
      </c>
      <c r="E9" t="s" s="15">
        <v>1636</v>
      </c>
    </row>
    <row r="10" s="16" customFormat="1" ht="14.6" customHeight="1">
      <c r="A10" t="b" s="28">
        <f t="shared" si="0"/>
        <v>1</v>
      </c>
      <c r="B10" t="b" s="28">
        <f t="shared" si="1"/>
        <v>0</v>
      </c>
      <c r="C10" t="s" s="15">
        <v>1180</v>
      </c>
      <c r="D10" t="s" s="15">
        <v>1637</v>
      </c>
      <c r="E10" t="s" s="15">
        <v>1638</v>
      </c>
    </row>
    <row r="11" s="16" customFormat="1" ht="14.6" customHeight="1">
      <c r="A11" t="b" s="28">
        <f t="shared" si="0"/>
        <v>1</v>
      </c>
      <c r="B11" t="b" s="28">
        <f t="shared" si="1"/>
        <v>0</v>
      </c>
      <c r="C11" t="s" s="15">
        <v>1180</v>
      </c>
      <c r="D11" t="s" s="83">
        <v>1053</v>
      </c>
      <c r="E11" t="s" s="15">
        <v>1639</v>
      </c>
    </row>
    <row r="12" s="16" customFormat="1" ht="14.6" customHeight="1">
      <c r="A12" t="b" s="28">
        <f t="shared" si="0"/>
        <v>1</v>
      </c>
      <c r="B12" t="b" s="28">
        <f t="shared" si="1"/>
        <v>0</v>
      </c>
      <c r="C12" t="s" s="15">
        <v>1180</v>
      </c>
      <c r="D12" t="s" s="15">
        <v>1640</v>
      </c>
      <c r="E12" t="s" s="15">
        <v>1641</v>
      </c>
    </row>
    <row r="13" s="16" customFormat="1" ht="14.6" customHeight="1">
      <c r="A13" t="b" s="28">
        <f t="shared" si="0"/>
        <v>1</v>
      </c>
      <c r="B13" t="b" s="28">
        <f t="shared" si="1"/>
        <v>0</v>
      </c>
      <c r="C13" t="s" s="15">
        <v>1180</v>
      </c>
      <c r="D13" t="s" s="83">
        <v>1062</v>
      </c>
      <c r="E13" t="s" s="15">
        <v>1642</v>
      </c>
    </row>
    <row r="14" s="16" customFormat="1" ht="14.6" customHeight="1">
      <c r="A14" t="b" s="28">
        <f t="shared" si="0"/>
        <v>1</v>
      </c>
      <c r="B14" t="b" s="28">
        <f t="shared" si="1"/>
        <v>0</v>
      </c>
      <c r="C14" t="s" s="15">
        <v>1180</v>
      </c>
      <c r="D14" t="s" s="15">
        <v>1643</v>
      </c>
      <c r="E14" t="s" s="15">
        <v>1644</v>
      </c>
    </row>
    <row r="15" s="16" customFormat="1" ht="14.6" customHeight="1">
      <c r="A15" t="b" s="28">
        <f t="shared" si="0"/>
        <v>1</v>
      </c>
      <c r="B15" t="b" s="28">
        <f t="shared" si="1"/>
        <v>0</v>
      </c>
      <c r="C15" t="s" s="15">
        <v>1180</v>
      </c>
      <c r="D15" t="s" s="83">
        <v>1065</v>
      </c>
      <c r="E15" t="s" s="15">
        <v>1645</v>
      </c>
    </row>
    <row r="16" s="16" customFormat="1" ht="14.6" customHeight="1">
      <c r="A16" t="b" s="28">
        <f t="shared" si="0"/>
        <v>1</v>
      </c>
      <c r="B16" t="b" s="28">
        <f t="shared" si="1"/>
        <v>0</v>
      </c>
      <c r="C16" t="s" s="15">
        <v>1180</v>
      </c>
      <c r="D16" t="s" s="83">
        <v>1009</v>
      </c>
      <c r="E16" t="s" s="15">
        <v>1646</v>
      </c>
      <c r="F16" t="s" s="15">
        <v>1647</v>
      </c>
    </row>
    <row r="17" s="60" customFormat="1" ht="14.25" customHeight="1">
      <c r="A17" t="b" s="31">
        <f t="shared" si="0"/>
        <v>1</v>
      </c>
      <c r="B17" t="b" s="31">
        <f t="shared" si="1"/>
        <v>0</v>
      </c>
      <c r="C17" t="s" s="115">
        <v>1180</v>
      </c>
      <c r="D17" t="s" s="115">
        <v>286</v>
      </c>
      <c r="E17" t="s" s="30">
        <v>1648</v>
      </c>
      <c r="F17" t="s" s="114">
        <v>1647</v>
      </c>
    </row>
    <row r="18" s="16" customFormat="1" ht="14.6" customHeight="1">
      <c r="A18" t="b" s="33">
        <f t="shared" si="0"/>
        <v>1</v>
      </c>
      <c r="B18" t="b" s="33">
        <f t="shared" si="1"/>
        <v>0</v>
      </c>
      <c r="C18" t="s" s="11">
        <v>1176</v>
      </c>
      <c r="D18" t="s" s="123">
        <v>1009</v>
      </c>
      <c r="E18" t="s" s="11">
        <v>1649</v>
      </c>
    </row>
    <row r="19" s="16" customFormat="1" ht="14.6" customHeight="1">
      <c r="A19" t="b" s="28">
        <f t="shared" si="0"/>
        <v>1</v>
      </c>
      <c r="B19" t="b" s="28">
        <f t="shared" si="1"/>
        <v>0</v>
      </c>
      <c r="C19" t="s" s="15">
        <v>1176</v>
      </c>
      <c r="D19" t="s" s="83">
        <v>1009</v>
      </c>
      <c r="E19" t="s" s="15">
        <v>1650</v>
      </c>
    </row>
    <row r="20" s="16" customFormat="1" ht="14.6" customHeight="1">
      <c r="A20" t="b" s="28">
        <f t="shared" si="0"/>
        <v>1</v>
      </c>
      <c r="B20" t="b" s="28">
        <f t="shared" si="1"/>
        <v>0</v>
      </c>
      <c r="C20" t="s" s="15">
        <v>1176</v>
      </c>
      <c r="D20" t="s" s="83">
        <v>1004</v>
      </c>
      <c r="E20" t="s" s="15">
        <v>1651</v>
      </c>
    </row>
    <row r="21" s="16" customFormat="1" ht="14.6" customHeight="1">
      <c r="A21" t="b" s="28">
        <f>FALSE()</f>
        <v>0</v>
      </c>
      <c r="B21" t="b" s="28">
        <f t="shared" si="1"/>
        <v>0</v>
      </c>
      <c r="C21" t="s" s="15">
        <v>1176</v>
      </c>
      <c r="D21" t="s" s="83">
        <v>974</v>
      </c>
      <c r="E21" t="s" s="15">
        <v>1652</v>
      </c>
    </row>
    <row r="22" s="16" customFormat="1" ht="14.6" customHeight="1">
      <c r="A22" t="b" s="28">
        <f>FALSE()</f>
        <v>0</v>
      </c>
      <c r="B22" t="b" s="28">
        <f t="shared" si="1"/>
        <v>0</v>
      </c>
      <c r="C22" t="s" s="15">
        <v>1176</v>
      </c>
      <c r="D22" t="s" s="83">
        <v>974</v>
      </c>
      <c r="E22" t="s" s="15">
        <v>1653</v>
      </c>
    </row>
    <row r="23" s="16" customFormat="1" ht="14.6" customHeight="1">
      <c r="A23" t="b" s="28">
        <f t="shared" si="0"/>
        <v>1</v>
      </c>
      <c r="B23" t="b" s="28">
        <f t="shared" si="1"/>
        <v>0</v>
      </c>
      <c r="C23" t="s" s="15">
        <v>1176</v>
      </c>
      <c r="D23" t="s" s="83">
        <v>974</v>
      </c>
      <c r="E23" t="s" s="15">
        <v>1654</v>
      </c>
      <c r="F23" t="s" s="15">
        <v>1655</v>
      </c>
    </row>
    <row r="24" s="16" customFormat="1" ht="14.6" customHeight="1">
      <c r="A24" t="b" s="28">
        <f t="shared" si="0"/>
        <v>1</v>
      </c>
      <c r="B24" t="b" s="28">
        <f t="shared" si="1"/>
        <v>0</v>
      </c>
      <c r="C24" t="s" s="15">
        <v>1176</v>
      </c>
      <c r="D24" t="s" s="83">
        <v>974</v>
      </c>
      <c r="E24" t="s" s="15">
        <v>1656</v>
      </c>
      <c r="F24" t="s" s="15">
        <v>1657</v>
      </c>
    </row>
    <row r="25" s="16" customFormat="1" ht="14.6" customHeight="1">
      <c r="A25" t="b" s="28">
        <f t="shared" si="0"/>
        <v>1</v>
      </c>
      <c r="B25" t="b" s="28">
        <f t="shared" si="1"/>
        <v>0</v>
      </c>
      <c r="C25" t="s" s="15">
        <v>1176</v>
      </c>
      <c r="D25" t="s" s="83">
        <v>980</v>
      </c>
      <c r="E25" t="s" s="15">
        <v>1658</v>
      </c>
    </row>
    <row r="26" s="16" customFormat="1" ht="14.6" customHeight="1">
      <c r="A26" t="b" s="28">
        <f t="shared" si="0"/>
        <v>1</v>
      </c>
      <c r="B26" t="b" s="28">
        <f t="shared" si="1"/>
        <v>0</v>
      </c>
      <c r="C26" t="s" s="15">
        <v>1176</v>
      </c>
      <c r="D26" t="s" s="15">
        <v>1631</v>
      </c>
      <c r="E26" t="s" s="15">
        <v>1632</v>
      </c>
    </row>
    <row r="27" s="16" customFormat="1" ht="14.6" customHeight="1">
      <c r="A27" t="b" s="28">
        <f t="shared" si="0"/>
        <v>1</v>
      </c>
      <c r="B27" t="b" s="28">
        <f t="shared" si="1"/>
        <v>0</v>
      </c>
      <c r="C27" t="s" s="15">
        <v>1176</v>
      </c>
      <c r="D27" t="s" s="83">
        <v>1034</v>
      </c>
      <c r="E27" t="s" s="15">
        <v>1633</v>
      </c>
    </row>
    <row r="28" s="16" customFormat="1" ht="14.6" customHeight="1">
      <c r="A28" t="b" s="28">
        <f t="shared" si="0"/>
        <v>1</v>
      </c>
      <c r="B28" t="b" s="28">
        <f t="shared" si="1"/>
        <v>0</v>
      </c>
      <c r="C28" t="s" s="15">
        <v>1176</v>
      </c>
      <c r="D28" t="s" s="15">
        <v>1634</v>
      </c>
      <c r="E28" t="s" s="15">
        <v>1635</v>
      </c>
    </row>
    <row r="29" s="16" customFormat="1" ht="14.6" customHeight="1">
      <c r="A29" t="b" s="28">
        <f t="shared" si="0"/>
        <v>1</v>
      </c>
      <c r="B29" t="b" s="28">
        <f t="shared" si="1"/>
        <v>0</v>
      </c>
      <c r="C29" t="s" s="15">
        <v>1176</v>
      </c>
      <c r="D29" t="s" s="83">
        <v>1044</v>
      </c>
      <c r="E29" t="s" s="15">
        <v>1636</v>
      </c>
    </row>
    <row r="30" s="16" customFormat="1" ht="14.6" customHeight="1">
      <c r="A30" t="b" s="28">
        <f t="shared" si="0"/>
        <v>1</v>
      </c>
      <c r="B30" t="b" s="28">
        <f t="shared" si="1"/>
        <v>0</v>
      </c>
      <c r="C30" t="s" s="15">
        <v>1176</v>
      </c>
      <c r="D30" t="s" s="15">
        <v>1637</v>
      </c>
      <c r="E30" t="s" s="15">
        <v>1638</v>
      </c>
    </row>
    <row r="31" s="16" customFormat="1" ht="14.6" customHeight="1">
      <c r="A31" t="b" s="28">
        <f t="shared" si="0"/>
        <v>1</v>
      </c>
      <c r="B31" t="b" s="28">
        <f t="shared" si="1"/>
        <v>0</v>
      </c>
      <c r="C31" t="s" s="15">
        <v>1176</v>
      </c>
      <c r="D31" t="s" s="83">
        <v>1053</v>
      </c>
      <c r="E31" t="s" s="15">
        <v>1639</v>
      </c>
    </row>
    <row r="32" s="16" customFormat="1" ht="14.6" customHeight="1">
      <c r="A32" t="b" s="28">
        <f t="shared" si="0"/>
        <v>1</v>
      </c>
      <c r="B32" t="b" s="28">
        <f t="shared" si="1"/>
        <v>0</v>
      </c>
      <c r="C32" t="s" s="15">
        <v>1176</v>
      </c>
      <c r="D32" t="s" s="15">
        <v>1640</v>
      </c>
      <c r="E32" t="s" s="15">
        <v>1641</v>
      </c>
    </row>
    <row r="33" s="16" customFormat="1" ht="14.6" customHeight="1">
      <c r="A33" t="b" s="28">
        <f t="shared" si="0"/>
        <v>1</v>
      </c>
      <c r="B33" t="b" s="28">
        <f t="shared" si="1"/>
        <v>0</v>
      </c>
      <c r="C33" t="s" s="15">
        <v>1176</v>
      </c>
      <c r="D33" t="s" s="83">
        <v>1062</v>
      </c>
      <c r="E33" t="s" s="15">
        <v>1642</v>
      </c>
    </row>
    <row r="34" s="16" customFormat="1" ht="14.6" customHeight="1">
      <c r="A34" t="b" s="28">
        <f t="shared" si="0"/>
        <v>1</v>
      </c>
      <c r="B34" t="b" s="28">
        <f t="shared" si="1"/>
        <v>0</v>
      </c>
      <c r="C34" t="s" s="15">
        <v>1176</v>
      </c>
      <c r="D34" t="s" s="15">
        <v>1643</v>
      </c>
      <c r="E34" t="s" s="15">
        <v>1644</v>
      </c>
    </row>
    <row r="35" s="60" customFormat="1" ht="14.6" customHeight="1">
      <c r="A35" t="b" s="31">
        <f t="shared" si="0"/>
        <v>1</v>
      </c>
      <c r="B35" t="b" s="31">
        <f t="shared" si="1"/>
        <v>0</v>
      </c>
      <c r="C35" t="s" s="115">
        <v>1176</v>
      </c>
      <c r="D35" t="s" s="115">
        <v>1065</v>
      </c>
      <c r="E35" t="s" s="30">
        <v>1645</v>
      </c>
      <c r="F35" s="111"/>
    </row>
    <row r="36" s="16" customFormat="1" ht="14.6" customHeight="1">
      <c r="A36" t="b" s="33">
        <f t="shared" si="0"/>
        <v>1</v>
      </c>
      <c r="B36" t="b" s="33">
        <f t="shared" si="0"/>
        <v>1</v>
      </c>
      <c r="C36" t="s" s="11">
        <v>1189</v>
      </c>
      <c r="D36" t="s" s="123">
        <v>325</v>
      </c>
      <c r="E36" t="s" s="11">
        <v>1659</v>
      </c>
      <c r="F36" t="s" s="11">
        <v>1660</v>
      </c>
    </row>
    <row r="37" s="16" customFormat="1" ht="14.6" customHeight="1">
      <c r="A37" t="b" s="28">
        <f t="shared" si="0"/>
        <v>1</v>
      </c>
      <c r="B37" t="b" s="28">
        <f t="shared" si="0"/>
        <v>1</v>
      </c>
      <c r="C37" t="s" s="15">
        <v>1189</v>
      </c>
      <c r="D37" t="s" s="83">
        <v>325</v>
      </c>
      <c r="E37" t="s" s="15">
        <v>1661</v>
      </c>
      <c r="F37" t="s" s="15">
        <v>1662</v>
      </c>
    </row>
    <row r="38" s="60" customFormat="1" ht="14.6" customHeight="1">
      <c r="A38" t="b" s="31">
        <f t="shared" si="0"/>
        <v>1</v>
      </c>
      <c r="B38" t="b" s="31">
        <f t="shared" si="0"/>
        <v>1</v>
      </c>
      <c r="C38" t="s" s="115">
        <v>1189</v>
      </c>
      <c r="D38" t="s" s="115">
        <v>325</v>
      </c>
      <c r="E38" t="s" s="30">
        <v>1663</v>
      </c>
      <c r="F38" t="s" s="114">
        <v>1664</v>
      </c>
    </row>
    <row r="39" s="12" customFormat="1" ht="14.6" customHeight="1">
      <c r="A39" t="b" s="33">
        <f>FALSE()</f>
        <v>0</v>
      </c>
      <c r="B39" t="b" s="33">
        <f t="shared" si="0"/>
        <v>1</v>
      </c>
      <c r="C39" t="s" s="11">
        <v>1192</v>
      </c>
      <c r="D39" t="s" s="123">
        <v>323</v>
      </c>
      <c r="E39" t="s" s="11">
        <v>1665</v>
      </c>
      <c r="F39" s="198"/>
      <c r="H39" s="129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  <c r="CA39" s="11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  <c r="CX39" s="117"/>
      <c r="CY39" s="117"/>
      <c r="CZ39" s="117"/>
      <c r="DA39" s="117"/>
      <c r="DB39" s="117"/>
      <c r="DC39" s="117"/>
      <c r="DD39" s="117"/>
      <c r="DE39" s="117"/>
      <c r="DF39" s="117"/>
      <c r="DG39" s="117"/>
      <c r="DH39" s="117"/>
      <c r="DI39" s="117"/>
      <c r="DJ39" s="117"/>
      <c r="DK39" s="117"/>
      <c r="DL39" s="117"/>
      <c r="DM39" s="117"/>
      <c r="DN39" s="117"/>
      <c r="DO39" s="117"/>
      <c r="DP39" s="117"/>
      <c r="DQ39" s="117"/>
      <c r="DR39" s="117"/>
      <c r="DS39" s="117"/>
      <c r="DT39" s="117"/>
      <c r="DU39" s="117"/>
      <c r="DV39" s="117"/>
      <c r="DW39" s="117"/>
      <c r="DX39" s="117"/>
      <c r="DY39" s="117"/>
      <c r="DZ39" s="117"/>
      <c r="EA39" s="117"/>
      <c r="EB39" s="117"/>
      <c r="EC39" s="117"/>
      <c r="ED39" s="117"/>
      <c r="EE39" s="117"/>
      <c r="EF39" s="117"/>
      <c r="EG39" s="117"/>
      <c r="EH39" s="117"/>
      <c r="EI39" s="117"/>
      <c r="EJ39" s="117"/>
      <c r="EK39" s="117"/>
      <c r="EL39" s="117"/>
      <c r="EM39" s="117"/>
      <c r="EN39" s="117"/>
      <c r="EO39" s="117"/>
      <c r="EP39" s="117"/>
      <c r="EQ39" s="117"/>
      <c r="ER39" s="117"/>
      <c r="ES39" s="117"/>
      <c r="ET39" s="117"/>
      <c r="EU39" s="117"/>
      <c r="EV39" s="117"/>
      <c r="EW39" s="117"/>
      <c r="EX39" s="117"/>
      <c r="EY39" s="117"/>
      <c r="EZ39" s="117"/>
      <c r="FA39" s="117"/>
      <c r="FB39" s="117"/>
      <c r="FC39" s="117"/>
      <c r="FD39" s="117"/>
      <c r="FE39" s="117"/>
      <c r="FF39" s="117"/>
      <c r="FG39" s="117"/>
      <c r="FH39" s="117"/>
      <c r="FI39" s="117"/>
      <c r="FJ39" s="117"/>
      <c r="FK39" s="117"/>
      <c r="FL39" s="117"/>
      <c r="FM39" s="117"/>
      <c r="FN39" s="117"/>
      <c r="FO39" s="117"/>
      <c r="FP39" s="117"/>
      <c r="FQ39" s="117"/>
      <c r="FR39" s="117"/>
      <c r="FS39" s="117"/>
      <c r="FT39" s="117"/>
      <c r="FU39" s="117"/>
      <c r="FV39" s="117"/>
      <c r="FW39" s="117"/>
      <c r="FX39" s="117"/>
      <c r="FY39" s="117"/>
      <c r="FZ39" s="117"/>
      <c r="GA39" s="117"/>
      <c r="GB39" s="117"/>
      <c r="GC39" s="117"/>
      <c r="GD39" s="117"/>
      <c r="GE39" s="117"/>
      <c r="GF39" s="117"/>
      <c r="GG39" s="117"/>
      <c r="GH39" s="117"/>
      <c r="GI39" s="117"/>
      <c r="GJ39" s="117"/>
      <c r="GK39" s="117"/>
      <c r="GL39" s="117"/>
      <c r="GM39" s="117"/>
      <c r="GN39" s="117"/>
      <c r="GO39" s="117"/>
      <c r="GP39" s="117"/>
      <c r="GQ39" s="117"/>
      <c r="GR39" s="117"/>
      <c r="GS39" s="117"/>
      <c r="GT39" s="117"/>
      <c r="GU39" s="117"/>
      <c r="GV39" s="117"/>
      <c r="GW39" s="117"/>
      <c r="GX39" s="117"/>
      <c r="GY39" s="117"/>
      <c r="GZ39" s="117"/>
      <c r="HA39" s="117"/>
      <c r="HB39" s="117"/>
      <c r="HC39" s="117"/>
      <c r="HD39" s="117"/>
      <c r="HE39" s="117"/>
      <c r="HF39" s="117"/>
      <c r="HG39" s="117"/>
      <c r="HH39" s="117"/>
      <c r="HI39" s="117"/>
      <c r="HJ39" s="117"/>
      <c r="HK39" s="117"/>
      <c r="HL39" s="117"/>
      <c r="HM39" s="117"/>
      <c r="HN39" s="117"/>
      <c r="HO39" s="117"/>
      <c r="HP39" s="117"/>
      <c r="HQ39" s="117"/>
      <c r="HR39" s="117"/>
      <c r="HS39" s="117"/>
      <c r="HT39" s="117"/>
      <c r="HU39" s="117"/>
      <c r="HV39" s="117"/>
      <c r="HW39" s="117"/>
      <c r="HX39" s="117"/>
      <c r="HY39" s="117"/>
      <c r="HZ39" s="117"/>
      <c r="IA39" s="117"/>
      <c r="IB39" s="117"/>
      <c r="IC39" s="117"/>
      <c r="ID39" s="117"/>
      <c r="IE39" s="117"/>
      <c r="IF39" s="117"/>
      <c r="IG39" s="117"/>
      <c r="IH39" s="117"/>
      <c r="II39" s="117"/>
      <c r="IJ39" s="117"/>
      <c r="IK39" s="117"/>
      <c r="IL39" s="117"/>
      <c r="IM39" s="117"/>
      <c r="IN39" s="117"/>
      <c r="IO39" s="117"/>
      <c r="IP39" s="117"/>
      <c r="IQ39" s="117"/>
      <c r="IR39" s="117"/>
      <c r="IS39" s="117"/>
      <c r="IT39" s="117"/>
      <c r="IU39" s="117"/>
      <c r="IV39" s="117"/>
      <c r="IW39" s="117"/>
      <c r="IX39" s="117"/>
      <c r="IY39" s="117"/>
      <c r="IZ39" s="117"/>
      <c r="JA39" s="117"/>
      <c r="JB39" s="117"/>
      <c r="JC39" s="117"/>
      <c r="JD39" s="117"/>
      <c r="JE39" s="117"/>
      <c r="JF39" s="117"/>
      <c r="JG39" s="117"/>
      <c r="JH39" s="117"/>
      <c r="JI39" s="117"/>
      <c r="JJ39" s="117"/>
      <c r="JK39" s="117"/>
      <c r="JL39" s="117"/>
      <c r="JM39" s="117"/>
      <c r="JN39" s="117"/>
      <c r="JO39" s="117"/>
      <c r="JP39" s="117"/>
      <c r="JQ39" s="117"/>
      <c r="JR39" s="117"/>
      <c r="JS39" s="117"/>
      <c r="JT39" s="117"/>
      <c r="JU39" s="117"/>
      <c r="JV39" s="117"/>
      <c r="JW39" s="117"/>
      <c r="JX39" s="117"/>
      <c r="JY39" s="117"/>
      <c r="JZ39" s="117"/>
      <c r="KA39" s="117"/>
      <c r="KB39" s="117"/>
      <c r="KC39" s="117"/>
      <c r="KD39" s="117"/>
      <c r="KE39" s="117"/>
      <c r="KF39" s="117"/>
      <c r="KG39" s="117"/>
      <c r="KH39" s="117"/>
      <c r="KI39" s="117"/>
      <c r="KJ39" s="117"/>
      <c r="KK39" s="117"/>
      <c r="KL39" s="117"/>
      <c r="KM39" s="117"/>
      <c r="KN39" s="117"/>
      <c r="KO39" s="117"/>
      <c r="KP39" s="117"/>
      <c r="KQ39" s="117"/>
      <c r="KR39" s="117"/>
      <c r="KS39" s="117"/>
      <c r="KT39" s="117"/>
      <c r="KU39" s="117"/>
      <c r="KV39" s="117"/>
      <c r="KW39" s="117"/>
      <c r="KX39" s="117"/>
      <c r="KY39" s="117"/>
      <c r="KZ39" s="117"/>
      <c r="LA39" s="117"/>
      <c r="LB39" s="117"/>
      <c r="LC39" s="117"/>
      <c r="LD39" s="117"/>
      <c r="LE39" s="117"/>
      <c r="LF39" s="117"/>
      <c r="LG39" s="117"/>
      <c r="LH39" s="117"/>
      <c r="LI39" s="117"/>
      <c r="LJ39" s="117"/>
      <c r="LK39" s="117"/>
      <c r="LL39" s="117"/>
      <c r="LM39" s="117"/>
      <c r="LN39" s="117"/>
      <c r="LO39" s="117"/>
      <c r="LP39" s="117"/>
      <c r="LQ39" s="117"/>
      <c r="LR39" s="117"/>
      <c r="LS39" s="117"/>
      <c r="LT39" s="117"/>
      <c r="LU39" s="117"/>
      <c r="LV39" s="117"/>
      <c r="LW39" s="117"/>
      <c r="LX39" s="117"/>
      <c r="LY39" s="117"/>
      <c r="LZ39" s="117"/>
      <c r="MA39" s="117"/>
      <c r="MB39" s="117"/>
      <c r="MC39" s="117"/>
      <c r="MD39" s="117"/>
      <c r="ME39" s="117"/>
      <c r="MF39" s="117"/>
      <c r="MG39" s="117"/>
      <c r="MH39" s="117"/>
      <c r="MI39" s="117"/>
      <c r="MJ39" s="117"/>
      <c r="MK39" s="117"/>
      <c r="ML39" s="117"/>
      <c r="MM39" s="117"/>
      <c r="MN39" s="117"/>
      <c r="MO39" s="117"/>
      <c r="MP39" s="117"/>
      <c r="MQ39" s="117"/>
      <c r="MR39" s="117"/>
      <c r="MS39" s="117"/>
      <c r="MT39" s="117"/>
      <c r="MU39" s="117"/>
      <c r="MV39" s="117"/>
      <c r="MW39" s="117"/>
      <c r="MX39" s="117"/>
      <c r="MY39" s="117"/>
      <c r="MZ39" s="117"/>
      <c r="NA39" s="117"/>
      <c r="NB39" s="117"/>
      <c r="NC39" s="117"/>
      <c r="ND39" s="117"/>
      <c r="NE39" s="117"/>
      <c r="NF39" s="117"/>
      <c r="NG39" s="117"/>
      <c r="NH39" s="117"/>
      <c r="NI39" s="117"/>
      <c r="NJ39" s="117"/>
      <c r="NK39" s="117"/>
      <c r="NL39" s="117"/>
      <c r="NM39" s="117"/>
      <c r="NN39" s="117"/>
      <c r="NO39" s="117"/>
      <c r="NP39" s="117"/>
      <c r="NQ39" s="117"/>
      <c r="NR39" s="117"/>
      <c r="NS39" s="117"/>
      <c r="NT39" s="117"/>
      <c r="NU39" s="117"/>
      <c r="NV39" s="117"/>
      <c r="NW39" s="117"/>
      <c r="NX39" s="117"/>
      <c r="NY39" s="117"/>
      <c r="NZ39" s="117"/>
      <c r="OA39" s="117"/>
      <c r="OB39" s="117"/>
      <c r="OC39" s="117"/>
      <c r="OD39" s="117"/>
      <c r="OE39" s="117"/>
      <c r="OF39" s="117"/>
      <c r="OG39" s="117"/>
      <c r="OH39" s="117"/>
      <c r="OI39" s="117"/>
      <c r="OJ39" s="117"/>
      <c r="OK39" s="117"/>
      <c r="OL39" s="117"/>
      <c r="OM39" s="117"/>
      <c r="ON39" s="117"/>
      <c r="OO39" s="117"/>
      <c r="OP39" s="117"/>
      <c r="OQ39" s="117"/>
      <c r="OR39" s="117"/>
      <c r="OS39" s="117"/>
      <c r="OT39" s="117"/>
      <c r="OU39" s="117"/>
      <c r="OV39" s="117"/>
      <c r="OW39" s="117"/>
      <c r="OX39" s="117"/>
      <c r="OY39" s="117"/>
      <c r="OZ39" s="117"/>
      <c r="PA39" s="117"/>
      <c r="PB39" s="117"/>
      <c r="PC39" s="117"/>
      <c r="PD39" s="117"/>
      <c r="PE39" s="117"/>
      <c r="PF39" s="117"/>
      <c r="PG39" s="117"/>
      <c r="PH39" s="117"/>
      <c r="PI39" s="117"/>
      <c r="PJ39" s="117"/>
      <c r="PK39" s="117"/>
      <c r="PL39" s="117"/>
      <c r="PM39" s="117"/>
      <c r="PN39" s="117"/>
      <c r="PO39" s="117"/>
      <c r="PP39" s="117"/>
      <c r="PQ39" s="117"/>
      <c r="PR39" s="117"/>
      <c r="PS39" s="117"/>
      <c r="PT39" s="117"/>
      <c r="PU39" s="117"/>
      <c r="PV39" s="117"/>
      <c r="PW39" s="117"/>
      <c r="PX39" s="117"/>
      <c r="PY39" s="117"/>
      <c r="PZ39" s="117"/>
      <c r="QA39" s="117"/>
      <c r="QB39" s="117"/>
      <c r="QC39" s="117"/>
      <c r="QD39" s="117"/>
      <c r="QE39" s="117"/>
      <c r="QF39" s="117"/>
      <c r="QG39" s="117"/>
      <c r="QH39" s="117"/>
      <c r="QI39" s="117"/>
      <c r="QJ39" s="117"/>
      <c r="QK39" s="117"/>
      <c r="QL39" s="117"/>
      <c r="QM39" s="117"/>
      <c r="QN39" s="117"/>
      <c r="QO39" s="117"/>
      <c r="QP39" s="117"/>
      <c r="QQ39" s="117"/>
      <c r="QR39" s="117"/>
      <c r="QS39" s="117"/>
      <c r="QT39" s="117"/>
      <c r="QU39" s="117"/>
      <c r="QV39" s="117"/>
      <c r="QW39" s="117"/>
      <c r="QX39" s="117"/>
      <c r="QY39" s="117"/>
      <c r="QZ39" s="117"/>
      <c r="RA39" s="117"/>
      <c r="RB39" s="117"/>
      <c r="RC39" s="117"/>
      <c r="RD39" s="117"/>
      <c r="RE39" s="117"/>
      <c r="RF39" s="117"/>
      <c r="RG39" s="117"/>
      <c r="RH39" s="117"/>
      <c r="RI39" s="117"/>
      <c r="RJ39" s="117"/>
      <c r="RK39" s="117"/>
      <c r="RL39" s="117"/>
      <c r="RM39" s="117"/>
      <c r="RN39" s="117"/>
      <c r="RO39" s="117"/>
      <c r="RP39" s="117"/>
      <c r="RQ39" s="117"/>
      <c r="RR39" s="117"/>
      <c r="RS39" s="117"/>
      <c r="RT39" s="117"/>
      <c r="RU39" s="117"/>
      <c r="RV39" s="117"/>
      <c r="RW39" s="117"/>
      <c r="RX39" s="117"/>
      <c r="RY39" s="117"/>
      <c r="RZ39" s="117"/>
      <c r="SA39" s="117"/>
      <c r="SB39" s="117"/>
      <c r="SC39" s="117"/>
      <c r="SD39" s="117"/>
      <c r="SE39" s="117"/>
      <c r="SF39" s="117"/>
      <c r="SG39" s="117"/>
      <c r="SH39" s="117"/>
      <c r="SI39" s="117"/>
      <c r="SJ39" s="117"/>
      <c r="SK39" s="117"/>
      <c r="SL39" s="117"/>
      <c r="SM39" s="117"/>
      <c r="SN39" s="117"/>
      <c r="SO39" s="117"/>
      <c r="SP39" s="117"/>
      <c r="SQ39" s="117"/>
      <c r="SR39" s="117"/>
      <c r="SS39" s="117"/>
      <c r="ST39" s="117"/>
      <c r="SU39" s="117"/>
      <c r="SV39" s="117"/>
      <c r="SW39" s="117"/>
      <c r="SX39" s="117"/>
      <c r="SY39" s="117"/>
      <c r="SZ39" s="117"/>
      <c r="TA39" s="117"/>
      <c r="TB39" s="117"/>
      <c r="TC39" s="117"/>
      <c r="TD39" s="117"/>
      <c r="TE39" s="117"/>
      <c r="TF39" s="117"/>
      <c r="TG39" s="117"/>
      <c r="TH39" s="117"/>
      <c r="TI39" s="117"/>
      <c r="TJ39" s="117"/>
      <c r="TK39" s="117"/>
      <c r="TL39" s="117"/>
      <c r="TM39" s="117"/>
      <c r="TN39" s="117"/>
      <c r="TO39" s="117"/>
      <c r="TP39" s="117"/>
      <c r="TQ39" s="117"/>
      <c r="TR39" s="117"/>
      <c r="TS39" s="117"/>
      <c r="TT39" s="117"/>
      <c r="TU39" s="117"/>
      <c r="TV39" s="117"/>
      <c r="TW39" s="117"/>
      <c r="TX39" s="117"/>
      <c r="TY39" s="117"/>
      <c r="TZ39" s="117"/>
      <c r="UA39" s="117"/>
      <c r="UB39" s="117"/>
      <c r="UC39" s="117"/>
      <c r="UD39" s="117"/>
      <c r="UE39" s="117"/>
      <c r="UF39" s="117"/>
      <c r="UG39" s="117"/>
      <c r="UH39" s="117"/>
      <c r="UI39" s="117"/>
      <c r="UJ39" s="117"/>
      <c r="UK39" s="117"/>
      <c r="UL39" s="117"/>
      <c r="UM39" s="117"/>
      <c r="UN39" s="117"/>
      <c r="UO39" s="117"/>
      <c r="UP39" s="117"/>
      <c r="UQ39" s="117"/>
      <c r="UR39" s="117"/>
      <c r="US39" s="117"/>
      <c r="UT39" s="117"/>
      <c r="UU39" s="117"/>
      <c r="UV39" s="117"/>
      <c r="UW39" s="117"/>
      <c r="UX39" s="117"/>
      <c r="UY39" s="117"/>
      <c r="UZ39" s="117"/>
      <c r="VA39" s="117"/>
      <c r="VB39" s="117"/>
      <c r="VC39" s="117"/>
      <c r="VD39" s="117"/>
      <c r="VE39" s="117"/>
      <c r="VF39" s="117"/>
      <c r="VG39" s="117"/>
      <c r="VH39" s="117"/>
      <c r="VI39" s="117"/>
      <c r="VJ39" s="117"/>
      <c r="VK39" s="117"/>
      <c r="VL39" s="117"/>
      <c r="VM39" s="117"/>
      <c r="VN39" s="117"/>
      <c r="VO39" s="117"/>
      <c r="VP39" s="117"/>
      <c r="VQ39" s="117"/>
      <c r="VR39" s="117"/>
      <c r="VS39" s="117"/>
      <c r="VT39" s="117"/>
      <c r="VU39" s="117"/>
      <c r="VV39" s="117"/>
      <c r="VW39" s="117"/>
      <c r="VX39" s="117"/>
      <c r="VY39" s="117"/>
      <c r="VZ39" s="117"/>
      <c r="WA39" s="117"/>
      <c r="WB39" s="117"/>
      <c r="WC39" s="117"/>
      <c r="WD39" s="117"/>
      <c r="WE39" s="117"/>
      <c r="WF39" s="117"/>
      <c r="WG39" s="117"/>
      <c r="WH39" s="117"/>
      <c r="WI39" s="117"/>
      <c r="WJ39" s="117"/>
      <c r="WK39" s="117"/>
      <c r="WL39" s="117"/>
      <c r="WM39" s="117"/>
      <c r="WN39" s="117"/>
      <c r="WO39" s="117"/>
      <c r="WP39" s="117"/>
      <c r="WQ39" s="117"/>
      <c r="WR39" s="117"/>
      <c r="WS39" s="117"/>
      <c r="WT39" s="117"/>
      <c r="WU39" s="117"/>
      <c r="WV39" s="117"/>
      <c r="WW39" s="117"/>
      <c r="WX39" s="117"/>
      <c r="WY39" s="117"/>
      <c r="WZ39" s="117"/>
      <c r="XA39" s="117"/>
      <c r="XB39" s="117"/>
      <c r="XC39" s="117"/>
      <c r="XD39" s="117"/>
      <c r="XE39" s="117"/>
      <c r="XF39" s="117"/>
      <c r="XG39" s="117"/>
      <c r="XH39" s="117"/>
      <c r="XI39" s="117"/>
      <c r="XJ39" s="117"/>
      <c r="XK39" s="117"/>
      <c r="XL39" s="117"/>
      <c r="XM39" s="117"/>
      <c r="XN39" s="117"/>
      <c r="XO39" s="117"/>
      <c r="XP39" s="117"/>
      <c r="XQ39" s="117"/>
      <c r="XR39" s="117"/>
      <c r="XS39" s="117"/>
      <c r="XT39" s="117"/>
      <c r="XU39" s="117"/>
      <c r="XV39" s="117"/>
      <c r="XW39" s="117"/>
      <c r="XX39" s="117"/>
      <c r="XY39" s="117"/>
      <c r="XZ39" s="117"/>
      <c r="YA39" s="117"/>
      <c r="YB39" s="117"/>
      <c r="YC39" s="117"/>
      <c r="YD39" s="117"/>
      <c r="YE39" s="117"/>
      <c r="YF39" s="117"/>
      <c r="YG39" s="117"/>
      <c r="YH39" s="117"/>
      <c r="YI39" s="117"/>
      <c r="YJ39" s="117"/>
      <c r="YK39" s="117"/>
      <c r="YL39" s="117"/>
      <c r="YM39" s="117"/>
      <c r="YN39" s="117"/>
      <c r="YO39" s="117"/>
      <c r="YP39" s="117"/>
      <c r="YQ39" s="117"/>
      <c r="YR39" s="117"/>
      <c r="YS39" s="117"/>
      <c r="YT39" s="117"/>
      <c r="YU39" s="117"/>
      <c r="YV39" s="117"/>
      <c r="YW39" s="117"/>
      <c r="YX39" s="117"/>
      <c r="YY39" s="117"/>
      <c r="YZ39" s="117"/>
      <c r="ZA39" s="117"/>
      <c r="ZB39" s="117"/>
      <c r="ZC39" s="117"/>
      <c r="ZD39" s="117"/>
      <c r="ZE39" s="117"/>
      <c r="ZF39" s="117"/>
      <c r="ZG39" s="117"/>
      <c r="ZH39" s="117"/>
      <c r="ZI39" s="117"/>
      <c r="ZJ39" s="117"/>
      <c r="ZK39" s="117"/>
      <c r="ZL39" s="117"/>
      <c r="ZM39" s="117"/>
      <c r="ZN39" s="117"/>
      <c r="ZO39" s="117"/>
      <c r="ZP39" s="117"/>
      <c r="ZQ39" s="117"/>
      <c r="ZR39" s="117"/>
      <c r="ZS39" s="117"/>
      <c r="ZT39" s="117"/>
      <c r="ZU39" s="117"/>
      <c r="ZV39" s="117"/>
      <c r="ZW39" s="117"/>
      <c r="ZX39" s="117"/>
      <c r="ZY39" s="117"/>
      <c r="ZZ39" s="117"/>
      <c r="AAA39" s="117"/>
      <c r="AAB39" s="117"/>
      <c r="AAC39" s="117"/>
      <c r="AAD39" s="117"/>
      <c r="AAE39" s="117"/>
      <c r="AAF39" s="117"/>
      <c r="AAG39" s="117"/>
      <c r="AAH39" s="117"/>
      <c r="AAI39" s="117"/>
      <c r="AAJ39" s="117"/>
      <c r="AAK39" s="117"/>
      <c r="AAL39" s="117"/>
      <c r="AAM39" s="117"/>
      <c r="AAN39" s="117"/>
      <c r="AAO39" s="117"/>
      <c r="AAP39" s="117"/>
      <c r="AAQ39" s="117"/>
      <c r="AAR39" s="117"/>
      <c r="AAS39" s="117"/>
      <c r="AAT39" s="117"/>
      <c r="AAU39" s="117"/>
      <c r="AAV39" s="117"/>
      <c r="AAW39" s="117"/>
      <c r="AAX39" s="117"/>
      <c r="AAY39" s="117"/>
      <c r="AAZ39" s="117"/>
      <c r="ABA39" s="117"/>
      <c r="ABB39" s="117"/>
      <c r="ABC39" s="117"/>
      <c r="ABD39" s="117"/>
      <c r="ABE39" s="117"/>
      <c r="ABF39" s="117"/>
      <c r="ABG39" s="117"/>
      <c r="ABH39" s="117"/>
      <c r="ABI39" s="117"/>
      <c r="ABJ39" s="117"/>
      <c r="ABK39" s="117"/>
      <c r="ABL39" s="117"/>
      <c r="ABM39" s="117"/>
      <c r="ABN39" s="117"/>
      <c r="ABO39" s="117"/>
      <c r="ABP39" s="117"/>
      <c r="ABQ39" s="117"/>
      <c r="ABR39" s="117"/>
      <c r="ABS39" s="117"/>
      <c r="ABT39" s="117"/>
      <c r="ABU39" s="117"/>
      <c r="ABV39" s="117"/>
      <c r="ABW39" s="117"/>
      <c r="ABX39" s="117"/>
      <c r="ABY39" s="117"/>
      <c r="ABZ39" s="117"/>
      <c r="ACA39" s="117"/>
      <c r="ACB39" s="117"/>
      <c r="ACC39" s="117"/>
      <c r="ACD39" s="117"/>
      <c r="ACE39" s="117"/>
      <c r="ACF39" s="117"/>
      <c r="ACG39" s="117"/>
      <c r="ACH39" s="117"/>
      <c r="ACI39" s="117"/>
      <c r="ACJ39" s="117"/>
      <c r="ACK39" s="117"/>
      <c r="ACL39" s="117"/>
      <c r="ACM39" s="117"/>
      <c r="ACN39" s="117"/>
      <c r="ACO39" s="117"/>
      <c r="ACP39" s="117"/>
      <c r="ACQ39" s="117"/>
      <c r="ACR39" s="117"/>
      <c r="ACS39" s="117"/>
      <c r="ACT39" s="117"/>
      <c r="ACU39" s="117"/>
      <c r="ACV39" s="117"/>
      <c r="ACW39" s="117"/>
      <c r="ACX39" s="117"/>
      <c r="ACY39" s="117"/>
      <c r="ACZ39" s="117"/>
      <c r="ADA39" s="117"/>
      <c r="ADB39" s="117"/>
      <c r="ADC39" s="117"/>
      <c r="ADD39" s="117"/>
      <c r="ADE39" s="117"/>
      <c r="ADF39" s="117"/>
      <c r="ADG39" s="117"/>
      <c r="ADH39" s="117"/>
      <c r="ADI39" s="117"/>
      <c r="ADJ39" s="117"/>
      <c r="ADK39" s="117"/>
      <c r="ADL39" s="117"/>
      <c r="ADM39" s="117"/>
      <c r="ADN39" s="117"/>
      <c r="ADO39" s="117"/>
      <c r="ADP39" s="117"/>
      <c r="ADQ39" s="117"/>
      <c r="ADR39" s="117"/>
      <c r="ADS39" s="117"/>
      <c r="ADT39" s="117"/>
      <c r="ADU39" s="117"/>
      <c r="ADV39" s="117"/>
      <c r="ADW39" s="117"/>
      <c r="ADX39" s="117"/>
      <c r="ADY39" s="117"/>
      <c r="ADZ39" s="117"/>
      <c r="AEA39" s="117"/>
      <c r="AEB39" s="117"/>
      <c r="AEC39" s="117"/>
      <c r="AED39" s="117"/>
      <c r="AEE39" s="117"/>
      <c r="AEF39" s="117"/>
      <c r="AEG39" s="117"/>
      <c r="AEH39" s="117"/>
      <c r="AEI39" s="117"/>
      <c r="AEJ39" s="117"/>
      <c r="AEK39" s="117"/>
      <c r="AEL39" s="117"/>
      <c r="AEM39" s="117"/>
      <c r="AEN39" s="117"/>
      <c r="AEO39" s="117"/>
      <c r="AEP39" s="117"/>
      <c r="AEQ39" s="117"/>
      <c r="AER39" s="117"/>
      <c r="AES39" s="117"/>
      <c r="AET39" s="117"/>
      <c r="AEU39" s="117"/>
      <c r="AEV39" s="117"/>
      <c r="AEW39" s="117"/>
      <c r="AEX39" s="117"/>
      <c r="AEY39" s="117"/>
      <c r="AEZ39" s="117"/>
      <c r="AFA39" s="117"/>
      <c r="AFB39" s="117"/>
      <c r="AFC39" s="117"/>
      <c r="AFD39" s="117"/>
      <c r="AFE39" s="117"/>
      <c r="AFF39" s="117"/>
      <c r="AFG39" s="117"/>
      <c r="AFH39" s="117"/>
      <c r="AFI39" s="117"/>
      <c r="AFJ39" s="117"/>
      <c r="AFK39" s="117"/>
      <c r="AFL39" s="117"/>
      <c r="AFM39" s="117"/>
      <c r="AFN39" s="117"/>
      <c r="AFO39" s="117"/>
      <c r="AFP39" s="117"/>
      <c r="AFQ39" s="117"/>
      <c r="AFR39" s="117"/>
      <c r="AFS39" s="117"/>
      <c r="AFT39" s="117"/>
      <c r="AFU39" s="117"/>
      <c r="AFV39" s="117"/>
      <c r="AFW39" s="117"/>
      <c r="AFX39" s="117"/>
      <c r="AFY39" s="117"/>
      <c r="AFZ39" s="117"/>
      <c r="AGA39" s="117"/>
      <c r="AGB39" s="117"/>
      <c r="AGC39" s="117"/>
      <c r="AGD39" s="117"/>
      <c r="AGE39" s="117"/>
      <c r="AGF39" s="117"/>
      <c r="AGG39" s="117"/>
      <c r="AGH39" s="117"/>
      <c r="AGI39" s="117"/>
      <c r="AGJ39" s="117"/>
      <c r="AGK39" s="117"/>
      <c r="AGL39" s="117"/>
      <c r="AGM39" s="117"/>
      <c r="AGN39" s="117"/>
      <c r="AGO39" s="117"/>
      <c r="AGP39" s="117"/>
      <c r="AGQ39" s="117"/>
      <c r="AGR39" s="117"/>
      <c r="AGS39" s="117"/>
      <c r="AGT39" s="117"/>
      <c r="AGU39" s="117"/>
      <c r="AGV39" s="117"/>
      <c r="AGW39" s="117"/>
      <c r="AGX39" s="117"/>
      <c r="AGY39" s="117"/>
      <c r="AGZ39" s="117"/>
      <c r="AHA39" s="117"/>
      <c r="AHB39" s="117"/>
      <c r="AHC39" s="117"/>
      <c r="AHD39" s="117"/>
      <c r="AHE39" s="117"/>
      <c r="AHF39" s="117"/>
      <c r="AHG39" s="117"/>
      <c r="AHH39" s="117"/>
      <c r="AHI39" s="117"/>
      <c r="AHJ39" s="117"/>
      <c r="AHK39" s="117"/>
      <c r="AHL39" s="117"/>
      <c r="AHM39" s="117"/>
      <c r="AHN39" s="117"/>
      <c r="AHO39" s="117"/>
      <c r="AHP39" s="117"/>
      <c r="AHQ39" s="117"/>
      <c r="AHR39" s="117"/>
      <c r="AHS39" s="117"/>
      <c r="AHT39" s="117"/>
      <c r="AHU39" s="117"/>
      <c r="AHV39" s="117"/>
      <c r="AHW39" s="117"/>
      <c r="AHX39" s="117"/>
      <c r="AHY39" s="117"/>
      <c r="AHZ39" s="117"/>
      <c r="AIA39" s="117"/>
      <c r="AIB39" s="117"/>
      <c r="AIC39" s="117"/>
      <c r="AID39" s="117"/>
      <c r="AIE39" s="117"/>
      <c r="AIF39" s="117"/>
      <c r="AIG39" s="117"/>
      <c r="AIH39" s="117"/>
      <c r="AII39" s="117"/>
      <c r="AIJ39" s="117"/>
      <c r="AIK39" s="117"/>
      <c r="AIL39" s="117"/>
      <c r="AIM39" s="117"/>
      <c r="AIN39" s="117"/>
      <c r="AIO39" s="117"/>
      <c r="AIP39" s="117"/>
      <c r="AIQ39" s="117"/>
      <c r="AIR39" s="117"/>
      <c r="AIS39" s="117"/>
      <c r="AIT39" s="117"/>
      <c r="AIU39" s="117"/>
      <c r="AIV39" s="117"/>
      <c r="AIW39" s="117"/>
      <c r="AIX39" s="117"/>
      <c r="AIY39" s="117"/>
      <c r="AIZ39" s="117"/>
      <c r="AJA39" s="117"/>
      <c r="AJB39" s="117"/>
      <c r="AJC39" s="117"/>
      <c r="AJD39" s="117"/>
      <c r="AJE39" s="117"/>
      <c r="AJF39" s="117"/>
      <c r="AJG39" s="117"/>
      <c r="AJH39" s="117"/>
      <c r="AJI39" s="117"/>
      <c r="AJJ39" s="117"/>
      <c r="AJK39" s="117"/>
      <c r="AJL39" s="117"/>
      <c r="AJM39" s="117"/>
      <c r="AJN39" s="117"/>
      <c r="AJO39" s="117"/>
      <c r="AJP39" s="117"/>
      <c r="AJQ39" s="117"/>
      <c r="AJR39" s="117"/>
      <c r="AJS39" s="117"/>
      <c r="AJT39" s="117"/>
      <c r="AJU39" s="117"/>
      <c r="AJV39" s="117"/>
      <c r="AJW39" s="117"/>
      <c r="AJX39" s="117"/>
      <c r="AJY39" s="117"/>
      <c r="AJZ39" s="117"/>
      <c r="AKA39" s="117"/>
      <c r="AKB39" s="117"/>
      <c r="AKC39" s="117"/>
      <c r="AKD39" s="117"/>
      <c r="AKE39" s="117"/>
      <c r="AKF39" s="117"/>
      <c r="AKG39" s="117"/>
      <c r="AKH39" s="117"/>
      <c r="AKI39" s="117"/>
      <c r="AKJ39" s="117"/>
      <c r="AKK39" s="117"/>
      <c r="AKL39" s="117"/>
      <c r="AKM39" s="117"/>
      <c r="AKN39" s="117"/>
      <c r="AKO39" s="117"/>
      <c r="AKP39" s="117"/>
      <c r="AKQ39" s="117"/>
      <c r="AKR39" s="117"/>
      <c r="AKS39" s="117"/>
      <c r="AKT39" s="117"/>
      <c r="AKU39" s="117"/>
      <c r="AKV39" s="117"/>
      <c r="AKW39" s="117"/>
      <c r="AKX39" s="117"/>
      <c r="AKY39" s="117"/>
      <c r="AKZ39" s="117"/>
      <c r="ALA39" s="117"/>
      <c r="ALB39" s="117"/>
      <c r="ALC39" s="117"/>
      <c r="ALD39" s="117"/>
      <c r="ALE39" s="117"/>
      <c r="ALF39" s="117"/>
      <c r="ALG39" s="117"/>
      <c r="ALH39" s="117"/>
      <c r="ALI39" s="117"/>
      <c r="ALJ39" s="117"/>
      <c r="ALK39" s="117"/>
      <c r="ALL39" s="117"/>
    </row>
    <row r="40" s="16" customFormat="1" ht="14.6" customHeight="1">
      <c r="A40" t="b" s="28">
        <f>FALSE()</f>
        <v>0</v>
      </c>
      <c r="B40" t="b" s="28">
        <f t="shared" si="0"/>
        <v>1</v>
      </c>
      <c r="C40" t="s" s="15">
        <v>1192</v>
      </c>
      <c r="D40" t="s" s="83">
        <v>323</v>
      </c>
      <c r="E40" t="s" s="15">
        <v>1666</v>
      </c>
      <c r="F40" s="195"/>
      <c r="H40" s="85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1"/>
      <c r="GU40" s="71"/>
      <c r="GV40" s="71"/>
      <c r="GW40" s="71"/>
      <c r="GX40" s="71"/>
      <c r="GY40" s="71"/>
      <c r="GZ40" s="71"/>
      <c r="HA40" s="71"/>
      <c r="HB40" s="71"/>
      <c r="HC40" s="71"/>
      <c r="HD40" s="71"/>
      <c r="HE40" s="71"/>
      <c r="HF40" s="71"/>
      <c r="HG40" s="71"/>
      <c r="HH40" s="71"/>
      <c r="HI40" s="71"/>
      <c r="HJ40" s="71"/>
      <c r="HK40" s="71"/>
      <c r="HL40" s="71"/>
      <c r="HM40" s="71"/>
      <c r="HN40" s="71"/>
      <c r="HO40" s="71"/>
      <c r="HP40" s="71"/>
      <c r="HQ40" s="71"/>
      <c r="HR40" s="71"/>
      <c r="HS40" s="71"/>
      <c r="HT40" s="71"/>
      <c r="HU40" s="71"/>
      <c r="HV40" s="71"/>
      <c r="HW40" s="71"/>
      <c r="HX40" s="71"/>
      <c r="HY40" s="71"/>
      <c r="HZ40" s="71"/>
      <c r="IA40" s="71"/>
      <c r="IB40" s="71"/>
      <c r="IC40" s="71"/>
      <c r="ID40" s="71"/>
      <c r="IE40" s="71"/>
      <c r="IF40" s="71"/>
      <c r="IG40" s="71"/>
      <c r="IH40" s="71"/>
      <c r="II40" s="71"/>
      <c r="IJ40" s="71"/>
      <c r="IK40" s="71"/>
      <c r="IL40" s="71"/>
      <c r="IM40" s="71"/>
      <c r="IN40" s="71"/>
      <c r="IO40" s="71"/>
      <c r="IP40" s="71"/>
      <c r="IQ40" s="71"/>
      <c r="IR40" s="71"/>
      <c r="IS40" s="71"/>
      <c r="IT40" s="71"/>
      <c r="IU40" s="71"/>
      <c r="IV40" s="71"/>
      <c r="IW40" s="71"/>
      <c r="IX40" s="71"/>
      <c r="IY40" s="71"/>
      <c r="IZ40" s="71"/>
      <c r="JA40" s="71"/>
      <c r="JB40" s="71"/>
      <c r="JC40" s="71"/>
      <c r="JD40" s="71"/>
      <c r="JE40" s="71"/>
      <c r="JF40" s="71"/>
      <c r="JG40" s="71"/>
      <c r="JH40" s="71"/>
      <c r="JI40" s="71"/>
      <c r="JJ40" s="71"/>
      <c r="JK40" s="71"/>
      <c r="JL40" s="71"/>
      <c r="JM40" s="71"/>
      <c r="JN40" s="71"/>
      <c r="JO40" s="71"/>
      <c r="JP40" s="71"/>
      <c r="JQ40" s="71"/>
      <c r="JR40" s="71"/>
      <c r="JS40" s="71"/>
      <c r="JT40" s="71"/>
      <c r="JU40" s="71"/>
      <c r="JV40" s="71"/>
      <c r="JW40" s="71"/>
      <c r="JX40" s="71"/>
      <c r="JY40" s="71"/>
      <c r="JZ40" s="71"/>
      <c r="KA40" s="71"/>
      <c r="KB40" s="71"/>
      <c r="KC40" s="71"/>
      <c r="KD40" s="71"/>
      <c r="KE40" s="71"/>
      <c r="KF40" s="71"/>
      <c r="KG40" s="71"/>
      <c r="KH40" s="71"/>
      <c r="KI40" s="71"/>
      <c r="KJ40" s="71"/>
      <c r="KK40" s="71"/>
      <c r="KL40" s="71"/>
      <c r="KM40" s="71"/>
      <c r="KN40" s="71"/>
      <c r="KO40" s="71"/>
      <c r="KP40" s="71"/>
      <c r="KQ40" s="71"/>
      <c r="KR40" s="71"/>
      <c r="KS40" s="71"/>
      <c r="KT40" s="71"/>
      <c r="KU40" s="71"/>
      <c r="KV40" s="71"/>
      <c r="KW40" s="71"/>
      <c r="KX40" s="71"/>
      <c r="KY40" s="71"/>
      <c r="KZ40" s="71"/>
      <c r="LA40" s="71"/>
      <c r="LB40" s="71"/>
      <c r="LC40" s="71"/>
      <c r="LD40" s="71"/>
      <c r="LE40" s="71"/>
      <c r="LF40" s="71"/>
      <c r="LG40" s="71"/>
      <c r="LH40" s="71"/>
      <c r="LI40" s="71"/>
      <c r="LJ40" s="71"/>
      <c r="LK40" s="71"/>
      <c r="LL40" s="71"/>
      <c r="LM40" s="71"/>
      <c r="LN40" s="71"/>
      <c r="LO40" s="71"/>
      <c r="LP40" s="71"/>
      <c r="LQ40" s="71"/>
      <c r="LR40" s="71"/>
      <c r="LS40" s="71"/>
      <c r="LT40" s="71"/>
      <c r="LU40" s="71"/>
      <c r="LV40" s="71"/>
      <c r="LW40" s="71"/>
      <c r="LX40" s="71"/>
      <c r="LY40" s="71"/>
      <c r="LZ40" s="71"/>
      <c r="MA40" s="71"/>
      <c r="MB40" s="71"/>
      <c r="MC40" s="71"/>
      <c r="MD40" s="71"/>
      <c r="ME40" s="71"/>
      <c r="MF40" s="71"/>
      <c r="MG40" s="71"/>
      <c r="MH40" s="71"/>
      <c r="MI40" s="71"/>
      <c r="MJ40" s="71"/>
      <c r="MK40" s="71"/>
      <c r="ML40" s="71"/>
      <c r="MM40" s="71"/>
      <c r="MN40" s="71"/>
      <c r="MO40" s="71"/>
      <c r="MP40" s="71"/>
      <c r="MQ40" s="71"/>
      <c r="MR40" s="71"/>
      <c r="MS40" s="71"/>
      <c r="MT40" s="71"/>
      <c r="MU40" s="71"/>
      <c r="MV40" s="71"/>
      <c r="MW40" s="71"/>
      <c r="MX40" s="71"/>
      <c r="MY40" s="71"/>
      <c r="MZ40" s="71"/>
      <c r="NA40" s="71"/>
      <c r="NB40" s="71"/>
      <c r="NC40" s="71"/>
      <c r="ND40" s="71"/>
      <c r="NE40" s="71"/>
      <c r="NF40" s="71"/>
      <c r="NG40" s="71"/>
      <c r="NH40" s="71"/>
      <c r="NI40" s="71"/>
      <c r="NJ40" s="71"/>
      <c r="NK40" s="71"/>
      <c r="NL40" s="71"/>
      <c r="NM40" s="71"/>
      <c r="NN40" s="71"/>
      <c r="NO40" s="71"/>
      <c r="NP40" s="71"/>
      <c r="NQ40" s="71"/>
      <c r="NR40" s="71"/>
      <c r="NS40" s="71"/>
      <c r="NT40" s="71"/>
      <c r="NU40" s="71"/>
      <c r="NV40" s="71"/>
      <c r="NW40" s="71"/>
      <c r="NX40" s="71"/>
      <c r="NY40" s="71"/>
      <c r="NZ40" s="71"/>
      <c r="OA40" s="71"/>
      <c r="OB40" s="71"/>
      <c r="OC40" s="71"/>
      <c r="OD40" s="71"/>
      <c r="OE40" s="71"/>
      <c r="OF40" s="71"/>
      <c r="OG40" s="71"/>
      <c r="OH40" s="71"/>
      <c r="OI40" s="71"/>
      <c r="OJ40" s="71"/>
      <c r="OK40" s="71"/>
      <c r="OL40" s="71"/>
      <c r="OM40" s="71"/>
      <c r="ON40" s="71"/>
      <c r="OO40" s="71"/>
      <c r="OP40" s="71"/>
      <c r="OQ40" s="71"/>
      <c r="OR40" s="71"/>
      <c r="OS40" s="71"/>
      <c r="OT40" s="71"/>
      <c r="OU40" s="71"/>
      <c r="OV40" s="71"/>
      <c r="OW40" s="71"/>
      <c r="OX40" s="71"/>
      <c r="OY40" s="71"/>
      <c r="OZ40" s="71"/>
      <c r="PA40" s="71"/>
      <c r="PB40" s="71"/>
      <c r="PC40" s="71"/>
      <c r="PD40" s="71"/>
      <c r="PE40" s="71"/>
      <c r="PF40" s="71"/>
      <c r="PG40" s="71"/>
      <c r="PH40" s="71"/>
      <c r="PI40" s="71"/>
      <c r="PJ40" s="71"/>
      <c r="PK40" s="71"/>
      <c r="PL40" s="71"/>
      <c r="PM40" s="71"/>
      <c r="PN40" s="71"/>
      <c r="PO40" s="71"/>
      <c r="PP40" s="71"/>
      <c r="PQ40" s="71"/>
      <c r="PR40" s="71"/>
      <c r="PS40" s="71"/>
      <c r="PT40" s="71"/>
      <c r="PU40" s="71"/>
      <c r="PV40" s="71"/>
      <c r="PW40" s="71"/>
      <c r="PX40" s="71"/>
      <c r="PY40" s="71"/>
      <c r="PZ40" s="71"/>
      <c r="QA40" s="71"/>
      <c r="QB40" s="71"/>
      <c r="QC40" s="71"/>
      <c r="QD40" s="71"/>
      <c r="QE40" s="71"/>
      <c r="QF40" s="71"/>
      <c r="QG40" s="71"/>
      <c r="QH40" s="71"/>
      <c r="QI40" s="71"/>
      <c r="QJ40" s="71"/>
      <c r="QK40" s="71"/>
      <c r="QL40" s="71"/>
      <c r="QM40" s="71"/>
      <c r="QN40" s="71"/>
      <c r="QO40" s="71"/>
      <c r="QP40" s="71"/>
      <c r="QQ40" s="71"/>
      <c r="QR40" s="71"/>
      <c r="QS40" s="71"/>
      <c r="QT40" s="71"/>
      <c r="QU40" s="71"/>
      <c r="QV40" s="71"/>
      <c r="QW40" s="71"/>
      <c r="QX40" s="71"/>
      <c r="QY40" s="71"/>
      <c r="QZ40" s="71"/>
      <c r="RA40" s="71"/>
      <c r="RB40" s="71"/>
      <c r="RC40" s="71"/>
      <c r="RD40" s="71"/>
      <c r="RE40" s="71"/>
      <c r="RF40" s="71"/>
      <c r="RG40" s="71"/>
      <c r="RH40" s="71"/>
      <c r="RI40" s="71"/>
      <c r="RJ40" s="71"/>
      <c r="RK40" s="71"/>
      <c r="RL40" s="71"/>
      <c r="RM40" s="71"/>
      <c r="RN40" s="71"/>
      <c r="RO40" s="71"/>
      <c r="RP40" s="71"/>
      <c r="RQ40" s="71"/>
      <c r="RR40" s="71"/>
      <c r="RS40" s="71"/>
      <c r="RT40" s="71"/>
      <c r="RU40" s="71"/>
      <c r="RV40" s="71"/>
      <c r="RW40" s="71"/>
      <c r="RX40" s="71"/>
      <c r="RY40" s="71"/>
      <c r="RZ40" s="71"/>
      <c r="SA40" s="71"/>
      <c r="SB40" s="71"/>
      <c r="SC40" s="71"/>
      <c r="SD40" s="71"/>
      <c r="SE40" s="71"/>
      <c r="SF40" s="71"/>
      <c r="SG40" s="71"/>
      <c r="SH40" s="71"/>
      <c r="SI40" s="71"/>
      <c r="SJ40" s="71"/>
      <c r="SK40" s="71"/>
      <c r="SL40" s="71"/>
      <c r="SM40" s="71"/>
      <c r="SN40" s="71"/>
      <c r="SO40" s="71"/>
      <c r="SP40" s="71"/>
      <c r="SQ40" s="71"/>
      <c r="SR40" s="71"/>
      <c r="SS40" s="71"/>
      <c r="ST40" s="71"/>
      <c r="SU40" s="71"/>
      <c r="SV40" s="71"/>
      <c r="SW40" s="71"/>
      <c r="SX40" s="71"/>
      <c r="SY40" s="71"/>
      <c r="SZ40" s="71"/>
      <c r="TA40" s="71"/>
      <c r="TB40" s="71"/>
      <c r="TC40" s="71"/>
      <c r="TD40" s="71"/>
      <c r="TE40" s="71"/>
      <c r="TF40" s="71"/>
      <c r="TG40" s="71"/>
      <c r="TH40" s="71"/>
      <c r="TI40" s="71"/>
      <c r="TJ40" s="71"/>
      <c r="TK40" s="71"/>
      <c r="TL40" s="71"/>
      <c r="TM40" s="71"/>
      <c r="TN40" s="71"/>
      <c r="TO40" s="71"/>
      <c r="TP40" s="71"/>
      <c r="TQ40" s="71"/>
      <c r="TR40" s="71"/>
      <c r="TS40" s="71"/>
      <c r="TT40" s="71"/>
      <c r="TU40" s="71"/>
      <c r="TV40" s="71"/>
      <c r="TW40" s="71"/>
      <c r="TX40" s="71"/>
      <c r="TY40" s="71"/>
      <c r="TZ40" s="71"/>
      <c r="UA40" s="71"/>
      <c r="UB40" s="71"/>
      <c r="UC40" s="71"/>
      <c r="UD40" s="71"/>
      <c r="UE40" s="71"/>
      <c r="UF40" s="71"/>
      <c r="UG40" s="71"/>
      <c r="UH40" s="71"/>
      <c r="UI40" s="71"/>
      <c r="UJ40" s="71"/>
      <c r="UK40" s="71"/>
      <c r="UL40" s="71"/>
      <c r="UM40" s="71"/>
      <c r="UN40" s="71"/>
      <c r="UO40" s="71"/>
      <c r="UP40" s="71"/>
      <c r="UQ40" s="71"/>
      <c r="UR40" s="71"/>
      <c r="US40" s="71"/>
      <c r="UT40" s="71"/>
      <c r="UU40" s="71"/>
      <c r="UV40" s="71"/>
      <c r="UW40" s="71"/>
      <c r="UX40" s="71"/>
      <c r="UY40" s="71"/>
      <c r="UZ40" s="71"/>
      <c r="VA40" s="71"/>
      <c r="VB40" s="71"/>
      <c r="VC40" s="71"/>
      <c r="VD40" s="71"/>
      <c r="VE40" s="71"/>
      <c r="VF40" s="71"/>
      <c r="VG40" s="71"/>
      <c r="VH40" s="71"/>
      <c r="VI40" s="71"/>
      <c r="VJ40" s="71"/>
      <c r="VK40" s="71"/>
      <c r="VL40" s="71"/>
      <c r="VM40" s="71"/>
      <c r="VN40" s="71"/>
      <c r="VO40" s="71"/>
      <c r="VP40" s="71"/>
      <c r="VQ40" s="71"/>
      <c r="VR40" s="71"/>
      <c r="VS40" s="71"/>
      <c r="VT40" s="71"/>
      <c r="VU40" s="71"/>
      <c r="VV40" s="71"/>
      <c r="VW40" s="71"/>
      <c r="VX40" s="71"/>
      <c r="VY40" s="71"/>
      <c r="VZ40" s="71"/>
      <c r="WA40" s="71"/>
      <c r="WB40" s="71"/>
      <c r="WC40" s="71"/>
      <c r="WD40" s="71"/>
      <c r="WE40" s="71"/>
      <c r="WF40" s="71"/>
      <c r="WG40" s="71"/>
      <c r="WH40" s="71"/>
      <c r="WI40" s="71"/>
      <c r="WJ40" s="71"/>
      <c r="WK40" s="71"/>
      <c r="WL40" s="71"/>
      <c r="WM40" s="71"/>
      <c r="WN40" s="71"/>
      <c r="WO40" s="71"/>
      <c r="WP40" s="71"/>
      <c r="WQ40" s="71"/>
      <c r="WR40" s="71"/>
      <c r="WS40" s="71"/>
      <c r="WT40" s="71"/>
      <c r="WU40" s="71"/>
      <c r="WV40" s="71"/>
      <c r="WW40" s="71"/>
      <c r="WX40" s="71"/>
      <c r="WY40" s="71"/>
      <c r="WZ40" s="71"/>
      <c r="XA40" s="71"/>
      <c r="XB40" s="71"/>
      <c r="XC40" s="71"/>
      <c r="XD40" s="71"/>
      <c r="XE40" s="71"/>
      <c r="XF40" s="71"/>
      <c r="XG40" s="71"/>
      <c r="XH40" s="71"/>
      <c r="XI40" s="71"/>
      <c r="XJ40" s="71"/>
      <c r="XK40" s="71"/>
      <c r="XL40" s="71"/>
      <c r="XM40" s="71"/>
      <c r="XN40" s="71"/>
      <c r="XO40" s="71"/>
      <c r="XP40" s="71"/>
      <c r="XQ40" s="71"/>
      <c r="XR40" s="71"/>
      <c r="XS40" s="71"/>
      <c r="XT40" s="71"/>
      <c r="XU40" s="71"/>
      <c r="XV40" s="71"/>
      <c r="XW40" s="71"/>
      <c r="XX40" s="71"/>
      <c r="XY40" s="71"/>
      <c r="XZ40" s="71"/>
      <c r="YA40" s="71"/>
      <c r="YB40" s="71"/>
      <c r="YC40" s="71"/>
      <c r="YD40" s="71"/>
      <c r="YE40" s="71"/>
      <c r="YF40" s="71"/>
      <c r="YG40" s="71"/>
      <c r="YH40" s="71"/>
      <c r="YI40" s="71"/>
      <c r="YJ40" s="71"/>
      <c r="YK40" s="71"/>
      <c r="YL40" s="71"/>
      <c r="YM40" s="71"/>
      <c r="YN40" s="71"/>
      <c r="YO40" s="71"/>
      <c r="YP40" s="71"/>
      <c r="YQ40" s="71"/>
      <c r="YR40" s="71"/>
      <c r="YS40" s="71"/>
      <c r="YT40" s="71"/>
      <c r="YU40" s="71"/>
      <c r="YV40" s="71"/>
      <c r="YW40" s="71"/>
      <c r="YX40" s="71"/>
      <c r="YY40" s="71"/>
      <c r="YZ40" s="71"/>
      <c r="ZA40" s="71"/>
      <c r="ZB40" s="71"/>
      <c r="ZC40" s="71"/>
      <c r="ZD40" s="71"/>
      <c r="ZE40" s="71"/>
      <c r="ZF40" s="71"/>
      <c r="ZG40" s="71"/>
      <c r="ZH40" s="71"/>
      <c r="ZI40" s="71"/>
      <c r="ZJ40" s="71"/>
      <c r="ZK40" s="71"/>
      <c r="ZL40" s="71"/>
      <c r="ZM40" s="71"/>
      <c r="ZN40" s="71"/>
      <c r="ZO40" s="71"/>
      <c r="ZP40" s="71"/>
      <c r="ZQ40" s="71"/>
      <c r="ZR40" s="71"/>
      <c r="ZS40" s="71"/>
      <c r="ZT40" s="71"/>
      <c r="ZU40" s="71"/>
      <c r="ZV40" s="71"/>
      <c r="ZW40" s="71"/>
      <c r="ZX40" s="71"/>
      <c r="ZY40" s="71"/>
      <c r="ZZ40" s="71"/>
      <c r="AAA40" s="71"/>
      <c r="AAB40" s="71"/>
      <c r="AAC40" s="71"/>
      <c r="AAD40" s="71"/>
      <c r="AAE40" s="71"/>
      <c r="AAF40" s="71"/>
      <c r="AAG40" s="71"/>
      <c r="AAH40" s="71"/>
      <c r="AAI40" s="71"/>
      <c r="AAJ40" s="71"/>
      <c r="AAK40" s="71"/>
      <c r="AAL40" s="71"/>
      <c r="AAM40" s="71"/>
      <c r="AAN40" s="71"/>
      <c r="AAO40" s="71"/>
      <c r="AAP40" s="71"/>
      <c r="AAQ40" s="71"/>
      <c r="AAR40" s="71"/>
      <c r="AAS40" s="71"/>
      <c r="AAT40" s="71"/>
      <c r="AAU40" s="71"/>
      <c r="AAV40" s="71"/>
      <c r="AAW40" s="71"/>
      <c r="AAX40" s="71"/>
      <c r="AAY40" s="71"/>
      <c r="AAZ40" s="71"/>
      <c r="ABA40" s="71"/>
      <c r="ABB40" s="71"/>
      <c r="ABC40" s="71"/>
      <c r="ABD40" s="71"/>
      <c r="ABE40" s="71"/>
      <c r="ABF40" s="71"/>
      <c r="ABG40" s="71"/>
      <c r="ABH40" s="71"/>
      <c r="ABI40" s="71"/>
      <c r="ABJ40" s="71"/>
      <c r="ABK40" s="71"/>
      <c r="ABL40" s="71"/>
      <c r="ABM40" s="71"/>
      <c r="ABN40" s="71"/>
      <c r="ABO40" s="71"/>
      <c r="ABP40" s="71"/>
      <c r="ABQ40" s="71"/>
      <c r="ABR40" s="71"/>
      <c r="ABS40" s="71"/>
      <c r="ABT40" s="71"/>
      <c r="ABU40" s="71"/>
      <c r="ABV40" s="71"/>
      <c r="ABW40" s="71"/>
      <c r="ABX40" s="71"/>
      <c r="ABY40" s="71"/>
      <c r="ABZ40" s="71"/>
      <c r="ACA40" s="71"/>
      <c r="ACB40" s="71"/>
      <c r="ACC40" s="71"/>
      <c r="ACD40" s="71"/>
      <c r="ACE40" s="71"/>
      <c r="ACF40" s="71"/>
      <c r="ACG40" s="71"/>
      <c r="ACH40" s="71"/>
      <c r="ACI40" s="71"/>
      <c r="ACJ40" s="71"/>
      <c r="ACK40" s="71"/>
      <c r="ACL40" s="71"/>
      <c r="ACM40" s="71"/>
      <c r="ACN40" s="71"/>
      <c r="ACO40" s="71"/>
      <c r="ACP40" s="71"/>
      <c r="ACQ40" s="71"/>
      <c r="ACR40" s="71"/>
      <c r="ACS40" s="71"/>
      <c r="ACT40" s="71"/>
      <c r="ACU40" s="71"/>
      <c r="ACV40" s="71"/>
      <c r="ACW40" s="71"/>
      <c r="ACX40" s="71"/>
      <c r="ACY40" s="71"/>
      <c r="ACZ40" s="71"/>
      <c r="ADA40" s="71"/>
      <c r="ADB40" s="71"/>
      <c r="ADC40" s="71"/>
      <c r="ADD40" s="71"/>
      <c r="ADE40" s="71"/>
      <c r="ADF40" s="71"/>
      <c r="ADG40" s="71"/>
      <c r="ADH40" s="71"/>
      <c r="ADI40" s="71"/>
      <c r="ADJ40" s="71"/>
      <c r="ADK40" s="71"/>
      <c r="ADL40" s="71"/>
      <c r="ADM40" s="71"/>
      <c r="ADN40" s="71"/>
      <c r="ADO40" s="71"/>
      <c r="ADP40" s="71"/>
      <c r="ADQ40" s="71"/>
      <c r="ADR40" s="71"/>
      <c r="ADS40" s="71"/>
      <c r="ADT40" s="71"/>
      <c r="ADU40" s="71"/>
      <c r="ADV40" s="71"/>
      <c r="ADW40" s="71"/>
      <c r="ADX40" s="71"/>
      <c r="ADY40" s="71"/>
      <c r="ADZ40" s="71"/>
      <c r="AEA40" s="71"/>
      <c r="AEB40" s="71"/>
      <c r="AEC40" s="71"/>
      <c r="AED40" s="71"/>
      <c r="AEE40" s="71"/>
      <c r="AEF40" s="71"/>
      <c r="AEG40" s="71"/>
      <c r="AEH40" s="71"/>
      <c r="AEI40" s="71"/>
      <c r="AEJ40" s="71"/>
      <c r="AEK40" s="71"/>
      <c r="AEL40" s="71"/>
      <c r="AEM40" s="71"/>
      <c r="AEN40" s="71"/>
      <c r="AEO40" s="71"/>
      <c r="AEP40" s="71"/>
      <c r="AEQ40" s="71"/>
      <c r="AER40" s="71"/>
      <c r="AES40" s="71"/>
      <c r="AET40" s="71"/>
      <c r="AEU40" s="71"/>
      <c r="AEV40" s="71"/>
      <c r="AEW40" s="71"/>
      <c r="AEX40" s="71"/>
      <c r="AEY40" s="71"/>
      <c r="AEZ40" s="71"/>
      <c r="AFA40" s="71"/>
      <c r="AFB40" s="71"/>
      <c r="AFC40" s="71"/>
      <c r="AFD40" s="71"/>
      <c r="AFE40" s="71"/>
      <c r="AFF40" s="71"/>
      <c r="AFG40" s="71"/>
      <c r="AFH40" s="71"/>
      <c r="AFI40" s="71"/>
      <c r="AFJ40" s="71"/>
      <c r="AFK40" s="71"/>
      <c r="AFL40" s="71"/>
      <c r="AFM40" s="71"/>
      <c r="AFN40" s="71"/>
      <c r="AFO40" s="71"/>
      <c r="AFP40" s="71"/>
      <c r="AFQ40" s="71"/>
      <c r="AFR40" s="71"/>
      <c r="AFS40" s="71"/>
      <c r="AFT40" s="71"/>
      <c r="AFU40" s="71"/>
      <c r="AFV40" s="71"/>
      <c r="AFW40" s="71"/>
      <c r="AFX40" s="71"/>
      <c r="AFY40" s="71"/>
      <c r="AFZ40" s="71"/>
      <c r="AGA40" s="71"/>
      <c r="AGB40" s="71"/>
      <c r="AGC40" s="71"/>
      <c r="AGD40" s="71"/>
      <c r="AGE40" s="71"/>
      <c r="AGF40" s="71"/>
      <c r="AGG40" s="71"/>
      <c r="AGH40" s="71"/>
      <c r="AGI40" s="71"/>
      <c r="AGJ40" s="71"/>
      <c r="AGK40" s="71"/>
      <c r="AGL40" s="71"/>
      <c r="AGM40" s="71"/>
      <c r="AGN40" s="71"/>
      <c r="AGO40" s="71"/>
      <c r="AGP40" s="71"/>
      <c r="AGQ40" s="71"/>
      <c r="AGR40" s="71"/>
      <c r="AGS40" s="71"/>
      <c r="AGT40" s="71"/>
      <c r="AGU40" s="71"/>
      <c r="AGV40" s="71"/>
      <c r="AGW40" s="71"/>
      <c r="AGX40" s="71"/>
      <c r="AGY40" s="71"/>
      <c r="AGZ40" s="71"/>
      <c r="AHA40" s="71"/>
      <c r="AHB40" s="71"/>
      <c r="AHC40" s="71"/>
      <c r="AHD40" s="71"/>
      <c r="AHE40" s="71"/>
      <c r="AHF40" s="71"/>
      <c r="AHG40" s="71"/>
      <c r="AHH40" s="71"/>
      <c r="AHI40" s="71"/>
      <c r="AHJ40" s="71"/>
      <c r="AHK40" s="71"/>
      <c r="AHL40" s="71"/>
      <c r="AHM40" s="71"/>
      <c r="AHN40" s="71"/>
      <c r="AHO40" s="71"/>
      <c r="AHP40" s="71"/>
      <c r="AHQ40" s="71"/>
      <c r="AHR40" s="71"/>
      <c r="AHS40" s="71"/>
      <c r="AHT40" s="71"/>
      <c r="AHU40" s="71"/>
      <c r="AHV40" s="71"/>
      <c r="AHW40" s="71"/>
      <c r="AHX40" s="71"/>
      <c r="AHY40" s="71"/>
      <c r="AHZ40" s="71"/>
      <c r="AIA40" s="71"/>
      <c r="AIB40" s="71"/>
      <c r="AIC40" s="71"/>
      <c r="AID40" s="71"/>
      <c r="AIE40" s="71"/>
      <c r="AIF40" s="71"/>
      <c r="AIG40" s="71"/>
      <c r="AIH40" s="71"/>
      <c r="AII40" s="71"/>
      <c r="AIJ40" s="71"/>
      <c r="AIK40" s="71"/>
      <c r="AIL40" s="71"/>
      <c r="AIM40" s="71"/>
      <c r="AIN40" s="71"/>
      <c r="AIO40" s="71"/>
      <c r="AIP40" s="71"/>
      <c r="AIQ40" s="71"/>
      <c r="AIR40" s="71"/>
      <c r="AIS40" s="71"/>
      <c r="AIT40" s="71"/>
      <c r="AIU40" s="71"/>
      <c r="AIV40" s="71"/>
      <c r="AIW40" s="71"/>
      <c r="AIX40" s="71"/>
      <c r="AIY40" s="71"/>
      <c r="AIZ40" s="71"/>
      <c r="AJA40" s="71"/>
      <c r="AJB40" s="71"/>
      <c r="AJC40" s="71"/>
      <c r="AJD40" s="71"/>
      <c r="AJE40" s="71"/>
      <c r="AJF40" s="71"/>
      <c r="AJG40" s="71"/>
      <c r="AJH40" s="71"/>
      <c r="AJI40" s="71"/>
      <c r="AJJ40" s="71"/>
      <c r="AJK40" s="71"/>
      <c r="AJL40" s="71"/>
      <c r="AJM40" s="71"/>
      <c r="AJN40" s="71"/>
      <c r="AJO40" s="71"/>
      <c r="AJP40" s="71"/>
      <c r="AJQ40" s="71"/>
      <c r="AJR40" s="71"/>
      <c r="AJS40" s="71"/>
      <c r="AJT40" s="71"/>
      <c r="AJU40" s="71"/>
      <c r="AJV40" s="71"/>
      <c r="AJW40" s="71"/>
      <c r="AJX40" s="71"/>
      <c r="AJY40" s="71"/>
      <c r="AJZ40" s="71"/>
      <c r="AKA40" s="71"/>
      <c r="AKB40" s="71"/>
      <c r="AKC40" s="71"/>
      <c r="AKD40" s="71"/>
      <c r="AKE40" s="71"/>
      <c r="AKF40" s="71"/>
      <c r="AKG40" s="71"/>
      <c r="AKH40" s="71"/>
      <c r="AKI40" s="71"/>
      <c r="AKJ40" s="71"/>
      <c r="AKK40" s="71"/>
      <c r="AKL40" s="71"/>
      <c r="AKM40" s="71"/>
      <c r="AKN40" s="71"/>
      <c r="AKO40" s="71"/>
      <c r="AKP40" s="71"/>
      <c r="AKQ40" s="71"/>
      <c r="AKR40" s="71"/>
      <c r="AKS40" s="71"/>
      <c r="AKT40" s="71"/>
      <c r="AKU40" s="71"/>
      <c r="AKV40" s="71"/>
      <c r="AKW40" s="71"/>
      <c r="AKX40" s="71"/>
      <c r="AKY40" s="71"/>
      <c r="AKZ40" s="71"/>
      <c r="ALA40" s="71"/>
      <c r="ALB40" s="71"/>
      <c r="ALC40" s="71"/>
      <c r="ALD40" s="71"/>
      <c r="ALE40" s="71"/>
      <c r="ALF40" s="71"/>
      <c r="ALG40" s="71"/>
      <c r="ALH40" s="71"/>
      <c r="ALI40" s="71"/>
      <c r="ALJ40" s="71"/>
      <c r="ALK40" s="71"/>
      <c r="ALL40" s="71"/>
    </row>
    <row r="41" s="16" customFormat="1" ht="14.6" customHeight="1">
      <c r="A41" t="b" s="28">
        <f>FALSE()</f>
        <v>0</v>
      </c>
      <c r="B41" t="b" s="28">
        <f t="shared" si="0"/>
        <v>1</v>
      </c>
      <c r="C41" t="s" s="15">
        <v>1192</v>
      </c>
      <c r="D41" t="s" s="83">
        <v>323</v>
      </c>
      <c r="E41" t="s" s="15">
        <v>1667</v>
      </c>
      <c r="F41" s="195"/>
      <c r="H41" s="85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1"/>
      <c r="HE41" s="71"/>
      <c r="HF41" s="71"/>
      <c r="HG41" s="71"/>
      <c r="HH41" s="71"/>
      <c r="HI41" s="71"/>
      <c r="HJ41" s="71"/>
      <c r="HK41" s="71"/>
      <c r="HL41" s="71"/>
      <c r="HM41" s="71"/>
      <c r="HN41" s="71"/>
      <c r="HO41" s="71"/>
      <c r="HP41" s="71"/>
      <c r="HQ41" s="71"/>
      <c r="HR41" s="71"/>
      <c r="HS41" s="71"/>
      <c r="HT41" s="71"/>
      <c r="HU41" s="71"/>
      <c r="HV41" s="71"/>
      <c r="HW41" s="71"/>
      <c r="HX41" s="71"/>
      <c r="HY41" s="71"/>
      <c r="HZ41" s="71"/>
      <c r="IA41" s="71"/>
      <c r="IB41" s="71"/>
      <c r="IC41" s="71"/>
      <c r="ID41" s="71"/>
      <c r="IE41" s="71"/>
      <c r="IF41" s="71"/>
      <c r="IG41" s="71"/>
      <c r="IH41" s="71"/>
      <c r="II41" s="71"/>
      <c r="IJ41" s="71"/>
      <c r="IK41" s="71"/>
      <c r="IL41" s="71"/>
      <c r="IM41" s="71"/>
      <c r="IN41" s="71"/>
      <c r="IO41" s="71"/>
      <c r="IP41" s="71"/>
      <c r="IQ41" s="71"/>
      <c r="IR41" s="71"/>
      <c r="IS41" s="71"/>
      <c r="IT41" s="71"/>
      <c r="IU41" s="71"/>
      <c r="IV41" s="71"/>
      <c r="IW41" s="71"/>
      <c r="IX41" s="71"/>
      <c r="IY41" s="71"/>
      <c r="IZ41" s="71"/>
      <c r="JA41" s="71"/>
      <c r="JB41" s="71"/>
      <c r="JC41" s="71"/>
      <c r="JD41" s="71"/>
      <c r="JE41" s="71"/>
      <c r="JF41" s="71"/>
      <c r="JG41" s="71"/>
      <c r="JH41" s="71"/>
      <c r="JI41" s="71"/>
      <c r="JJ41" s="71"/>
      <c r="JK41" s="71"/>
      <c r="JL41" s="71"/>
      <c r="JM41" s="71"/>
      <c r="JN41" s="71"/>
      <c r="JO41" s="71"/>
      <c r="JP41" s="71"/>
      <c r="JQ41" s="71"/>
      <c r="JR41" s="71"/>
      <c r="JS41" s="71"/>
      <c r="JT41" s="71"/>
      <c r="JU41" s="71"/>
      <c r="JV41" s="71"/>
      <c r="JW41" s="71"/>
      <c r="JX41" s="71"/>
      <c r="JY41" s="71"/>
      <c r="JZ41" s="71"/>
      <c r="KA41" s="71"/>
      <c r="KB41" s="71"/>
      <c r="KC41" s="71"/>
      <c r="KD41" s="71"/>
      <c r="KE41" s="71"/>
      <c r="KF41" s="71"/>
      <c r="KG41" s="71"/>
      <c r="KH41" s="71"/>
      <c r="KI41" s="71"/>
      <c r="KJ41" s="71"/>
      <c r="KK41" s="71"/>
      <c r="KL41" s="71"/>
      <c r="KM41" s="71"/>
      <c r="KN41" s="71"/>
      <c r="KO41" s="71"/>
      <c r="KP41" s="71"/>
      <c r="KQ41" s="71"/>
      <c r="KR41" s="71"/>
      <c r="KS41" s="71"/>
      <c r="KT41" s="71"/>
      <c r="KU41" s="71"/>
      <c r="KV41" s="71"/>
      <c r="KW41" s="71"/>
      <c r="KX41" s="71"/>
      <c r="KY41" s="71"/>
      <c r="KZ41" s="71"/>
      <c r="LA41" s="71"/>
      <c r="LB41" s="71"/>
      <c r="LC41" s="71"/>
      <c r="LD41" s="71"/>
      <c r="LE41" s="71"/>
      <c r="LF41" s="71"/>
      <c r="LG41" s="71"/>
      <c r="LH41" s="71"/>
      <c r="LI41" s="71"/>
      <c r="LJ41" s="71"/>
      <c r="LK41" s="71"/>
      <c r="LL41" s="71"/>
      <c r="LM41" s="71"/>
      <c r="LN41" s="71"/>
      <c r="LO41" s="71"/>
      <c r="LP41" s="71"/>
      <c r="LQ41" s="71"/>
      <c r="LR41" s="71"/>
      <c r="LS41" s="71"/>
      <c r="LT41" s="71"/>
      <c r="LU41" s="71"/>
      <c r="LV41" s="71"/>
      <c r="LW41" s="71"/>
      <c r="LX41" s="71"/>
      <c r="LY41" s="71"/>
      <c r="LZ41" s="71"/>
      <c r="MA41" s="71"/>
      <c r="MB41" s="71"/>
      <c r="MC41" s="71"/>
      <c r="MD41" s="71"/>
      <c r="ME41" s="71"/>
      <c r="MF41" s="71"/>
      <c r="MG41" s="71"/>
      <c r="MH41" s="71"/>
      <c r="MI41" s="71"/>
      <c r="MJ41" s="71"/>
      <c r="MK41" s="71"/>
      <c r="ML41" s="71"/>
      <c r="MM41" s="71"/>
      <c r="MN41" s="71"/>
      <c r="MO41" s="71"/>
      <c r="MP41" s="71"/>
      <c r="MQ41" s="71"/>
      <c r="MR41" s="71"/>
      <c r="MS41" s="71"/>
      <c r="MT41" s="71"/>
      <c r="MU41" s="71"/>
      <c r="MV41" s="71"/>
      <c r="MW41" s="71"/>
      <c r="MX41" s="71"/>
      <c r="MY41" s="71"/>
      <c r="MZ41" s="71"/>
      <c r="NA41" s="71"/>
      <c r="NB41" s="71"/>
      <c r="NC41" s="71"/>
      <c r="ND41" s="71"/>
      <c r="NE41" s="71"/>
      <c r="NF41" s="71"/>
      <c r="NG41" s="71"/>
      <c r="NH41" s="71"/>
      <c r="NI41" s="71"/>
      <c r="NJ41" s="71"/>
      <c r="NK41" s="71"/>
      <c r="NL41" s="71"/>
      <c r="NM41" s="71"/>
      <c r="NN41" s="71"/>
      <c r="NO41" s="71"/>
      <c r="NP41" s="71"/>
      <c r="NQ41" s="71"/>
      <c r="NR41" s="71"/>
      <c r="NS41" s="71"/>
      <c r="NT41" s="71"/>
      <c r="NU41" s="71"/>
      <c r="NV41" s="71"/>
      <c r="NW41" s="71"/>
      <c r="NX41" s="71"/>
      <c r="NY41" s="71"/>
      <c r="NZ41" s="71"/>
      <c r="OA41" s="71"/>
      <c r="OB41" s="71"/>
      <c r="OC41" s="71"/>
      <c r="OD41" s="71"/>
      <c r="OE41" s="71"/>
      <c r="OF41" s="71"/>
      <c r="OG41" s="71"/>
      <c r="OH41" s="71"/>
      <c r="OI41" s="71"/>
      <c r="OJ41" s="71"/>
      <c r="OK41" s="71"/>
      <c r="OL41" s="71"/>
      <c r="OM41" s="71"/>
      <c r="ON41" s="71"/>
      <c r="OO41" s="71"/>
      <c r="OP41" s="71"/>
      <c r="OQ41" s="71"/>
      <c r="OR41" s="71"/>
      <c r="OS41" s="71"/>
      <c r="OT41" s="71"/>
      <c r="OU41" s="71"/>
      <c r="OV41" s="71"/>
      <c r="OW41" s="71"/>
      <c r="OX41" s="71"/>
      <c r="OY41" s="71"/>
      <c r="OZ41" s="71"/>
      <c r="PA41" s="71"/>
      <c r="PB41" s="71"/>
      <c r="PC41" s="71"/>
      <c r="PD41" s="71"/>
      <c r="PE41" s="71"/>
      <c r="PF41" s="71"/>
      <c r="PG41" s="71"/>
      <c r="PH41" s="71"/>
      <c r="PI41" s="71"/>
      <c r="PJ41" s="71"/>
      <c r="PK41" s="71"/>
      <c r="PL41" s="71"/>
      <c r="PM41" s="71"/>
      <c r="PN41" s="71"/>
      <c r="PO41" s="71"/>
      <c r="PP41" s="71"/>
      <c r="PQ41" s="71"/>
      <c r="PR41" s="71"/>
      <c r="PS41" s="71"/>
      <c r="PT41" s="71"/>
      <c r="PU41" s="71"/>
      <c r="PV41" s="71"/>
      <c r="PW41" s="71"/>
      <c r="PX41" s="71"/>
      <c r="PY41" s="71"/>
      <c r="PZ41" s="71"/>
      <c r="QA41" s="71"/>
      <c r="QB41" s="71"/>
      <c r="QC41" s="71"/>
      <c r="QD41" s="71"/>
      <c r="QE41" s="71"/>
      <c r="QF41" s="71"/>
      <c r="QG41" s="71"/>
      <c r="QH41" s="71"/>
      <c r="QI41" s="71"/>
      <c r="QJ41" s="71"/>
      <c r="QK41" s="71"/>
      <c r="QL41" s="71"/>
      <c r="QM41" s="71"/>
      <c r="QN41" s="71"/>
      <c r="QO41" s="71"/>
      <c r="QP41" s="71"/>
      <c r="QQ41" s="71"/>
      <c r="QR41" s="71"/>
      <c r="QS41" s="71"/>
      <c r="QT41" s="71"/>
      <c r="QU41" s="71"/>
      <c r="QV41" s="71"/>
      <c r="QW41" s="71"/>
      <c r="QX41" s="71"/>
      <c r="QY41" s="71"/>
      <c r="QZ41" s="71"/>
      <c r="RA41" s="71"/>
      <c r="RB41" s="71"/>
      <c r="RC41" s="71"/>
      <c r="RD41" s="71"/>
      <c r="RE41" s="71"/>
      <c r="RF41" s="71"/>
      <c r="RG41" s="71"/>
      <c r="RH41" s="71"/>
      <c r="RI41" s="71"/>
      <c r="RJ41" s="71"/>
      <c r="RK41" s="71"/>
      <c r="RL41" s="71"/>
      <c r="RM41" s="71"/>
      <c r="RN41" s="71"/>
      <c r="RO41" s="71"/>
      <c r="RP41" s="71"/>
      <c r="RQ41" s="71"/>
      <c r="RR41" s="71"/>
      <c r="RS41" s="71"/>
      <c r="RT41" s="71"/>
      <c r="RU41" s="71"/>
      <c r="RV41" s="71"/>
      <c r="RW41" s="71"/>
      <c r="RX41" s="71"/>
      <c r="RY41" s="71"/>
      <c r="RZ41" s="71"/>
      <c r="SA41" s="71"/>
      <c r="SB41" s="71"/>
      <c r="SC41" s="71"/>
      <c r="SD41" s="71"/>
      <c r="SE41" s="71"/>
      <c r="SF41" s="71"/>
      <c r="SG41" s="71"/>
      <c r="SH41" s="71"/>
      <c r="SI41" s="71"/>
      <c r="SJ41" s="71"/>
      <c r="SK41" s="71"/>
      <c r="SL41" s="71"/>
      <c r="SM41" s="71"/>
      <c r="SN41" s="71"/>
      <c r="SO41" s="71"/>
      <c r="SP41" s="71"/>
      <c r="SQ41" s="71"/>
      <c r="SR41" s="71"/>
      <c r="SS41" s="71"/>
      <c r="ST41" s="71"/>
      <c r="SU41" s="71"/>
      <c r="SV41" s="71"/>
      <c r="SW41" s="71"/>
      <c r="SX41" s="71"/>
      <c r="SY41" s="71"/>
      <c r="SZ41" s="71"/>
      <c r="TA41" s="71"/>
      <c r="TB41" s="71"/>
      <c r="TC41" s="71"/>
      <c r="TD41" s="71"/>
      <c r="TE41" s="71"/>
      <c r="TF41" s="71"/>
      <c r="TG41" s="71"/>
      <c r="TH41" s="71"/>
      <c r="TI41" s="71"/>
      <c r="TJ41" s="71"/>
      <c r="TK41" s="71"/>
      <c r="TL41" s="71"/>
      <c r="TM41" s="71"/>
      <c r="TN41" s="71"/>
      <c r="TO41" s="71"/>
      <c r="TP41" s="71"/>
      <c r="TQ41" s="71"/>
      <c r="TR41" s="71"/>
      <c r="TS41" s="71"/>
      <c r="TT41" s="71"/>
      <c r="TU41" s="71"/>
      <c r="TV41" s="71"/>
      <c r="TW41" s="71"/>
      <c r="TX41" s="71"/>
      <c r="TY41" s="71"/>
      <c r="TZ41" s="71"/>
      <c r="UA41" s="71"/>
      <c r="UB41" s="71"/>
      <c r="UC41" s="71"/>
      <c r="UD41" s="71"/>
      <c r="UE41" s="71"/>
      <c r="UF41" s="71"/>
      <c r="UG41" s="71"/>
      <c r="UH41" s="71"/>
      <c r="UI41" s="71"/>
      <c r="UJ41" s="71"/>
      <c r="UK41" s="71"/>
      <c r="UL41" s="71"/>
      <c r="UM41" s="71"/>
      <c r="UN41" s="71"/>
      <c r="UO41" s="71"/>
      <c r="UP41" s="71"/>
      <c r="UQ41" s="71"/>
      <c r="UR41" s="71"/>
      <c r="US41" s="71"/>
      <c r="UT41" s="71"/>
      <c r="UU41" s="71"/>
      <c r="UV41" s="71"/>
      <c r="UW41" s="71"/>
      <c r="UX41" s="71"/>
      <c r="UY41" s="71"/>
      <c r="UZ41" s="71"/>
      <c r="VA41" s="71"/>
      <c r="VB41" s="71"/>
      <c r="VC41" s="71"/>
      <c r="VD41" s="71"/>
      <c r="VE41" s="71"/>
      <c r="VF41" s="71"/>
      <c r="VG41" s="71"/>
      <c r="VH41" s="71"/>
      <c r="VI41" s="71"/>
      <c r="VJ41" s="71"/>
      <c r="VK41" s="71"/>
      <c r="VL41" s="71"/>
      <c r="VM41" s="71"/>
      <c r="VN41" s="71"/>
      <c r="VO41" s="71"/>
      <c r="VP41" s="71"/>
      <c r="VQ41" s="71"/>
      <c r="VR41" s="71"/>
      <c r="VS41" s="71"/>
      <c r="VT41" s="71"/>
      <c r="VU41" s="71"/>
      <c r="VV41" s="71"/>
      <c r="VW41" s="71"/>
      <c r="VX41" s="71"/>
      <c r="VY41" s="71"/>
      <c r="VZ41" s="71"/>
      <c r="WA41" s="71"/>
      <c r="WB41" s="71"/>
      <c r="WC41" s="71"/>
      <c r="WD41" s="71"/>
      <c r="WE41" s="71"/>
      <c r="WF41" s="71"/>
      <c r="WG41" s="71"/>
      <c r="WH41" s="71"/>
      <c r="WI41" s="71"/>
      <c r="WJ41" s="71"/>
      <c r="WK41" s="71"/>
      <c r="WL41" s="71"/>
      <c r="WM41" s="71"/>
      <c r="WN41" s="71"/>
      <c r="WO41" s="71"/>
      <c r="WP41" s="71"/>
      <c r="WQ41" s="71"/>
      <c r="WR41" s="71"/>
      <c r="WS41" s="71"/>
      <c r="WT41" s="71"/>
      <c r="WU41" s="71"/>
      <c r="WV41" s="71"/>
      <c r="WW41" s="71"/>
      <c r="WX41" s="71"/>
      <c r="WY41" s="71"/>
      <c r="WZ41" s="71"/>
      <c r="XA41" s="71"/>
      <c r="XB41" s="71"/>
      <c r="XC41" s="71"/>
      <c r="XD41" s="71"/>
      <c r="XE41" s="71"/>
      <c r="XF41" s="71"/>
      <c r="XG41" s="71"/>
      <c r="XH41" s="71"/>
      <c r="XI41" s="71"/>
      <c r="XJ41" s="71"/>
      <c r="XK41" s="71"/>
      <c r="XL41" s="71"/>
      <c r="XM41" s="71"/>
      <c r="XN41" s="71"/>
      <c r="XO41" s="71"/>
      <c r="XP41" s="71"/>
      <c r="XQ41" s="71"/>
      <c r="XR41" s="71"/>
      <c r="XS41" s="71"/>
      <c r="XT41" s="71"/>
      <c r="XU41" s="71"/>
      <c r="XV41" s="71"/>
      <c r="XW41" s="71"/>
      <c r="XX41" s="71"/>
      <c r="XY41" s="71"/>
      <c r="XZ41" s="71"/>
      <c r="YA41" s="71"/>
      <c r="YB41" s="71"/>
      <c r="YC41" s="71"/>
      <c r="YD41" s="71"/>
      <c r="YE41" s="71"/>
      <c r="YF41" s="71"/>
      <c r="YG41" s="71"/>
      <c r="YH41" s="71"/>
      <c r="YI41" s="71"/>
      <c r="YJ41" s="71"/>
      <c r="YK41" s="71"/>
      <c r="YL41" s="71"/>
      <c r="YM41" s="71"/>
      <c r="YN41" s="71"/>
      <c r="YO41" s="71"/>
      <c r="YP41" s="71"/>
      <c r="YQ41" s="71"/>
      <c r="YR41" s="71"/>
      <c r="YS41" s="71"/>
      <c r="YT41" s="71"/>
      <c r="YU41" s="71"/>
      <c r="YV41" s="71"/>
      <c r="YW41" s="71"/>
      <c r="YX41" s="71"/>
      <c r="YY41" s="71"/>
      <c r="YZ41" s="71"/>
      <c r="ZA41" s="71"/>
      <c r="ZB41" s="71"/>
      <c r="ZC41" s="71"/>
      <c r="ZD41" s="71"/>
      <c r="ZE41" s="71"/>
      <c r="ZF41" s="71"/>
      <c r="ZG41" s="71"/>
      <c r="ZH41" s="71"/>
      <c r="ZI41" s="71"/>
      <c r="ZJ41" s="71"/>
      <c r="ZK41" s="71"/>
      <c r="ZL41" s="71"/>
      <c r="ZM41" s="71"/>
      <c r="ZN41" s="71"/>
      <c r="ZO41" s="71"/>
      <c r="ZP41" s="71"/>
      <c r="ZQ41" s="71"/>
      <c r="ZR41" s="71"/>
      <c r="ZS41" s="71"/>
      <c r="ZT41" s="71"/>
      <c r="ZU41" s="71"/>
      <c r="ZV41" s="71"/>
      <c r="ZW41" s="71"/>
      <c r="ZX41" s="71"/>
      <c r="ZY41" s="71"/>
      <c r="ZZ41" s="71"/>
      <c r="AAA41" s="71"/>
      <c r="AAB41" s="71"/>
      <c r="AAC41" s="71"/>
      <c r="AAD41" s="71"/>
      <c r="AAE41" s="71"/>
      <c r="AAF41" s="71"/>
      <c r="AAG41" s="71"/>
      <c r="AAH41" s="71"/>
      <c r="AAI41" s="71"/>
      <c r="AAJ41" s="71"/>
      <c r="AAK41" s="71"/>
      <c r="AAL41" s="71"/>
      <c r="AAM41" s="71"/>
      <c r="AAN41" s="71"/>
      <c r="AAO41" s="71"/>
      <c r="AAP41" s="71"/>
      <c r="AAQ41" s="71"/>
      <c r="AAR41" s="71"/>
      <c r="AAS41" s="71"/>
      <c r="AAT41" s="71"/>
      <c r="AAU41" s="71"/>
      <c r="AAV41" s="71"/>
      <c r="AAW41" s="71"/>
      <c r="AAX41" s="71"/>
      <c r="AAY41" s="71"/>
      <c r="AAZ41" s="71"/>
      <c r="ABA41" s="71"/>
      <c r="ABB41" s="71"/>
      <c r="ABC41" s="71"/>
      <c r="ABD41" s="71"/>
      <c r="ABE41" s="71"/>
      <c r="ABF41" s="71"/>
      <c r="ABG41" s="71"/>
      <c r="ABH41" s="71"/>
      <c r="ABI41" s="71"/>
      <c r="ABJ41" s="71"/>
      <c r="ABK41" s="71"/>
      <c r="ABL41" s="71"/>
      <c r="ABM41" s="71"/>
      <c r="ABN41" s="71"/>
      <c r="ABO41" s="71"/>
      <c r="ABP41" s="71"/>
      <c r="ABQ41" s="71"/>
      <c r="ABR41" s="71"/>
      <c r="ABS41" s="71"/>
      <c r="ABT41" s="71"/>
      <c r="ABU41" s="71"/>
      <c r="ABV41" s="71"/>
      <c r="ABW41" s="71"/>
      <c r="ABX41" s="71"/>
      <c r="ABY41" s="71"/>
      <c r="ABZ41" s="71"/>
      <c r="ACA41" s="71"/>
      <c r="ACB41" s="71"/>
      <c r="ACC41" s="71"/>
      <c r="ACD41" s="71"/>
      <c r="ACE41" s="71"/>
      <c r="ACF41" s="71"/>
      <c r="ACG41" s="71"/>
      <c r="ACH41" s="71"/>
      <c r="ACI41" s="71"/>
      <c r="ACJ41" s="71"/>
      <c r="ACK41" s="71"/>
      <c r="ACL41" s="71"/>
      <c r="ACM41" s="71"/>
      <c r="ACN41" s="71"/>
      <c r="ACO41" s="71"/>
      <c r="ACP41" s="71"/>
      <c r="ACQ41" s="71"/>
      <c r="ACR41" s="71"/>
      <c r="ACS41" s="71"/>
      <c r="ACT41" s="71"/>
      <c r="ACU41" s="71"/>
      <c r="ACV41" s="71"/>
      <c r="ACW41" s="71"/>
      <c r="ACX41" s="71"/>
      <c r="ACY41" s="71"/>
      <c r="ACZ41" s="71"/>
      <c r="ADA41" s="71"/>
      <c r="ADB41" s="71"/>
      <c r="ADC41" s="71"/>
      <c r="ADD41" s="71"/>
      <c r="ADE41" s="71"/>
      <c r="ADF41" s="71"/>
      <c r="ADG41" s="71"/>
      <c r="ADH41" s="71"/>
      <c r="ADI41" s="71"/>
      <c r="ADJ41" s="71"/>
      <c r="ADK41" s="71"/>
      <c r="ADL41" s="71"/>
      <c r="ADM41" s="71"/>
      <c r="ADN41" s="71"/>
      <c r="ADO41" s="71"/>
      <c r="ADP41" s="71"/>
      <c r="ADQ41" s="71"/>
      <c r="ADR41" s="71"/>
      <c r="ADS41" s="71"/>
      <c r="ADT41" s="71"/>
      <c r="ADU41" s="71"/>
      <c r="ADV41" s="71"/>
      <c r="ADW41" s="71"/>
      <c r="ADX41" s="71"/>
      <c r="ADY41" s="71"/>
      <c r="ADZ41" s="71"/>
      <c r="AEA41" s="71"/>
      <c r="AEB41" s="71"/>
      <c r="AEC41" s="71"/>
      <c r="AED41" s="71"/>
      <c r="AEE41" s="71"/>
      <c r="AEF41" s="71"/>
      <c r="AEG41" s="71"/>
      <c r="AEH41" s="71"/>
      <c r="AEI41" s="71"/>
      <c r="AEJ41" s="71"/>
      <c r="AEK41" s="71"/>
      <c r="AEL41" s="71"/>
      <c r="AEM41" s="71"/>
      <c r="AEN41" s="71"/>
      <c r="AEO41" s="71"/>
      <c r="AEP41" s="71"/>
      <c r="AEQ41" s="71"/>
      <c r="AER41" s="71"/>
      <c r="AES41" s="71"/>
      <c r="AET41" s="71"/>
      <c r="AEU41" s="71"/>
      <c r="AEV41" s="71"/>
      <c r="AEW41" s="71"/>
      <c r="AEX41" s="71"/>
      <c r="AEY41" s="71"/>
      <c r="AEZ41" s="71"/>
      <c r="AFA41" s="71"/>
      <c r="AFB41" s="71"/>
      <c r="AFC41" s="71"/>
      <c r="AFD41" s="71"/>
      <c r="AFE41" s="71"/>
      <c r="AFF41" s="71"/>
      <c r="AFG41" s="71"/>
      <c r="AFH41" s="71"/>
      <c r="AFI41" s="71"/>
      <c r="AFJ41" s="71"/>
      <c r="AFK41" s="71"/>
      <c r="AFL41" s="71"/>
      <c r="AFM41" s="71"/>
      <c r="AFN41" s="71"/>
      <c r="AFO41" s="71"/>
      <c r="AFP41" s="71"/>
      <c r="AFQ41" s="71"/>
      <c r="AFR41" s="71"/>
      <c r="AFS41" s="71"/>
      <c r="AFT41" s="71"/>
      <c r="AFU41" s="71"/>
      <c r="AFV41" s="71"/>
      <c r="AFW41" s="71"/>
      <c r="AFX41" s="71"/>
      <c r="AFY41" s="71"/>
      <c r="AFZ41" s="71"/>
      <c r="AGA41" s="71"/>
      <c r="AGB41" s="71"/>
      <c r="AGC41" s="71"/>
      <c r="AGD41" s="71"/>
      <c r="AGE41" s="71"/>
      <c r="AGF41" s="71"/>
      <c r="AGG41" s="71"/>
      <c r="AGH41" s="71"/>
      <c r="AGI41" s="71"/>
      <c r="AGJ41" s="71"/>
      <c r="AGK41" s="71"/>
      <c r="AGL41" s="71"/>
      <c r="AGM41" s="71"/>
      <c r="AGN41" s="71"/>
      <c r="AGO41" s="71"/>
      <c r="AGP41" s="71"/>
      <c r="AGQ41" s="71"/>
      <c r="AGR41" s="71"/>
      <c r="AGS41" s="71"/>
      <c r="AGT41" s="71"/>
      <c r="AGU41" s="71"/>
      <c r="AGV41" s="71"/>
      <c r="AGW41" s="71"/>
      <c r="AGX41" s="71"/>
      <c r="AGY41" s="71"/>
      <c r="AGZ41" s="71"/>
      <c r="AHA41" s="71"/>
      <c r="AHB41" s="71"/>
      <c r="AHC41" s="71"/>
      <c r="AHD41" s="71"/>
      <c r="AHE41" s="71"/>
      <c r="AHF41" s="71"/>
      <c r="AHG41" s="71"/>
      <c r="AHH41" s="71"/>
      <c r="AHI41" s="71"/>
      <c r="AHJ41" s="71"/>
      <c r="AHK41" s="71"/>
      <c r="AHL41" s="71"/>
      <c r="AHM41" s="71"/>
      <c r="AHN41" s="71"/>
      <c r="AHO41" s="71"/>
      <c r="AHP41" s="71"/>
      <c r="AHQ41" s="71"/>
      <c r="AHR41" s="71"/>
      <c r="AHS41" s="71"/>
      <c r="AHT41" s="71"/>
      <c r="AHU41" s="71"/>
      <c r="AHV41" s="71"/>
      <c r="AHW41" s="71"/>
      <c r="AHX41" s="71"/>
      <c r="AHY41" s="71"/>
      <c r="AHZ41" s="71"/>
      <c r="AIA41" s="71"/>
      <c r="AIB41" s="71"/>
      <c r="AIC41" s="71"/>
      <c r="AID41" s="71"/>
      <c r="AIE41" s="71"/>
      <c r="AIF41" s="71"/>
      <c r="AIG41" s="71"/>
      <c r="AIH41" s="71"/>
      <c r="AII41" s="71"/>
      <c r="AIJ41" s="71"/>
      <c r="AIK41" s="71"/>
      <c r="AIL41" s="71"/>
      <c r="AIM41" s="71"/>
      <c r="AIN41" s="71"/>
      <c r="AIO41" s="71"/>
      <c r="AIP41" s="71"/>
      <c r="AIQ41" s="71"/>
      <c r="AIR41" s="71"/>
      <c r="AIS41" s="71"/>
      <c r="AIT41" s="71"/>
      <c r="AIU41" s="71"/>
      <c r="AIV41" s="71"/>
      <c r="AIW41" s="71"/>
      <c r="AIX41" s="71"/>
      <c r="AIY41" s="71"/>
      <c r="AIZ41" s="71"/>
      <c r="AJA41" s="71"/>
      <c r="AJB41" s="71"/>
      <c r="AJC41" s="71"/>
      <c r="AJD41" s="71"/>
      <c r="AJE41" s="71"/>
      <c r="AJF41" s="71"/>
      <c r="AJG41" s="71"/>
      <c r="AJH41" s="71"/>
      <c r="AJI41" s="71"/>
      <c r="AJJ41" s="71"/>
      <c r="AJK41" s="71"/>
      <c r="AJL41" s="71"/>
      <c r="AJM41" s="71"/>
      <c r="AJN41" s="71"/>
      <c r="AJO41" s="71"/>
      <c r="AJP41" s="71"/>
      <c r="AJQ41" s="71"/>
      <c r="AJR41" s="71"/>
      <c r="AJS41" s="71"/>
      <c r="AJT41" s="71"/>
      <c r="AJU41" s="71"/>
      <c r="AJV41" s="71"/>
      <c r="AJW41" s="71"/>
      <c r="AJX41" s="71"/>
      <c r="AJY41" s="71"/>
      <c r="AJZ41" s="71"/>
      <c r="AKA41" s="71"/>
      <c r="AKB41" s="71"/>
      <c r="AKC41" s="71"/>
      <c r="AKD41" s="71"/>
      <c r="AKE41" s="71"/>
      <c r="AKF41" s="71"/>
      <c r="AKG41" s="71"/>
      <c r="AKH41" s="71"/>
      <c r="AKI41" s="71"/>
      <c r="AKJ41" s="71"/>
      <c r="AKK41" s="71"/>
      <c r="AKL41" s="71"/>
      <c r="AKM41" s="71"/>
      <c r="AKN41" s="71"/>
      <c r="AKO41" s="71"/>
      <c r="AKP41" s="71"/>
      <c r="AKQ41" s="71"/>
      <c r="AKR41" s="71"/>
      <c r="AKS41" s="71"/>
      <c r="AKT41" s="71"/>
      <c r="AKU41" s="71"/>
      <c r="AKV41" s="71"/>
      <c r="AKW41" s="71"/>
      <c r="AKX41" s="71"/>
      <c r="AKY41" s="71"/>
      <c r="AKZ41" s="71"/>
      <c r="ALA41" s="71"/>
      <c r="ALB41" s="71"/>
      <c r="ALC41" s="71"/>
      <c r="ALD41" s="71"/>
      <c r="ALE41" s="71"/>
      <c r="ALF41" s="71"/>
      <c r="ALG41" s="71"/>
      <c r="ALH41" s="71"/>
      <c r="ALI41" s="71"/>
      <c r="ALJ41" s="71"/>
      <c r="ALK41" s="71"/>
      <c r="ALL41" s="71"/>
    </row>
    <row r="42" s="16" customFormat="1" ht="14.6" customHeight="1">
      <c r="A42" t="b" s="28">
        <f>FALSE()</f>
        <v>0</v>
      </c>
      <c r="B42" t="b" s="28">
        <f t="shared" si="0"/>
        <v>1</v>
      </c>
      <c r="C42" t="s" s="15">
        <v>1192</v>
      </c>
      <c r="D42" t="s" s="83">
        <v>323</v>
      </c>
      <c r="E42" t="s" s="15">
        <v>1668</v>
      </c>
      <c r="F42" s="195"/>
      <c r="H42" s="85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  <c r="GQ42" s="71"/>
      <c r="GR42" s="71"/>
      <c r="GS42" s="71"/>
      <c r="GT42" s="71"/>
      <c r="GU42" s="71"/>
      <c r="GV42" s="71"/>
      <c r="GW42" s="71"/>
      <c r="GX42" s="71"/>
      <c r="GY42" s="71"/>
      <c r="GZ42" s="71"/>
      <c r="HA42" s="71"/>
      <c r="HB42" s="71"/>
      <c r="HC42" s="71"/>
      <c r="HD42" s="71"/>
      <c r="HE42" s="71"/>
      <c r="HF42" s="71"/>
      <c r="HG42" s="71"/>
      <c r="HH42" s="71"/>
      <c r="HI42" s="71"/>
      <c r="HJ42" s="71"/>
      <c r="HK42" s="71"/>
      <c r="HL42" s="71"/>
      <c r="HM42" s="71"/>
      <c r="HN42" s="71"/>
      <c r="HO42" s="71"/>
      <c r="HP42" s="71"/>
      <c r="HQ42" s="71"/>
      <c r="HR42" s="71"/>
      <c r="HS42" s="71"/>
      <c r="HT42" s="71"/>
      <c r="HU42" s="71"/>
      <c r="HV42" s="71"/>
      <c r="HW42" s="71"/>
      <c r="HX42" s="71"/>
      <c r="HY42" s="71"/>
      <c r="HZ42" s="71"/>
      <c r="IA42" s="71"/>
      <c r="IB42" s="71"/>
      <c r="IC42" s="71"/>
      <c r="ID42" s="71"/>
      <c r="IE42" s="71"/>
      <c r="IF42" s="71"/>
      <c r="IG42" s="71"/>
      <c r="IH42" s="71"/>
      <c r="II42" s="71"/>
      <c r="IJ42" s="71"/>
      <c r="IK42" s="71"/>
      <c r="IL42" s="71"/>
      <c r="IM42" s="71"/>
      <c r="IN42" s="71"/>
      <c r="IO42" s="71"/>
      <c r="IP42" s="71"/>
      <c r="IQ42" s="71"/>
      <c r="IR42" s="71"/>
      <c r="IS42" s="71"/>
      <c r="IT42" s="71"/>
      <c r="IU42" s="71"/>
      <c r="IV42" s="71"/>
      <c r="IW42" s="71"/>
      <c r="IX42" s="71"/>
      <c r="IY42" s="71"/>
      <c r="IZ42" s="71"/>
      <c r="JA42" s="71"/>
      <c r="JB42" s="71"/>
      <c r="JC42" s="71"/>
      <c r="JD42" s="71"/>
      <c r="JE42" s="71"/>
      <c r="JF42" s="71"/>
      <c r="JG42" s="71"/>
      <c r="JH42" s="71"/>
      <c r="JI42" s="71"/>
      <c r="JJ42" s="71"/>
      <c r="JK42" s="71"/>
      <c r="JL42" s="71"/>
      <c r="JM42" s="71"/>
      <c r="JN42" s="71"/>
      <c r="JO42" s="71"/>
      <c r="JP42" s="71"/>
      <c r="JQ42" s="71"/>
      <c r="JR42" s="71"/>
      <c r="JS42" s="71"/>
      <c r="JT42" s="71"/>
      <c r="JU42" s="71"/>
      <c r="JV42" s="71"/>
      <c r="JW42" s="71"/>
      <c r="JX42" s="71"/>
      <c r="JY42" s="71"/>
      <c r="JZ42" s="71"/>
      <c r="KA42" s="71"/>
      <c r="KB42" s="71"/>
      <c r="KC42" s="71"/>
      <c r="KD42" s="71"/>
      <c r="KE42" s="71"/>
      <c r="KF42" s="71"/>
      <c r="KG42" s="71"/>
      <c r="KH42" s="71"/>
      <c r="KI42" s="71"/>
      <c r="KJ42" s="71"/>
      <c r="KK42" s="71"/>
      <c r="KL42" s="71"/>
      <c r="KM42" s="71"/>
      <c r="KN42" s="71"/>
      <c r="KO42" s="71"/>
      <c r="KP42" s="71"/>
      <c r="KQ42" s="71"/>
      <c r="KR42" s="71"/>
      <c r="KS42" s="71"/>
      <c r="KT42" s="71"/>
      <c r="KU42" s="71"/>
      <c r="KV42" s="71"/>
      <c r="KW42" s="71"/>
      <c r="KX42" s="71"/>
      <c r="KY42" s="71"/>
      <c r="KZ42" s="71"/>
      <c r="LA42" s="71"/>
      <c r="LB42" s="71"/>
      <c r="LC42" s="71"/>
      <c r="LD42" s="71"/>
      <c r="LE42" s="71"/>
      <c r="LF42" s="71"/>
      <c r="LG42" s="71"/>
      <c r="LH42" s="71"/>
      <c r="LI42" s="71"/>
      <c r="LJ42" s="71"/>
      <c r="LK42" s="71"/>
      <c r="LL42" s="71"/>
      <c r="LM42" s="71"/>
      <c r="LN42" s="71"/>
      <c r="LO42" s="71"/>
      <c r="LP42" s="71"/>
      <c r="LQ42" s="71"/>
      <c r="LR42" s="71"/>
      <c r="LS42" s="71"/>
      <c r="LT42" s="71"/>
      <c r="LU42" s="71"/>
      <c r="LV42" s="71"/>
      <c r="LW42" s="71"/>
      <c r="LX42" s="71"/>
      <c r="LY42" s="71"/>
      <c r="LZ42" s="71"/>
      <c r="MA42" s="71"/>
      <c r="MB42" s="71"/>
      <c r="MC42" s="71"/>
      <c r="MD42" s="71"/>
      <c r="ME42" s="71"/>
      <c r="MF42" s="71"/>
      <c r="MG42" s="71"/>
      <c r="MH42" s="71"/>
      <c r="MI42" s="71"/>
      <c r="MJ42" s="71"/>
      <c r="MK42" s="71"/>
      <c r="ML42" s="71"/>
      <c r="MM42" s="71"/>
      <c r="MN42" s="71"/>
      <c r="MO42" s="71"/>
      <c r="MP42" s="71"/>
      <c r="MQ42" s="71"/>
      <c r="MR42" s="71"/>
      <c r="MS42" s="71"/>
      <c r="MT42" s="71"/>
      <c r="MU42" s="71"/>
      <c r="MV42" s="71"/>
      <c r="MW42" s="71"/>
      <c r="MX42" s="71"/>
      <c r="MY42" s="71"/>
      <c r="MZ42" s="71"/>
      <c r="NA42" s="71"/>
      <c r="NB42" s="71"/>
      <c r="NC42" s="71"/>
      <c r="ND42" s="71"/>
      <c r="NE42" s="71"/>
      <c r="NF42" s="71"/>
      <c r="NG42" s="71"/>
      <c r="NH42" s="71"/>
      <c r="NI42" s="71"/>
      <c r="NJ42" s="71"/>
      <c r="NK42" s="71"/>
      <c r="NL42" s="71"/>
      <c r="NM42" s="71"/>
      <c r="NN42" s="71"/>
      <c r="NO42" s="71"/>
      <c r="NP42" s="71"/>
      <c r="NQ42" s="71"/>
      <c r="NR42" s="71"/>
      <c r="NS42" s="71"/>
      <c r="NT42" s="71"/>
      <c r="NU42" s="71"/>
      <c r="NV42" s="71"/>
      <c r="NW42" s="71"/>
      <c r="NX42" s="71"/>
      <c r="NY42" s="71"/>
      <c r="NZ42" s="71"/>
      <c r="OA42" s="71"/>
      <c r="OB42" s="71"/>
      <c r="OC42" s="71"/>
      <c r="OD42" s="71"/>
      <c r="OE42" s="71"/>
      <c r="OF42" s="71"/>
      <c r="OG42" s="71"/>
      <c r="OH42" s="71"/>
      <c r="OI42" s="71"/>
      <c r="OJ42" s="71"/>
      <c r="OK42" s="71"/>
      <c r="OL42" s="71"/>
      <c r="OM42" s="71"/>
      <c r="ON42" s="71"/>
      <c r="OO42" s="71"/>
      <c r="OP42" s="71"/>
      <c r="OQ42" s="71"/>
      <c r="OR42" s="71"/>
      <c r="OS42" s="71"/>
      <c r="OT42" s="71"/>
      <c r="OU42" s="71"/>
      <c r="OV42" s="71"/>
      <c r="OW42" s="71"/>
      <c r="OX42" s="71"/>
      <c r="OY42" s="71"/>
      <c r="OZ42" s="71"/>
      <c r="PA42" s="71"/>
      <c r="PB42" s="71"/>
      <c r="PC42" s="71"/>
      <c r="PD42" s="71"/>
      <c r="PE42" s="71"/>
      <c r="PF42" s="71"/>
      <c r="PG42" s="71"/>
      <c r="PH42" s="71"/>
      <c r="PI42" s="71"/>
      <c r="PJ42" s="71"/>
      <c r="PK42" s="71"/>
      <c r="PL42" s="71"/>
      <c r="PM42" s="71"/>
      <c r="PN42" s="71"/>
      <c r="PO42" s="71"/>
      <c r="PP42" s="71"/>
      <c r="PQ42" s="71"/>
      <c r="PR42" s="71"/>
      <c r="PS42" s="71"/>
      <c r="PT42" s="71"/>
      <c r="PU42" s="71"/>
      <c r="PV42" s="71"/>
      <c r="PW42" s="71"/>
      <c r="PX42" s="71"/>
      <c r="PY42" s="71"/>
      <c r="PZ42" s="71"/>
      <c r="QA42" s="71"/>
      <c r="QB42" s="71"/>
      <c r="QC42" s="71"/>
      <c r="QD42" s="71"/>
      <c r="QE42" s="71"/>
      <c r="QF42" s="71"/>
      <c r="QG42" s="71"/>
      <c r="QH42" s="71"/>
      <c r="QI42" s="71"/>
      <c r="QJ42" s="71"/>
      <c r="QK42" s="71"/>
      <c r="QL42" s="71"/>
      <c r="QM42" s="71"/>
      <c r="QN42" s="71"/>
      <c r="QO42" s="71"/>
      <c r="QP42" s="71"/>
      <c r="QQ42" s="71"/>
      <c r="QR42" s="71"/>
      <c r="QS42" s="71"/>
      <c r="QT42" s="71"/>
      <c r="QU42" s="71"/>
      <c r="QV42" s="71"/>
      <c r="QW42" s="71"/>
      <c r="QX42" s="71"/>
      <c r="QY42" s="71"/>
      <c r="QZ42" s="71"/>
      <c r="RA42" s="71"/>
      <c r="RB42" s="71"/>
      <c r="RC42" s="71"/>
      <c r="RD42" s="71"/>
      <c r="RE42" s="71"/>
      <c r="RF42" s="71"/>
      <c r="RG42" s="71"/>
      <c r="RH42" s="71"/>
      <c r="RI42" s="71"/>
      <c r="RJ42" s="71"/>
      <c r="RK42" s="71"/>
      <c r="RL42" s="71"/>
      <c r="RM42" s="71"/>
      <c r="RN42" s="71"/>
      <c r="RO42" s="71"/>
      <c r="RP42" s="71"/>
      <c r="RQ42" s="71"/>
      <c r="RR42" s="71"/>
      <c r="RS42" s="71"/>
      <c r="RT42" s="71"/>
      <c r="RU42" s="71"/>
      <c r="RV42" s="71"/>
      <c r="RW42" s="71"/>
      <c r="RX42" s="71"/>
      <c r="RY42" s="71"/>
      <c r="RZ42" s="71"/>
      <c r="SA42" s="71"/>
      <c r="SB42" s="71"/>
      <c r="SC42" s="71"/>
      <c r="SD42" s="71"/>
      <c r="SE42" s="71"/>
      <c r="SF42" s="71"/>
      <c r="SG42" s="71"/>
      <c r="SH42" s="71"/>
      <c r="SI42" s="71"/>
      <c r="SJ42" s="71"/>
      <c r="SK42" s="71"/>
      <c r="SL42" s="71"/>
      <c r="SM42" s="71"/>
      <c r="SN42" s="71"/>
      <c r="SO42" s="71"/>
      <c r="SP42" s="71"/>
      <c r="SQ42" s="71"/>
      <c r="SR42" s="71"/>
      <c r="SS42" s="71"/>
      <c r="ST42" s="71"/>
      <c r="SU42" s="71"/>
      <c r="SV42" s="71"/>
      <c r="SW42" s="71"/>
      <c r="SX42" s="71"/>
      <c r="SY42" s="71"/>
      <c r="SZ42" s="71"/>
      <c r="TA42" s="71"/>
      <c r="TB42" s="71"/>
      <c r="TC42" s="71"/>
      <c r="TD42" s="71"/>
      <c r="TE42" s="71"/>
      <c r="TF42" s="71"/>
      <c r="TG42" s="71"/>
      <c r="TH42" s="71"/>
      <c r="TI42" s="71"/>
      <c r="TJ42" s="71"/>
      <c r="TK42" s="71"/>
      <c r="TL42" s="71"/>
      <c r="TM42" s="71"/>
      <c r="TN42" s="71"/>
      <c r="TO42" s="71"/>
      <c r="TP42" s="71"/>
      <c r="TQ42" s="71"/>
      <c r="TR42" s="71"/>
      <c r="TS42" s="71"/>
      <c r="TT42" s="71"/>
      <c r="TU42" s="71"/>
      <c r="TV42" s="71"/>
      <c r="TW42" s="71"/>
      <c r="TX42" s="71"/>
      <c r="TY42" s="71"/>
      <c r="TZ42" s="71"/>
      <c r="UA42" s="71"/>
      <c r="UB42" s="71"/>
      <c r="UC42" s="71"/>
      <c r="UD42" s="71"/>
      <c r="UE42" s="71"/>
      <c r="UF42" s="71"/>
      <c r="UG42" s="71"/>
      <c r="UH42" s="71"/>
      <c r="UI42" s="71"/>
      <c r="UJ42" s="71"/>
      <c r="UK42" s="71"/>
      <c r="UL42" s="71"/>
      <c r="UM42" s="71"/>
      <c r="UN42" s="71"/>
      <c r="UO42" s="71"/>
      <c r="UP42" s="71"/>
      <c r="UQ42" s="71"/>
      <c r="UR42" s="71"/>
      <c r="US42" s="71"/>
      <c r="UT42" s="71"/>
      <c r="UU42" s="71"/>
      <c r="UV42" s="71"/>
      <c r="UW42" s="71"/>
      <c r="UX42" s="71"/>
      <c r="UY42" s="71"/>
      <c r="UZ42" s="71"/>
      <c r="VA42" s="71"/>
      <c r="VB42" s="71"/>
      <c r="VC42" s="71"/>
      <c r="VD42" s="71"/>
      <c r="VE42" s="71"/>
      <c r="VF42" s="71"/>
      <c r="VG42" s="71"/>
      <c r="VH42" s="71"/>
      <c r="VI42" s="71"/>
      <c r="VJ42" s="71"/>
      <c r="VK42" s="71"/>
      <c r="VL42" s="71"/>
      <c r="VM42" s="71"/>
      <c r="VN42" s="71"/>
      <c r="VO42" s="71"/>
      <c r="VP42" s="71"/>
      <c r="VQ42" s="71"/>
      <c r="VR42" s="71"/>
      <c r="VS42" s="71"/>
      <c r="VT42" s="71"/>
      <c r="VU42" s="71"/>
      <c r="VV42" s="71"/>
      <c r="VW42" s="71"/>
      <c r="VX42" s="71"/>
      <c r="VY42" s="71"/>
      <c r="VZ42" s="71"/>
      <c r="WA42" s="71"/>
      <c r="WB42" s="71"/>
      <c r="WC42" s="71"/>
      <c r="WD42" s="71"/>
      <c r="WE42" s="71"/>
      <c r="WF42" s="71"/>
      <c r="WG42" s="71"/>
      <c r="WH42" s="71"/>
      <c r="WI42" s="71"/>
      <c r="WJ42" s="71"/>
      <c r="WK42" s="71"/>
      <c r="WL42" s="71"/>
      <c r="WM42" s="71"/>
      <c r="WN42" s="71"/>
      <c r="WO42" s="71"/>
      <c r="WP42" s="71"/>
      <c r="WQ42" s="71"/>
      <c r="WR42" s="71"/>
      <c r="WS42" s="71"/>
      <c r="WT42" s="71"/>
      <c r="WU42" s="71"/>
      <c r="WV42" s="71"/>
      <c r="WW42" s="71"/>
      <c r="WX42" s="71"/>
      <c r="WY42" s="71"/>
      <c r="WZ42" s="71"/>
      <c r="XA42" s="71"/>
      <c r="XB42" s="71"/>
      <c r="XC42" s="71"/>
      <c r="XD42" s="71"/>
      <c r="XE42" s="71"/>
      <c r="XF42" s="71"/>
      <c r="XG42" s="71"/>
      <c r="XH42" s="71"/>
      <c r="XI42" s="71"/>
      <c r="XJ42" s="71"/>
      <c r="XK42" s="71"/>
      <c r="XL42" s="71"/>
      <c r="XM42" s="71"/>
      <c r="XN42" s="71"/>
      <c r="XO42" s="71"/>
      <c r="XP42" s="71"/>
      <c r="XQ42" s="71"/>
      <c r="XR42" s="71"/>
      <c r="XS42" s="71"/>
      <c r="XT42" s="71"/>
      <c r="XU42" s="71"/>
      <c r="XV42" s="71"/>
      <c r="XW42" s="71"/>
      <c r="XX42" s="71"/>
      <c r="XY42" s="71"/>
      <c r="XZ42" s="71"/>
      <c r="YA42" s="71"/>
      <c r="YB42" s="71"/>
      <c r="YC42" s="71"/>
      <c r="YD42" s="71"/>
      <c r="YE42" s="71"/>
      <c r="YF42" s="71"/>
      <c r="YG42" s="71"/>
      <c r="YH42" s="71"/>
      <c r="YI42" s="71"/>
      <c r="YJ42" s="71"/>
      <c r="YK42" s="71"/>
      <c r="YL42" s="71"/>
      <c r="YM42" s="71"/>
      <c r="YN42" s="71"/>
      <c r="YO42" s="71"/>
      <c r="YP42" s="71"/>
      <c r="YQ42" s="71"/>
      <c r="YR42" s="71"/>
      <c r="YS42" s="71"/>
      <c r="YT42" s="71"/>
      <c r="YU42" s="71"/>
      <c r="YV42" s="71"/>
      <c r="YW42" s="71"/>
      <c r="YX42" s="71"/>
      <c r="YY42" s="71"/>
      <c r="YZ42" s="71"/>
      <c r="ZA42" s="71"/>
      <c r="ZB42" s="71"/>
      <c r="ZC42" s="71"/>
      <c r="ZD42" s="71"/>
      <c r="ZE42" s="71"/>
      <c r="ZF42" s="71"/>
      <c r="ZG42" s="71"/>
      <c r="ZH42" s="71"/>
      <c r="ZI42" s="71"/>
      <c r="ZJ42" s="71"/>
      <c r="ZK42" s="71"/>
      <c r="ZL42" s="71"/>
      <c r="ZM42" s="71"/>
      <c r="ZN42" s="71"/>
      <c r="ZO42" s="71"/>
      <c r="ZP42" s="71"/>
      <c r="ZQ42" s="71"/>
      <c r="ZR42" s="71"/>
      <c r="ZS42" s="71"/>
      <c r="ZT42" s="71"/>
      <c r="ZU42" s="71"/>
      <c r="ZV42" s="71"/>
      <c r="ZW42" s="71"/>
      <c r="ZX42" s="71"/>
      <c r="ZY42" s="71"/>
      <c r="ZZ42" s="71"/>
      <c r="AAA42" s="71"/>
      <c r="AAB42" s="71"/>
      <c r="AAC42" s="71"/>
      <c r="AAD42" s="71"/>
      <c r="AAE42" s="71"/>
      <c r="AAF42" s="71"/>
      <c r="AAG42" s="71"/>
      <c r="AAH42" s="71"/>
      <c r="AAI42" s="71"/>
      <c r="AAJ42" s="71"/>
      <c r="AAK42" s="71"/>
      <c r="AAL42" s="71"/>
      <c r="AAM42" s="71"/>
      <c r="AAN42" s="71"/>
      <c r="AAO42" s="71"/>
      <c r="AAP42" s="71"/>
      <c r="AAQ42" s="71"/>
      <c r="AAR42" s="71"/>
      <c r="AAS42" s="71"/>
      <c r="AAT42" s="71"/>
      <c r="AAU42" s="71"/>
      <c r="AAV42" s="71"/>
      <c r="AAW42" s="71"/>
      <c r="AAX42" s="71"/>
      <c r="AAY42" s="71"/>
      <c r="AAZ42" s="71"/>
      <c r="ABA42" s="71"/>
      <c r="ABB42" s="71"/>
      <c r="ABC42" s="71"/>
      <c r="ABD42" s="71"/>
      <c r="ABE42" s="71"/>
      <c r="ABF42" s="71"/>
      <c r="ABG42" s="71"/>
      <c r="ABH42" s="71"/>
      <c r="ABI42" s="71"/>
      <c r="ABJ42" s="71"/>
      <c r="ABK42" s="71"/>
      <c r="ABL42" s="71"/>
      <c r="ABM42" s="71"/>
      <c r="ABN42" s="71"/>
      <c r="ABO42" s="71"/>
      <c r="ABP42" s="71"/>
      <c r="ABQ42" s="71"/>
      <c r="ABR42" s="71"/>
      <c r="ABS42" s="71"/>
      <c r="ABT42" s="71"/>
      <c r="ABU42" s="71"/>
      <c r="ABV42" s="71"/>
      <c r="ABW42" s="71"/>
      <c r="ABX42" s="71"/>
      <c r="ABY42" s="71"/>
      <c r="ABZ42" s="71"/>
      <c r="ACA42" s="71"/>
      <c r="ACB42" s="71"/>
      <c r="ACC42" s="71"/>
      <c r="ACD42" s="71"/>
      <c r="ACE42" s="71"/>
      <c r="ACF42" s="71"/>
      <c r="ACG42" s="71"/>
      <c r="ACH42" s="71"/>
      <c r="ACI42" s="71"/>
      <c r="ACJ42" s="71"/>
      <c r="ACK42" s="71"/>
      <c r="ACL42" s="71"/>
      <c r="ACM42" s="71"/>
      <c r="ACN42" s="71"/>
      <c r="ACO42" s="71"/>
      <c r="ACP42" s="71"/>
      <c r="ACQ42" s="71"/>
      <c r="ACR42" s="71"/>
      <c r="ACS42" s="71"/>
      <c r="ACT42" s="71"/>
      <c r="ACU42" s="71"/>
      <c r="ACV42" s="71"/>
      <c r="ACW42" s="71"/>
      <c r="ACX42" s="71"/>
      <c r="ACY42" s="71"/>
      <c r="ACZ42" s="71"/>
      <c r="ADA42" s="71"/>
      <c r="ADB42" s="71"/>
      <c r="ADC42" s="71"/>
      <c r="ADD42" s="71"/>
      <c r="ADE42" s="71"/>
      <c r="ADF42" s="71"/>
      <c r="ADG42" s="71"/>
      <c r="ADH42" s="71"/>
      <c r="ADI42" s="71"/>
      <c r="ADJ42" s="71"/>
      <c r="ADK42" s="71"/>
      <c r="ADL42" s="71"/>
      <c r="ADM42" s="71"/>
      <c r="ADN42" s="71"/>
      <c r="ADO42" s="71"/>
      <c r="ADP42" s="71"/>
      <c r="ADQ42" s="71"/>
      <c r="ADR42" s="71"/>
      <c r="ADS42" s="71"/>
      <c r="ADT42" s="71"/>
      <c r="ADU42" s="71"/>
      <c r="ADV42" s="71"/>
      <c r="ADW42" s="71"/>
      <c r="ADX42" s="71"/>
      <c r="ADY42" s="71"/>
      <c r="ADZ42" s="71"/>
      <c r="AEA42" s="71"/>
      <c r="AEB42" s="71"/>
      <c r="AEC42" s="71"/>
      <c r="AED42" s="71"/>
      <c r="AEE42" s="71"/>
      <c r="AEF42" s="71"/>
      <c r="AEG42" s="71"/>
      <c r="AEH42" s="71"/>
      <c r="AEI42" s="71"/>
      <c r="AEJ42" s="71"/>
      <c r="AEK42" s="71"/>
      <c r="AEL42" s="71"/>
      <c r="AEM42" s="71"/>
      <c r="AEN42" s="71"/>
      <c r="AEO42" s="71"/>
      <c r="AEP42" s="71"/>
      <c r="AEQ42" s="71"/>
      <c r="AER42" s="71"/>
      <c r="AES42" s="71"/>
      <c r="AET42" s="71"/>
      <c r="AEU42" s="71"/>
      <c r="AEV42" s="71"/>
      <c r="AEW42" s="71"/>
      <c r="AEX42" s="71"/>
      <c r="AEY42" s="71"/>
      <c r="AEZ42" s="71"/>
      <c r="AFA42" s="71"/>
      <c r="AFB42" s="71"/>
      <c r="AFC42" s="71"/>
      <c r="AFD42" s="71"/>
      <c r="AFE42" s="71"/>
      <c r="AFF42" s="71"/>
      <c r="AFG42" s="71"/>
      <c r="AFH42" s="71"/>
      <c r="AFI42" s="71"/>
      <c r="AFJ42" s="71"/>
      <c r="AFK42" s="71"/>
      <c r="AFL42" s="71"/>
      <c r="AFM42" s="71"/>
      <c r="AFN42" s="71"/>
      <c r="AFO42" s="71"/>
      <c r="AFP42" s="71"/>
      <c r="AFQ42" s="71"/>
      <c r="AFR42" s="71"/>
      <c r="AFS42" s="71"/>
      <c r="AFT42" s="71"/>
      <c r="AFU42" s="71"/>
      <c r="AFV42" s="71"/>
      <c r="AFW42" s="71"/>
      <c r="AFX42" s="71"/>
      <c r="AFY42" s="71"/>
      <c r="AFZ42" s="71"/>
      <c r="AGA42" s="71"/>
      <c r="AGB42" s="71"/>
      <c r="AGC42" s="71"/>
      <c r="AGD42" s="71"/>
      <c r="AGE42" s="71"/>
      <c r="AGF42" s="71"/>
      <c r="AGG42" s="71"/>
      <c r="AGH42" s="71"/>
      <c r="AGI42" s="71"/>
      <c r="AGJ42" s="71"/>
      <c r="AGK42" s="71"/>
      <c r="AGL42" s="71"/>
      <c r="AGM42" s="71"/>
      <c r="AGN42" s="71"/>
      <c r="AGO42" s="71"/>
      <c r="AGP42" s="71"/>
      <c r="AGQ42" s="71"/>
      <c r="AGR42" s="71"/>
      <c r="AGS42" s="71"/>
      <c r="AGT42" s="71"/>
      <c r="AGU42" s="71"/>
      <c r="AGV42" s="71"/>
      <c r="AGW42" s="71"/>
      <c r="AGX42" s="71"/>
      <c r="AGY42" s="71"/>
      <c r="AGZ42" s="71"/>
      <c r="AHA42" s="71"/>
      <c r="AHB42" s="71"/>
      <c r="AHC42" s="71"/>
      <c r="AHD42" s="71"/>
      <c r="AHE42" s="71"/>
      <c r="AHF42" s="71"/>
      <c r="AHG42" s="71"/>
      <c r="AHH42" s="71"/>
      <c r="AHI42" s="71"/>
      <c r="AHJ42" s="71"/>
      <c r="AHK42" s="71"/>
      <c r="AHL42" s="71"/>
      <c r="AHM42" s="71"/>
      <c r="AHN42" s="71"/>
      <c r="AHO42" s="71"/>
      <c r="AHP42" s="71"/>
      <c r="AHQ42" s="71"/>
      <c r="AHR42" s="71"/>
      <c r="AHS42" s="71"/>
      <c r="AHT42" s="71"/>
      <c r="AHU42" s="71"/>
      <c r="AHV42" s="71"/>
      <c r="AHW42" s="71"/>
      <c r="AHX42" s="71"/>
      <c r="AHY42" s="71"/>
      <c r="AHZ42" s="71"/>
      <c r="AIA42" s="71"/>
      <c r="AIB42" s="71"/>
      <c r="AIC42" s="71"/>
      <c r="AID42" s="71"/>
      <c r="AIE42" s="71"/>
      <c r="AIF42" s="71"/>
      <c r="AIG42" s="71"/>
      <c r="AIH42" s="71"/>
      <c r="AII42" s="71"/>
      <c r="AIJ42" s="71"/>
      <c r="AIK42" s="71"/>
      <c r="AIL42" s="71"/>
      <c r="AIM42" s="71"/>
      <c r="AIN42" s="71"/>
      <c r="AIO42" s="71"/>
      <c r="AIP42" s="71"/>
      <c r="AIQ42" s="71"/>
      <c r="AIR42" s="71"/>
      <c r="AIS42" s="71"/>
      <c r="AIT42" s="71"/>
      <c r="AIU42" s="71"/>
      <c r="AIV42" s="71"/>
      <c r="AIW42" s="71"/>
      <c r="AIX42" s="71"/>
      <c r="AIY42" s="71"/>
      <c r="AIZ42" s="71"/>
      <c r="AJA42" s="71"/>
      <c r="AJB42" s="71"/>
      <c r="AJC42" s="71"/>
      <c r="AJD42" s="71"/>
      <c r="AJE42" s="71"/>
      <c r="AJF42" s="71"/>
      <c r="AJG42" s="71"/>
      <c r="AJH42" s="71"/>
      <c r="AJI42" s="71"/>
      <c r="AJJ42" s="71"/>
      <c r="AJK42" s="71"/>
      <c r="AJL42" s="71"/>
      <c r="AJM42" s="71"/>
      <c r="AJN42" s="71"/>
      <c r="AJO42" s="71"/>
      <c r="AJP42" s="71"/>
      <c r="AJQ42" s="71"/>
      <c r="AJR42" s="71"/>
      <c r="AJS42" s="71"/>
      <c r="AJT42" s="71"/>
      <c r="AJU42" s="71"/>
      <c r="AJV42" s="71"/>
      <c r="AJW42" s="71"/>
      <c r="AJX42" s="71"/>
      <c r="AJY42" s="71"/>
      <c r="AJZ42" s="71"/>
      <c r="AKA42" s="71"/>
      <c r="AKB42" s="71"/>
      <c r="AKC42" s="71"/>
      <c r="AKD42" s="71"/>
      <c r="AKE42" s="71"/>
      <c r="AKF42" s="71"/>
      <c r="AKG42" s="71"/>
      <c r="AKH42" s="71"/>
      <c r="AKI42" s="71"/>
      <c r="AKJ42" s="71"/>
      <c r="AKK42" s="71"/>
      <c r="AKL42" s="71"/>
      <c r="AKM42" s="71"/>
      <c r="AKN42" s="71"/>
      <c r="AKO42" s="71"/>
      <c r="AKP42" s="71"/>
      <c r="AKQ42" s="71"/>
      <c r="AKR42" s="71"/>
      <c r="AKS42" s="71"/>
      <c r="AKT42" s="71"/>
      <c r="AKU42" s="71"/>
      <c r="AKV42" s="71"/>
      <c r="AKW42" s="71"/>
      <c r="AKX42" s="71"/>
      <c r="AKY42" s="71"/>
      <c r="AKZ42" s="71"/>
      <c r="ALA42" s="71"/>
      <c r="ALB42" s="71"/>
      <c r="ALC42" s="71"/>
      <c r="ALD42" s="71"/>
      <c r="ALE42" s="71"/>
      <c r="ALF42" s="71"/>
      <c r="ALG42" s="71"/>
      <c r="ALH42" s="71"/>
      <c r="ALI42" s="71"/>
      <c r="ALJ42" s="71"/>
      <c r="ALK42" s="71"/>
      <c r="ALL42" s="71"/>
    </row>
    <row r="43" s="16" customFormat="1" ht="14.6" customHeight="1">
      <c r="A43" t="b" s="28">
        <f>FALSE()</f>
        <v>0</v>
      </c>
      <c r="B43" t="b" s="28">
        <f t="shared" si="0"/>
        <v>1</v>
      </c>
      <c r="C43" t="s" s="15">
        <v>1192</v>
      </c>
      <c r="D43" t="s" s="83">
        <v>323</v>
      </c>
      <c r="E43" t="s" s="15">
        <v>1669</v>
      </c>
      <c r="F43" s="195"/>
      <c r="H43" s="85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1"/>
      <c r="HE43" s="71"/>
      <c r="HF43" s="71"/>
      <c r="HG43" s="71"/>
      <c r="HH43" s="71"/>
      <c r="HI43" s="71"/>
      <c r="HJ43" s="71"/>
      <c r="HK43" s="71"/>
      <c r="HL43" s="71"/>
      <c r="HM43" s="71"/>
      <c r="HN43" s="71"/>
      <c r="HO43" s="71"/>
      <c r="HP43" s="71"/>
      <c r="HQ43" s="71"/>
      <c r="HR43" s="71"/>
      <c r="HS43" s="71"/>
      <c r="HT43" s="71"/>
      <c r="HU43" s="71"/>
      <c r="HV43" s="71"/>
      <c r="HW43" s="71"/>
      <c r="HX43" s="71"/>
      <c r="HY43" s="71"/>
      <c r="HZ43" s="71"/>
      <c r="IA43" s="71"/>
      <c r="IB43" s="71"/>
      <c r="IC43" s="71"/>
      <c r="ID43" s="71"/>
      <c r="IE43" s="71"/>
      <c r="IF43" s="71"/>
      <c r="IG43" s="71"/>
      <c r="IH43" s="71"/>
      <c r="II43" s="71"/>
      <c r="IJ43" s="71"/>
      <c r="IK43" s="71"/>
      <c r="IL43" s="71"/>
      <c r="IM43" s="71"/>
      <c r="IN43" s="71"/>
      <c r="IO43" s="71"/>
      <c r="IP43" s="71"/>
      <c r="IQ43" s="71"/>
      <c r="IR43" s="71"/>
      <c r="IS43" s="71"/>
      <c r="IT43" s="71"/>
      <c r="IU43" s="71"/>
      <c r="IV43" s="71"/>
      <c r="IW43" s="71"/>
      <c r="IX43" s="71"/>
      <c r="IY43" s="71"/>
      <c r="IZ43" s="71"/>
      <c r="JA43" s="71"/>
      <c r="JB43" s="71"/>
      <c r="JC43" s="71"/>
      <c r="JD43" s="71"/>
      <c r="JE43" s="71"/>
      <c r="JF43" s="71"/>
      <c r="JG43" s="71"/>
      <c r="JH43" s="71"/>
      <c r="JI43" s="71"/>
      <c r="JJ43" s="71"/>
      <c r="JK43" s="71"/>
      <c r="JL43" s="71"/>
      <c r="JM43" s="71"/>
      <c r="JN43" s="71"/>
      <c r="JO43" s="71"/>
      <c r="JP43" s="71"/>
      <c r="JQ43" s="71"/>
      <c r="JR43" s="71"/>
      <c r="JS43" s="71"/>
      <c r="JT43" s="71"/>
      <c r="JU43" s="71"/>
      <c r="JV43" s="71"/>
      <c r="JW43" s="71"/>
      <c r="JX43" s="71"/>
      <c r="JY43" s="71"/>
      <c r="JZ43" s="71"/>
      <c r="KA43" s="71"/>
      <c r="KB43" s="71"/>
      <c r="KC43" s="71"/>
      <c r="KD43" s="71"/>
      <c r="KE43" s="71"/>
      <c r="KF43" s="71"/>
      <c r="KG43" s="71"/>
      <c r="KH43" s="71"/>
      <c r="KI43" s="71"/>
      <c r="KJ43" s="71"/>
      <c r="KK43" s="71"/>
      <c r="KL43" s="71"/>
      <c r="KM43" s="71"/>
      <c r="KN43" s="71"/>
      <c r="KO43" s="71"/>
      <c r="KP43" s="71"/>
      <c r="KQ43" s="71"/>
      <c r="KR43" s="71"/>
      <c r="KS43" s="71"/>
      <c r="KT43" s="71"/>
      <c r="KU43" s="71"/>
      <c r="KV43" s="71"/>
      <c r="KW43" s="71"/>
      <c r="KX43" s="71"/>
      <c r="KY43" s="71"/>
      <c r="KZ43" s="71"/>
      <c r="LA43" s="71"/>
      <c r="LB43" s="71"/>
      <c r="LC43" s="71"/>
      <c r="LD43" s="71"/>
      <c r="LE43" s="71"/>
      <c r="LF43" s="71"/>
      <c r="LG43" s="71"/>
      <c r="LH43" s="71"/>
      <c r="LI43" s="71"/>
      <c r="LJ43" s="71"/>
      <c r="LK43" s="71"/>
      <c r="LL43" s="71"/>
      <c r="LM43" s="71"/>
      <c r="LN43" s="71"/>
      <c r="LO43" s="71"/>
      <c r="LP43" s="71"/>
      <c r="LQ43" s="71"/>
      <c r="LR43" s="71"/>
      <c r="LS43" s="71"/>
      <c r="LT43" s="71"/>
      <c r="LU43" s="71"/>
      <c r="LV43" s="71"/>
      <c r="LW43" s="71"/>
      <c r="LX43" s="71"/>
      <c r="LY43" s="71"/>
      <c r="LZ43" s="71"/>
      <c r="MA43" s="71"/>
      <c r="MB43" s="71"/>
      <c r="MC43" s="71"/>
      <c r="MD43" s="71"/>
      <c r="ME43" s="71"/>
      <c r="MF43" s="71"/>
      <c r="MG43" s="71"/>
      <c r="MH43" s="71"/>
      <c r="MI43" s="71"/>
      <c r="MJ43" s="71"/>
      <c r="MK43" s="71"/>
      <c r="ML43" s="71"/>
      <c r="MM43" s="71"/>
      <c r="MN43" s="71"/>
      <c r="MO43" s="71"/>
      <c r="MP43" s="71"/>
      <c r="MQ43" s="71"/>
      <c r="MR43" s="71"/>
      <c r="MS43" s="71"/>
      <c r="MT43" s="71"/>
      <c r="MU43" s="71"/>
      <c r="MV43" s="71"/>
      <c r="MW43" s="71"/>
      <c r="MX43" s="71"/>
      <c r="MY43" s="71"/>
      <c r="MZ43" s="71"/>
      <c r="NA43" s="71"/>
      <c r="NB43" s="71"/>
      <c r="NC43" s="71"/>
      <c r="ND43" s="71"/>
      <c r="NE43" s="71"/>
      <c r="NF43" s="71"/>
      <c r="NG43" s="71"/>
      <c r="NH43" s="71"/>
      <c r="NI43" s="71"/>
      <c r="NJ43" s="71"/>
      <c r="NK43" s="71"/>
      <c r="NL43" s="71"/>
      <c r="NM43" s="71"/>
      <c r="NN43" s="71"/>
      <c r="NO43" s="71"/>
      <c r="NP43" s="71"/>
      <c r="NQ43" s="71"/>
      <c r="NR43" s="71"/>
      <c r="NS43" s="71"/>
      <c r="NT43" s="71"/>
      <c r="NU43" s="71"/>
      <c r="NV43" s="71"/>
      <c r="NW43" s="71"/>
      <c r="NX43" s="71"/>
      <c r="NY43" s="71"/>
      <c r="NZ43" s="71"/>
      <c r="OA43" s="71"/>
      <c r="OB43" s="71"/>
      <c r="OC43" s="71"/>
      <c r="OD43" s="71"/>
      <c r="OE43" s="71"/>
      <c r="OF43" s="71"/>
      <c r="OG43" s="71"/>
      <c r="OH43" s="71"/>
      <c r="OI43" s="71"/>
      <c r="OJ43" s="71"/>
      <c r="OK43" s="71"/>
      <c r="OL43" s="71"/>
      <c r="OM43" s="71"/>
      <c r="ON43" s="71"/>
      <c r="OO43" s="71"/>
      <c r="OP43" s="71"/>
      <c r="OQ43" s="71"/>
      <c r="OR43" s="71"/>
      <c r="OS43" s="71"/>
      <c r="OT43" s="71"/>
      <c r="OU43" s="71"/>
      <c r="OV43" s="71"/>
      <c r="OW43" s="71"/>
      <c r="OX43" s="71"/>
      <c r="OY43" s="71"/>
      <c r="OZ43" s="71"/>
      <c r="PA43" s="71"/>
      <c r="PB43" s="71"/>
      <c r="PC43" s="71"/>
      <c r="PD43" s="71"/>
      <c r="PE43" s="71"/>
      <c r="PF43" s="71"/>
      <c r="PG43" s="71"/>
      <c r="PH43" s="71"/>
      <c r="PI43" s="71"/>
      <c r="PJ43" s="71"/>
      <c r="PK43" s="71"/>
      <c r="PL43" s="71"/>
      <c r="PM43" s="71"/>
      <c r="PN43" s="71"/>
      <c r="PO43" s="71"/>
      <c r="PP43" s="71"/>
      <c r="PQ43" s="71"/>
      <c r="PR43" s="71"/>
      <c r="PS43" s="71"/>
      <c r="PT43" s="71"/>
      <c r="PU43" s="71"/>
      <c r="PV43" s="71"/>
      <c r="PW43" s="71"/>
      <c r="PX43" s="71"/>
      <c r="PY43" s="71"/>
      <c r="PZ43" s="71"/>
      <c r="QA43" s="71"/>
      <c r="QB43" s="71"/>
      <c r="QC43" s="71"/>
      <c r="QD43" s="71"/>
      <c r="QE43" s="71"/>
      <c r="QF43" s="71"/>
      <c r="QG43" s="71"/>
      <c r="QH43" s="71"/>
      <c r="QI43" s="71"/>
      <c r="QJ43" s="71"/>
      <c r="QK43" s="71"/>
      <c r="QL43" s="71"/>
      <c r="QM43" s="71"/>
      <c r="QN43" s="71"/>
      <c r="QO43" s="71"/>
      <c r="QP43" s="71"/>
      <c r="QQ43" s="71"/>
      <c r="QR43" s="71"/>
      <c r="QS43" s="71"/>
      <c r="QT43" s="71"/>
      <c r="QU43" s="71"/>
      <c r="QV43" s="71"/>
      <c r="QW43" s="71"/>
      <c r="QX43" s="71"/>
      <c r="QY43" s="71"/>
      <c r="QZ43" s="71"/>
      <c r="RA43" s="71"/>
      <c r="RB43" s="71"/>
      <c r="RC43" s="71"/>
      <c r="RD43" s="71"/>
      <c r="RE43" s="71"/>
      <c r="RF43" s="71"/>
      <c r="RG43" s="71"/>
      <c r="RH43" s="71"/>
      <c r="RI43" s="71"/>
      <c r="RJ43" s="71"/>
      <c r="RK43" s="71"/>
      <c r="RL43" s="71"/>
      <c r="RM43" s="71"/>
      <c r="RN43" s="71"/>
      <c r="RO43" s="71"/>
      <c r="RP43" s="71"/>
      <c r="RQ43" s="71"/>
      <c r="RR43" s="71"/>
      <c r="RS43" s="71"/>
      <c r="RT43" s="71"/>
      <c r="RU43" s="71"/>
      <c r="RV43" s="71"/>
      <c r="RW43" s="71"/>
      <c r="RX43" s="71"/>
      <c r="RY43" s="71"/>
      <c r="RZ43" s="71"/>
      <c r="SA43" s="71"/>
      <c r="SB43" s="71"/>
      <c r="SC43" s="71"/>
      <c r="SD43" s="71"/>
      <c r="SE43" s="71"/>
      <c r="SF43" s="71"/>
      <c r="SG43" s="71"/>
      <c r="SH43" s="71"/>
      <c r="SI43" s="71"/>
      <c r="SJ43" s="71"/>
      <c r="SK43" s="71"/>
      <c r="SL43" s="71"/>
      <c r="SM43" s="71"/>
      <c r="SN43" s="71"/>
      <c r="SO43" s="71"/>
      <c r="SP43" s="71"/>
      <c r="SQ43" s="71"/>
      <c r="SR43" s="71"/>
      <c r="SS43" s="71"/>
      <c r="ST43" s="71"/>
      <c r="SU43" s="71"/>
      <c r="SV43" s="71"/>
      <c r="SW43" s="71"/>
      <c r="SX43" s="71"/>
      <c r="SY43" s="71"/>
      <c r="SZ43" s="71"/>
      <c r="TA43" s="71"/>
      <c r="TB43" s="71"/>
      <c r="TC43" s="71"/>
      <c r="TD43" s="71"/>
      <c r="TE43" s="71"/>
      <c r="TF43" s="71"/>
      <c r="TG43" s="71"/>
      <c r="TH43" s="71"/>
      <c r="TI43" s="71"/>
      <c r="TJ43" s="71"/>
      <c r="TK43" s="71"/>
      <c r="TL43" s="71"/>
      <c r="TM43" s="71"/>
      <c r="TN43" s="71"/>
      <c r="TO43" s="71"/>
      <c r="TP43" s="71"/>
      <c r="TQ43" s="71"/>
      <c r="TR43" s="71"/>
      <c r="TS43" s="71"/>
      <c r="TT43" s="71"/>
      <c r="TU43" s="71"/>
      <c r="TV43" s="71"/>
      <c r="TW43" s="71"/>
      <c r="TX43" s="71"/>
      <c r="TY43" s="71"/>
      <c r="TZ43" s="71"/>
      <c r="UA43" s="71"/>
      <c r="UB43" s="71"/>
      <c r="UC43" s="71"/>
      <c r="UD43" s="71"/>
      <c r="UE43" s="71"/>
      <c r="UF43" s="71"/>
      <c r="UG43" s="71"/>
      <c r="UH43" s="71"/>
      <c r="UI43" s="71"/>
      <c r="UJ43" s="71"/>
      <c r="UK43" s="71"/>
      <c r="UL43" s="71"/>
      <c r="UM43" s="71"/>
      <c r="UN43" s="71"/>
      <c r="UO43" s="71"/>
      <c r="UP43" s="71"/>
      <c r="UQ43" s="71"/>
      <c r="UR43" s="71"/>
      <c r="US43" s="71"/>
      <c r="UT43" s="71"/>
      <c r="UU43" s="71"/>
      <c r="UV43" s="71"/>
      <c r="UW43" s="71"/>
      <c r="UX43" s="71"/>
      <c r="UY43" s="71"/>
      <c r="UZ43" s="71"/>
      <c r="VA43" s="71"/>
      <c r="VB43" s="71"/>
      <c r="VC43" s="71"/>
      <c r="VD43" s="71"/>
      <c r="VE43" s="71"/>
      <c r="VF43" s="71"/>
      <c r="VG43" s="71"/>
      <c r="VH43" s="71"/>
      <c r="VI43" s="71"/>
      <c r="VJ43" s="71"/>
      <c r="VK43" s="71"/>
      <c r="VL43" s="71"/>
      <c r="VM43" s="71"/>
      <c r="VN43" s="71"/>
      <c r="VO43" s="71"/>
      <c r="VP43" s="71"/>
      <c r="VQ43" s="71"/>
      <c r="VR43" s="71"/>
      <c r="VS43" s="71"/>
      <c r="VT43" s="71"/>
      <c r="VU43" s="71"/>
      <c r="VV43" s="71"/>
      <c r="VW43" s="71"/>
      <c r="VX43" s="71"/>
      <c r="VY43" s="71"/>
      <c r="VZ43" s="71"/>
      <c r="WA43" s="71"/>
      <c r="WB43" s="71"/>
      <c r="WC43" s="71"/>
      <c r="WD43" s="71"/>
      <c r="WE43" s="71"/>
      <c r="WF43" s="71"/>
      <c r="WG43" s="71"/>
      <c r="WH43" s="71"/>
      <c r="WI43" s="71"/>
      <c r="WJ43" s="71"/>
      <c r="WK43" s="71"/>
      <c r="WL43" s="71"/>
      <c r="WM43" s="71"/>
      <c r="WN43" s="71"/>
      <c r="WO43" s="71"/>
      <c r="WP43" s="71"/>
      <c r="WQ43" s="71"/>
      <c r="WR43" s="71"/>
      <c r="WS43" s="71"/>
      <c r="WT43" s="71"/>
      <c r="WU43" s="71"/>
      <c r="WV43" s="71"/>
      <c r="WW43" s="71"/>
      <c r="WX43" s="71"/>
      <c r="WY43" s="71"/>
      <c r="WZ43" s="71"/>
      <c r="XA43" s="71"/>
      <c r="XB43" s="71"/>
      <c r="XC43" s="71"/>
      <c r="XD43" s="71"/>
      <c r="XE43" s="71"/>
      <c r="XF43" s="71"/>
      <c r="XG43" s="71"/>
      <c r="XH43" s="71"/>
      <c r="XI43" s="71"/>
      <c r="XJ43" s="71"/>
      <c r="XK43" s="71"/>
      <c r="XL43" s="71"/>
      <c r="XM43" s="71"/>
      <c r="XN43" s="71"/>
      <c r="XO43" s="71"/>
      <c r="XP43" s="71"/>
      <c r="XQ43" s="71"/>
      <c r="XR43" s="71"/>
      <c r="XS43" s="71"/>
      <c r="XT43" s="71"/>
      <c r="XU43" s="71"/>
      <c r="XV43" s="71"/>
      <c r="XW43" s="71"/>
      <c r="XX43" s="71"/>
      <c r="XY43" s="71"/>
      <c r="XZ43" s="71"/>
      <c r="YA43" s="71"/>
      <c r="YB43" s="71"/>
      <c r="YC43" s="71"/>
      <c r="YD43" s="71"/>
      <c r="YE43" s="71"/>
      <c r="YF43" s="71"/>
      <c r="YG43" s="71"/>
      <c r="YH43" s="71"/>
      <c r="YI43" s="71"/>
      <c r="YJ43" s="71"/>
      <c r="YK43" s="71"/>
      <c r="YL43" s="71"/>
      <c r="YM43" s="71"/>
      <c r="YN43" s="71"/>
      <c r="YO43" s="71"/>
      <c r="YP43" s="71"/>
      <c r="YQ43" s="71"/>
      <c r="YR43" s="71"/>
      <c r="YS43" s="71"/>
      <c r="YT43" s="71"/>
      <c r="YU43" s="71"/>
      <c r="YV43" s="71"/>
      <c r="YW43" s="71"/>
      <c r="YX43" s="71"/>
      <c r="YY43" s="71"/>
      <c r="YZ43" s="71"/>
      <c r="ZA43" s="71"/>
      <c r="ZB43" s="71"/>
      <c r="ZC43" s="71"/>
      <c r="ZD43" s="71"/>
      <c r="ZE43" s="71"/>
      <c r="ZF43" s="71"/>
      <c r="ZG43" s="71"/>
      <c r="ZH43" s="71"/>
      <c r="ZI43" s="71"/>
      <c r="ZJ43" s="71"/>
      <c r="ZK43" s="71"/>
      <c r="ZL43" s="71"/>
      <c r="ZM43" s="71"/>
      <c r="ZN43" s="71"/>
      <c r="ZO43" s="71"/>
      <c r="ZP43" s="71"/>
      <c r="ZQ43" s="71"/>
      <c r="ZR43" s="71"/>
      <c r="ZS43" s="71"/>
      <c r="ZT43" s="71"/>
      <c r="ZU43" s="71"/>
      <c r="ZV43" s="71"/>
      <c r="ZW43" s="71"/>
      <c r="ZX43" s="71"/>
      <c r="ZY43" s="71"/>
      <c r="ZZ43" s="71"/>
      <c r="AAA43" s="71"/>
      <c r="AAB43" s="71"/>
      <c r="AAC43" s="71"/>
      <c r="AAD43" s="71"/>
      <c r="AAE43" s="71"/>
      <c r="AAF43" s="71"/>
      <c r="AAG43" s="71"/>
      <c r="AAH43" s="71"/>
      <c r="AAI43" s="71"/>
      <c r="AAJ43" s="71"/>
      <c r="AAK43" s="71"/>
      <c r="AAL43" s="71"/>
      <c r="AAM43" s="71"/>
      <c r="AAN43" s="71"/>
      <c r="AAO43" s="71"/>
      <c r="AAP43" s="71"/>
      <c r="AAQ43" s="71"/>
      <c r="AAR43" s="71"/>
      <c r="AAS43" s="71"/>
      <c r="AAT43" s="71"/>
      <c r="AAU43" s="71"/>
      <c r="AAV43" s="71"/>
      <c r="AAW43" s="71"/>
      <c r="AAX43" s="71"/>
      <c r="AAY43" s="71"/>
      <c r="AAZ43" s="71"/>
      <c r="ABA43" s="71"/>
      <c r="ABB43" s="71"/>
      <c r="ABC43" s="71"/>
      <c r="ABD43" s="71"/>
      <c r="ABE43" s="71"/>
      <c r="ABF43" s="71"/>
      <c r="ABG43" s="71"/>
      <c r="ABH43" s="71"/>
      <c r="ABI43" s="71"/>
      <c r="ABJ43" s="71"/>
      <c r="ABK43" s="71"/>
      <c r="ABL43" s="71"/>
      <c r="ABM43" s="71"/>
      <c r="ABN43" s="71"/>
      <c r="ABO43" s="71"/>
      <c r="ABP43" s="71"/>
      <c r="ABQ43" s="71"/>
      <c r="ABR43" s="71"/>
      <c r="ABS43" s="71"/>
      <c r="ABT43" s="71"/>
      <c r="ABU43" s="71"/>
      <c r="ABV43" s="71"/>
      <c r="ABW43" s="71"/>
      <c r="ABX43" s="71"/>
      <c r="ABY43" s="71"/>
      <c r="ABZ43" s="71"/>
      <c r="ACA43" s="71"/>
      <c r="ACB43" s="71"/>
      <c r="ACC43" s="71"/>
      <c r="ACD43" s="71"/>
      <c r="ACE43" s="71"/>
      <c r="ACF43" s="71"/>
      <c r="ACG43" s="71"/>
      <c r="ACH43" s="71"/>
      <c r="ACI43" s="71"/>
      <c r="ACJ43" s="71"/>
      <c r="ACK43" s="71"/>
      <c r="ACL43" s="71"/>
      <c r="ACM43" s="71"/>
      <c r="ACN43" s="71"/>
      <c r="ACO43" s="71"/>
      <c r="ACP43" s="71"/>
      <c r="ACQ43" s="71"/>
      <c r="ACR43" s="71"/>
      <c r="ACS43" s="71"/>
      <c r="ACT43" s="71"/>
      <c r="ACU43" s="71"/>
      <c r="ACV43" s="71"/>
      <c r="ACW43" s="71"/>
      <c r="ACX43" s="71"/>
      <c r="ACY43" s="71"/>
      <c r="ACZ43" s="71"/>
      <c r="ADA43" s="71"/>
      <c r="ADB43" s="71"/>
      <c r="ADC43" s="71"/>
      <c r="ADD43" s="71"/>
      <c r="ADE43" s="71"/>
      <c r="ADF43" s="71"/>
      <c r="ADG43" s="71"/>
      <c r="ADH43" s="71"/>
      <c r="ADI43" s="71"/>
      <c r="ADJ43" s="71"/>
      <c r="ADK43" s="71"/>
      <c r="ADL43" s="71"/>
      <c r="ADM43" s="71"/>
      <c r="ADN43" s="71"/>
      <c r="ADO43" s="71"/>
      <c r="ADP43" s="71"/>
      <c r="ADQ43" s="71"/>
      <c r="ADR43" s="71"/>
      <c r="ADS43" s="71"/>
      <c r="ADT43" s="71"/>
      <c r="ADU43" s="71"/>
      <c r="ADV43" s="71"/>
      <c r="ADW43" s="71"/>
      <c r="ADX43" s="71"/>
      <c r="ADY43" s="71"/>
      <c r="ADZ43" s="71"/>
      <c r="AEA43" s="71"/>
      <c r="AEB43" s="71"/>
      <c r="AEC43" s="71"/>
      <c r="AED43" s="71"/>
      <c r="AEE43" s="71"/>
      <c r="AEF43" s="71"/>
      <c r="AEG43" s="71"/>
      <c r="AEH43" s="71"/>
      <c r="AEI43" s="71"/>
      <c r="AEJ43" s="71"/>
      <c r="AEK43" s="71"/>
      <c r="AEL43" s="71"/>
      <c r="AEM43" s="71"/>
      <c r="AEN43" s="71"/>
      <c r="AEO43" s="71"/>
      <c r="AEP43" s="71"/>
      <c r="AEQ43" s="71"/>
      <c r="AER43" s="71"/>
      <c r="AES43" s="71"/>
      <c r="AET43" s="71"/>
      <c r="AEU43" s="71"/>
      <c r="AEV43" s="71"/>
      <c r="AEW43" s="71"/>
      <c r="AEX43" s="71"/>
      <c r="AEY43" s="71"/>
      <c r="AEZ43" s="71"/>
      <c r="AFA43" s="71"/>
      <c r="AFB43" s="71"/>
      <c r="AFC43" s="71"/>
      <c r="AFD43" s="71"/>
      <c r="AFE43" s="71"/>
      <c r="AFF43" s="71"/>
      <c r="AFG43" s="71"/>
      <c r="AFH43" s="71"/>
      <c r="AFI43" s="71"/>
      <c r="AFJ43" s="71"/>
      <c r="AFK43" s="71"/>
      <c r="AFL43" s="71"/>
      <c r="AFM43" s="71"/>
      <c r="AFN43" s="71"/>
      <c r="AFO43" s="71"/>
      <c r="AFP43" s="71"/>
      <c r="AFQ43" s="71"/>
      <c r="AFR43" s="71"/>
      <c r="AFS43" s="71"/>
      <c r="AFT43" s="71"/>
      <c r="AFU43" s="71"/>
      <c r="AFV43" s="71"/>
      <c r="AFW43" s="71"/>
      <c r="AFX43" s="71"/>
      <c r="AFY43" s="71"/>
      <c r="AFZ43" s="71"/>
      <c r="AGA43" s="71"/>
      <c r="AGB43" s="71"/>
      <c r="AGC43" s="71"/>
      <c r="AGD43" s="71"/>
      <c r="AGE43" s="71"/>
      <c r="AGF43" s="71"/>
      <c r="AGG43" s="71"/>
      <c r="AGH43" s="71"/>
      <c r="AGI43" s="71"/>
      <c r="AGJ43" s="71"/>
      <c r="AGK43" s="71"/>
      <c r="AGL43" s="71"/>
      <c r="AGM43" s="71"/>
      <c r="AGN43" s="71"/>
      <c r="AGO43" s="71"/>
      <c r="AGP43" s="71"/>
      <c r="AGQ43" s="71"/>
      <c r="AGR43" s="71"/>
      <c r="AGS43" s="71"/>
      <c r="AGT43" s="71"/>
      <c r="AGU43" s="71"/>
      <c r="AGV43" s="71"/>
      <c r="AGW43" s="71"/>
      <c r="AGX43" s="71"/>
      <c r="AGY43" s="71"/>
      <c r="AGZ43" s="71"/>
      <c r="AHA43" s="71"/>
      <c r="AHB43" s="71"/>
      <c r="AHC43" s="71"/>
      <c r="AHD43" s="71"/>
      <c r="AHE43" s="71"/>
      <c r="AHF43" s="71"/>
      <c r="AHG43" s="71"/>
      <c r="AHH43" s="71"/>
      <c r="AHI43" s="71"/>
      <c r="AHJ43" s="71"/>
      <c r="AHK43" s="71"/>
      <c r="AHL43" s="71"/>
      <c r="AHM43" s="71"/>
      <c r="AHN43" s="71"/>
      <c r="AHO43" s="71"/>
      <c r="AHP43" s="71"/>
      <c r="AHQ43" s="71"/>
      <c r="AHR43" s="71"/>
      <c r="AHS43" s="71"/>
      <c r="AHT43" s="71"/>
      <c r="AHU43" s="71"/>
      <c r="AHV43" s="71"/>
      <c r="AHW43" s="71"/>
      <c r="AHX43" s="71"/>
      <c r="AHY43" s="71"/>
      <c r="AHZ43" s="71"/>
      <c r="AIA43" s="71"/>
      <c r="AIB43" s="71"/>
      <c r="AIC43" s="71"/>
      <c r="AID43" s="71"/>
      <c r="AIE43" s="71"/>
      <c r="AIF43" s="71"/>
      <c r="AIG43" s="71"/>
      <c r="AIH43" s="71"/>
      <c r="AII43" s="71"/>
      <c r="AIJ43" s="71"/>
      <c r="AIK43" s="71"/>
      <c r="AIL43" s="71"/>
      <c r="AIM43" s="71"/>
      <c r="AIN43" s="71"/>
      <c r="AIO43" s="71"/>
      <c r="AIP43" s="71"/>
      <c r="AIQ43" s="71"/>
      <c r="AIR43" s="71"/>
      <c r="AIS43" s="71"/>
      <c r="AIT43" s="71"/>
      <c r="AIU43" s="71"/>
      <c r="AIV43" s="71"/>
      <c r="AIW43" s="71"/>
      <c r="AIX43" s="71"/>
      <c r="AIY43" s="71"/>
      <c r="AIZ43" s="71"/>
      <c r="AJA43" s="71"/>
      <c r="AJB43" s="71"/>
      <c r="AJC43" s="71"/>
      <c r="AJD43" s="71"/>
      <c r="AJE43" s="71"/>
      <c r="AJF43" s="71"/>
      <c r="AJG43" s="71"/>
      <c r="AJH43" s="71"/>
      <c r="AJI43" s="71"/>
      <c r="AJJ43" s="71"/>
      <c r="AJK43" s="71"/>
      <c r="AJL43" s="71"/>
      <c r="AJM43" s="71"/>
      <c r="AJN43" s="71"/>
      <c r="AJO43" s="71"/>
      <c r="AJP43" s="71"/>
      <c r="AJQ43" s="71"/>
      <c r="AJR43" s="71"/>
      <c r="AJS43" s="71"/>
      <c r="AJT43" s="71"/>
      <c r="AJU43" s="71"/>
      <c r="AJV43" s="71"/>
      <c r="AJW43" s="71"/>
      <c r="AJX43" s="71"/>
      <c r="AJY43" s="71"/>
      <c r="AJZ43" s="71"/>
      <c r="AKA43" s="71"/>
      <c r="AKB43" s="71"/>
      <c r="AKC43" s="71"/>
      <c r="AKD43" s="71"/>
      <c r="AKE43" s="71"/>
      <c r="AKF43" s="71"/>
      <c r="AKG43" s="71"/>
      <c r="AKH43" s="71"/>
      <c r="AKI43" s="71"/>
      <c r="AKJ43" s="71"/>
      <c r="AKK43" s="71"/>
      <c r="AKL43" s="71"/>
      <c r="AKM43" s="71"/>
      <c r="AKN43" s="71"/>
      <c r="AKO43" s="71"/>
      <c r="AKP43" s="71"/>
      <c r="AKQ43" s="71"/>
      <c r="AKR43" s="71"/>
      <c r="AKS43" s="71"/>
      <c r="AKT43" s="71"/>
      <c r="AKU43" s="71"/>
      <c r="AKV43" s="71"/>
      <c r="AKW43" s="71"/>
      <c r="AKX43" s="71"/>
      <c r="AKY43" s="71"/>
      <c r="AKZ43" s="71"/>
      <c r="ALA43" s="71"/>
      <c r="ALB43" s="71"/>
      <c r="ALC43" s="71"/>
      <c r="ALD43" s="71"/>
      <c r="ALE43" s="71"/>
      <c r="ALF43" s="71"/>
      <c r="ALG43" s="71"/>
      <c r="ALH43" s="71"/>
      <c r="ALI43" s="71"/>
      <c r="ALJ43" s="71"/>
      <c r="ALK43" s="71"/>
      <c r="ALL43" s="71"/>
    </row>
    <row r="44" s="16" customFormat="1" ht="14.6" customHeight="1">
      <c r="A44" t="b" s="28">
        <f>FALSE()</f>
        <v>0</v>
      </c>
      <c r="B44" t="b" s="28">
        <f t="shared" si="0"/>
        <v>1</v>
      </c>
      <c r="C44" t="s" s="15">
        <v>1192</v>
      </c>
      <c r="D44" t="s" s="83">
        <v>323</v>
      </c>
      <c r="E44" t="s" s="15">
        <v>1670</v>
      </c>
      <c r="F44" s="195"/>
      <c r="H44" s="85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1"/>
      <c r="HE44" s="71"/>
      <c r="HF44" s="71"/>
      <c r="HG44" s="71"/>
      <c r="HH44" s="71"/>
      <c r="HI44" s="71"/>
      <c r="HJ44" s="71"/>
      <c r="HK44" s="71"/>
      <c r="HL44" s="71"/>
      <c r="HM44" s="71"/>
      <c r="HN44" s="71"/>
      <c r="HO44" s="71"/>
      <c r="HP44" s="71"/>
      <c r="HQ44" s="71"/>
      <c r="HR44" s="71"/>
      <c r="HS44" s="71"/>
      <c r="HT44" s="71"/>
      <c r="HU44" s="71"/>
      <c r="HV44" s="71"/>
      <c r="HW44" s="71"/>
      <c r="HX44" s="71"/>
      <c r="HY44" s="71"/>
      <c r="HZ44" s="71"/>
      <c r="IA44" s="71"/>
      <c r="IB44" s="71"/>
      <c r="IC44" s="71"/>
      <c r="ID44" s="71"/>
      <c r="IE44" s="71"/>
      <c r="IF44" s="71"/>
      <c r="IG44" s="71"/>
      <c r="IH44" s="71"/>
      <c r="II44" s="71"/>
      <c r="IJ44" s="71"/>
      <c r="IK44" s="71"/>
      <c r="IL44" s="71"/>
      <c r="IM44" s="71"/>
      <c r="IN44" s="71"/>
      <c r="IO44" s="71"/>
      <c r="IP44" s="71"/>
      <c r="IQ44" s="71"/>
      <c r="IR44" s="71"/>
      <c r="IS44" s="71"/>
      <c r="IT44" s="71"/>
      <c r="IU44" s="71"/>
      <c r="IV44" s="71"/>
      <c r="IW44" s="71"/>
      <c r="IX44" s="71"/>
      <c r="IY44" s="71"/>
      <c r="IZ44" s="71"/>
      <c r="JA44" s="71"/>
      <c r="JB44" s="71"/>
      <c r="JC44" s="71"/>
      <c r="JD44" s="71"/>
      <c r="JE44" s="71"/>
      <c r="JF44" s="71"/>
      <c r="JG44" s="71"/>
      <c r="JH44" s="71"/>
      <c r="JI44" s="71"/>
      <c r="JJ44" s="71"/>
      <c r="JK44" s="71"/>
      <c r="JL44" s="71"/>
      <c r="JM44" s="71"/>
      <c r="JN44" s="71"/>
      <c r="JO44" s="71"/>
      <c r="JP44" s="71"/>
      <c r="JQ44" s="71"/>
      <c r="JR44" s="71"/>
      <c r="JS44" s="71"/>
      <c r="JT44" s="71"/>
      <c r="JU44" s="71"/>
      <c r="JV44" s="71"/>
      <c r="JW44" s="71"/>
      <c r="JX44" s="71"/>
      <c r="JY44" s="71"/>
      <c r="JZ44" s="71"/>
      <c r="KA44" s="71"/>
      <c r="KB44" s="71"/>
      <c r="KC44" s="71"/>
      <c r="KD44" s="71"/>
      <c r="KE44" s="71"/>
      <c r="KF44" s="71"/>
      <c r="KG44" s="71"/>
      <c r="KH44" s="71"/>
      <c r="KI44" s="71"/>
      <c r="KJ44" s="71"/>
      <c r="KK44" s="71"/>
      <c r="KL44" s="71"/>
      <c r="KM44" s="71"/>
      <c r="KN44" s="71"/>
      <c r="KO44" s="71"/>
      <c r="KP44" s="71"/>
      <c r="KQ44" s="71"/>
      <c r="KR44" s="71"/>
      <c r="KS44" s="71"/>
      <c r="KT44" s="71"/>
      <c r="KU44" s="71"/>
      <c r="KV44" s="71"/>
      <c r="KW44" s="71"/>
      <c r="KX44" s="71"/>
      <c r="KY44" s="71"/>
      <c r="KZ44" s="71"/>
      <c r="LA44" s="71"/>
      <c r="LB44" s="71"/>
      <c r="LC44" s="71"/>
      <c r="LD44" s="71"/>
      <c r="LE44" s="71"/>
      <c r="LF44" s="71"/>
      <c r="LG44" s="71"/>
      <c r="LH44" s="71"/>
      <c r="LI44" s="71"/>
      <c r="LJ44" s="71"/>
      <c r="LK44" s="71"/>
      <c r="LL44" s="71"/>
      <c r="LM44" s="71"/>
      <c r="LN44" s="71"/>
      <c r="LO44" s="71"/>
      <c r="LP44" s="71"/>
      <c r="LQ44" s="71"/>
      <c r="LR44" s="71"/>
      <c r="LS44" s="71"/>
      <c r="LT44" s="71"/>
      <c r="LU44" s="71"/>
      <c r="LV44" s="71"/>
      <c r="LW44" s="71"/>
      <c r="LX44" s="71"/>
      <c r="LY44" s="71"/>
      <c r="LZ44" s="71"/>
      <c r="MA44" s="71"/>
      <c r="MB44" s="71"/>
      <c r="MC44" s="71"/>
      <c r="MD44" s="71"/>
      <c r="ME44" s="71"/>
      <c r="MF44" s="71"/>
      <c r="MG44" s="71"/>
      <c r="MH44" s="71"/>
      <c r="MI44" s="71"/>
      <c r="MJ44" s="71"/>
      <c r="MK44" s="71"/>
      <c r="ML44" s="71"/>
      <c r="MM44" s="71"/>
      <c r="MN44" s="71"/>
      <c r="MO44" s="71"/>
      <c r="MP44" s="71"/>
      <c r="MQ44" s="71"/>
      <c r="MR44" s="71"/>
      <c r="MS44" s="71"/>
      <c r="MT44" s="71"/>
      <c r="MU44" s="71"/>
      <c r="MV44" s="71"/>
      <c r="MW44" s="71"/>
      <c r="MX44" s="71"/>
      <c r="MY44" s="71"/>
      <c r="MZ44" s="71"/>
      <c r="NA44" s="71"/>
      <c r="NB44" s="71"/>
      <c r="NC44" s="71"/>
      <c r="ND44" s="71"/>
      <c r="NE44" s="71"/>
      <c r="NF44" s="71"/>
      <c r="NG44" s="71"/>
      <c r="NH44" s="71"/>
      <c r="NI44" s="71"/>
      <c r="NJ44" s="71"/>
      <c r="NK44" s="71"/>
      <c r="NL44" s="71"/>
      <c r="NM44" s="71"/>
      <c r="NN44" s="71"/>
      <c r="NO44" s="71"/>
      <c r="NP44" s="71"/>
      <c r="NQ44" s="71"/>
      <c r="NR44" s="71"/>
      <c r="NS44" s="71"/>
      <c r="NT44" s="71"/>
      <c r="NU44" s="71"/>
      <c r="NV44" s="71"/>
      <c r="NW44" s="71"/>
      <c r="NX44" s="71"/>
      <c r="NY44" s="71"/>
      <c r="NZ44" s="71"/>
      <c r="OA44" s="71"/>
      <c r="OB44" s="71"/>
      <c r="OC44" s="71"/>
      <c r="OD44" s="71"/>
      <c r="OE44" s="71"/>
      <c r="OF44" s="71"/>
      <c r="OG44" s="71"/>
      <c r="OH44" s="71"/>
      <c r="OI44" s="71"/>
      <c r="OJ44" s="71"/>
      <c r="OK44" s="71"/>
      <c r="OL44" s="71"/>
      <c r="OM44" s="71"/>
      <c r="ON44" s="71"/>
      <c r="OO44" s="71"/>
      <c r="OP44" s="71"/>
      <c r="OQ44" s="71"/>
      <c r="OR44" s="71"/>
      <c r="OS44" s="71"/>
      <c r="OT44" s="71"/>
      <c r="OU44" s="71"/>
      <c r="OV44" s="71"/>
      <c r="OW44" s="71"/>
      <c r="OX44" s="71"/>
      <c r="OY44" s="71"/>
      <c r="OZ44" s="71"/>
      <c r="PA44" s="71"/>
      <c r="PB44" s="71"/>
      <c r="PC44" s="71"/>
      <c r="PD44" s="71"/>
      <c r="PE44" s="71"/>
      <c r="PF44" s="71"/>
      <c r="PG44" s="71"/>
      <c r="PH44" s="71"/>
      <c r="PI44" s="71"/>
      <c r="PJ44" s="71"/>
      <c r="PK44" s="71"/>
      <c r="PL44" s="71"/>
      <c r="PM44" s="71"/>
      <c r="PN44" s="71"/>
      <c r="PO44" s="71"/>
      <c r="PP44" s="71"/>
      <c r="PQ44" s="71"/>
      <c r="PR44" s="71"/>
      <c r="PS44" s="71"/>
      <c r="PT44" s="71"/>
      <c r="PU44" s="71"/>
      <c r="PV44" s="71"/>
      <c r="PW44" s="71"/>
      <c r="PX44" s="71"/>
      <c r="PY44" s="71"/>
      <c r="PZ44" s="71"/>
      <c r="QA44" s="71"/>
      <c r="QB44" s="71"/>
      <c r="QC44" s="71"/>
      <c r="QD44" s="71"/>
      <c r="QE44" s="71"/>
      <c r="QF44" s="71"/>
      <c r="QG44" s="71"/>
      <c r="QH44" s="71"/>
      <c r="QI44" s="71"/>
      <c r="QJ44" s="71"/>
      <c r="QK44" s="71"/>
      <c r="QL44" s="71"/>
      <c r="QM44" s="71"/>
      <c r="QN44" s="71"/>
      <c r="QO44" s="71"/>
      <c r="QP44" s="71"/>
      <c r="QQ44" s="71"/>
      <c r="QR44" s="71"/>
      <c r="QS44" s="71"/>
      <c r="QT44" s="71"/>
      <c r="QU44" s="71"/>
      <c r="QV44" s="71"/>
      <c r="QW44" s="71"/>
      <c r="QX44" s="71"/>
      <c r="QY44" s="71"/>
      <c r="QZ44" s="71"/>
      <c r="RA44" s="71"/>
      <c r="RB44" s="71"/>
      <c r="RC44" s="71"/>
      <c r="RD44" s="71"/>
      <c r="RE44" s="71"/>
      <c r="RF44" s="71"/>
      <c r="RG44" s="71"/>
      <c r="RH44" s="71"/>
      <c r="RI44" s="71"/>
      <c r="RJ44" s="71"/>
      <c r="RK44" s="71"/>
      <c r="RL44" s="71"/>
      <c r="RM44" s="71"/>
      <c r="RN44" s="71"/>
      <c r="RO44" s="71"/>
      <c r="RP44" s="71"/>
      <c r="RQ44" s="71"/>
      <c r="RR44" s="71"/>
      <c r="RS44" s="71"/>
      <c r="RT44" s="71"/>
      <c r="RU44" s="71"/>
      <c r="RV44" s="71"/>
      <c r="RW44" s="71"/>
      <c r="RX44" s="71"/>
      <c r="RY44" s="71"/>
      <c r="RZ44" s="71"/>
      <c r="SA44" s="71"/>
      <c r="SB44" s="71"/>
      <c r="SC44" s="71"/>
      <c r="SD44" s="71"/>
      <c r="SE44" s="71"/>
      <c r="SF44" s="71"/>
      <c r="SG44" s="71"/>
      <c r="SH44" s="71"/>
      <c r="SI44" s="71"/>
      <c r="SJ44" s="71"/>
      <c r="SK44" s="71"/>
      <c r="SL44" s="71"/>
      <c r="SM44" s="71"/>
      <c r="SN44" s="71"/>
      <c r="SO44" s="71"/>
      <c r="SP44" s="71"/>
      <c r="SQ44" s="71"/>
      <c r="SR44" s="71"/>
      <c r="SS44" s="71"/>
      <c r="ST44" s="71"/>
      <c r="SU44" s="71"/>
      <c r="SV44" s="71"/>
      <c r="SW44" s="71"/>
      <c r="SX44" s="71"/>
      <c r="SY44" s="71"/>
      <c r="SZ44" s="71"/>
      <c r="TA44" s="71"/>
      <c r="TB44" s="71"/>
      <c r="TC44" s="71"/>
      <c r="TD44" s="71"/>
      <c r="TE44" s="71"/>
      <c r="TF44" s="71"/>
      <c r="TG44" s="71"/>
      <c r="TH44" s="71"/>
      <c r="TI44" s="71"/>
      <c r="TJ44" s="71"/>
      <c r="TK44" s="71"/>
      <c r="TL44" s="71"/>
      <c r="TM44" s="71"/>
      <c r="TN44" s="71"/>
      <c r="TO44" s="71"/>
      <c r="TP44" s="71"/>
      <c r="TQ44" s="71"/>
      <c r="TR44" s="71"/>
      <c r="TS44" s="71"/>
      <c r="TT44" s="71"/>
      <c r="TU44" s="71"/>
      <c r="TV44" s="71"/>
      <c r="TW44" s="71"/>
      <c r="TX44" s="71"/>
      <c r="TY44" s="71"/>
      <c r="TZ44" s="71"/>
      <c r="UA44" s="71"/>
      <c r="UB44" s="71"/>
      <c r="UC44" s="71"/>
      <c r="UD44" s="71"/>
      <c r="UE44" s="71"/>
      <c r="UF44" s="71"/>
      <c r="UG44" s="71"/>
      <c r="UH44" s="71"/>
      <c r="UI44" s="71"/>
      <c r="UJ44" s="71"/>
      <c r="UK44" s="71"/>
      <c r="UL44" s="71"/>
      <c r="UM44" s="71"/>
      <c r="UN44" s="71"/>
      <c r="UO44" s="71"/>
      <c r="UP44" s="71"/>
      <c r="UQ44" s="71"/>
      <c r="UR44" s="71"/>
      <c r="US44" s="71"/>
      <c r="UT44" s="71"/>
      <c r="UU44" s="71"/>
      <c r="UV44" s="71"/>
      <c r="UW44" s="71"/>
      <c r="UX44" s="71"/>
      <c r="UY44" s="71"/>
      <c r="UZ44" s="71"/>
      <c r="VA44" s="71"/>
      <c r="VB44" s="71"/>
      <c r="VC44" s="71"/>
      <c r="VD44" s="71"/>
      <c r="VE44" s="71"/>
      <c r="VF44" s="71"/>
      <c r="VG44" s="71"/>
      <c r="VH44" s="71"/>
      <c r="VI44" s="71"/>
      <c r="VJ44" s="71"/>
      <c r="VK44" s="71"/>
      <c r="VL44" s="71"/>
      <c r="VM44" s="71"/>
      <c r="VN44" s="71"/>
      <c r="VO44" s="71"/>
      <c r="VP44" s="71"/>
      <c r="VQ44" s="71"/>
      <c r="VR44" s="71"/>
      <c r="VS44" s="71"/>
      <c r="VT44" s="71"/>
      <c r="VU44" s="71"/>
      <c r="VV44" s="71"/>
      <c r="VW44" s="71"/>
      <c r="VX44" s="71"/>
      <c r="VY44" s="71"/>
      <c r="VZ44" s="71"/>
      <c r="WA44" s="71"/>
      <c r="WB44" s="71"/>
      <c r="WC44" s="71"/>
      <c r="WD44" s="71"/>
      <c r="WE44" s="71"/>
      <c r="WF44" s="71"/>
      <c r="WG44" s="71"/>
      <c r="WH44" s="71"/>
      <c r="WI44" s="71"/>
      <c r="WJ44" s="71"/>
      <c r="WK44" s="71"/>
      <c r="WL44" s="71"/>
      <c r="WM44" s="71"/>
      <c r="WN44" s="71"/>
      <c r="WO44" s="71"/>
      <c r="WP44" s="71"/>
      <c r="WQ44" s="71"/>
      <c r="WR44" s="71"/>
      <c r="WS44" s="71"/>
      <c r="WT44" s="71"/>
      <c r="WU44" s="71"/>
      <c r="WV44" s="71"/>
      <c r="WW44" s="71"/>
      <c r="WX44" s="71"/>
      <c r="WY44" s="71"/>
      <c r="WZ44" s="71"/>
      <c r="XA44" s="71"/>
      <c r="XB44" s="71"/>
      <c r="XC44" s="71"/>
      <c r="XD44" s="71"/>
      <c r="XE44" s="71"/>
      <c r="XF44" s="71"/>
      <c r="XG44" s="71"/>
      <c r="XH44" s="71"/>
      <c r="XI44" s="71"/>
      <c r="XJ44" s="71"/>
      <c r="XK44" s="71"/>
      <c r="XL44" s="71"/>
      <c r="XM44" s="71"/>
      <c r="XN44" s="71"/>
      <c r="XO44" s="71"/>
      <c r="XP44" s="71"/>
      <c r="XQ44" s="71"/>
      <c r="XR44" s="71"/>
      <c r="XS44" s="71"/>
      <c r="XT44" s="71"/>
      <c r="XU44" s="71"/>
      <c r="XV44" s="71"/>
      <c r="XW44" s="71"/>
      <c r="XX44" s="71"/>
      <c r="XY44" s="71"/>
      <c r="XZ44" s="71"/>
      <c r="YA44" s="71"/>
      <c r="YB44" s="71"/>
      <c r="YC44" s="71"/>
      <c r="YD44" s="71"/>
      <c r="YE44" s="71"/>
      <c r="YF44" s="71"/>
      <c r="YG44" s="71"/>
      <c r="YH44" s="71"/>
      <c r="YI44" s="71"/>
      <c r="YJ44" s="71"/>
      <c r="YK44" s="71"/>
      <c r="YL44" s="71"/>
      <c r="YM44" s="71"/>
      <c r="YN44" s="71"/>
      <c r="YO44" s="71"/>
      <c r="YP44" s="71"/>
      <c r="YQ44" s="71"/>
      <c r="YR44" s="71"/>
      <c r="YS44" s="71"/>
      <c r="YT44" s="71"/>
      <c r="YU44" s="71"/>
      <c r="YV44" s="71"/>
      <c r="YW44" s="71"/>
      <c r="YX44" s="71"/>
      <c r="YY44" s="71"/>
      <c r="YZ44" s="71"/>
      <c r="ZA44" s="71"/>
      <c r="ZB44" s="71"/>
      <c r="ZC44" s="71"/>
      <c r="ZD44" s="71"/>
      <c r="ZE44" s="71"/>
      <c r="ZF44" s="71"/>
      <c r="ZG44" s="71"/>
      <c r="ZH44" s="71"/>
      <c r="ZI44" s="71"/>
      <c r="ZJ44" s="71"/>
      <c r="ZK44" s="71"/>
      <c r="ZL44" s="71"/>
      <c r="ZM44" s="71"/>
      <c r="ZN44" s="71"/>
      <c r="ZO44" s="71"/>
      <c r="ZP44" s="71"/>
      <c r="ZQ44" s="71"/>
      <c r="ZR44" s="71"/>
      <c r="ZS44" s="71"/>
      <c r="ZT44" s="71"/>
      <c r="ZU44" s="71"/>
      <c r="ZV44" s="71"/>
      <c r="ZW44" s="71"/>
      <c r="ZX44" s="71"/>
      <c r="ZY44" s="71"/>
      <c r="ZZ44" s="71"/>
      <c r="AAA44" s="71"/>
      <c r="AAB44" s="71"/>
      <c r="AAC44" s="71"/>
      <c r="AAD44" s="71"/>
      <c r="AAE44" s="71"/>
      <c r="AAF44" s="71"/>
      <c r="AAG44" s="71"/>
      <c r="AAH44" s="71"/>
      <c r="AAI44" s="71"/>
      <c r="AAJ44" s="71"/>
      <c r="AAK44" s="71"/>
      <c r="AAL44" s="71"/>
      <c r="AAM44" s="71"/>
      <c r="AAN44" s="71"/>
      <c r="AAO44" s="71"/>
      <c r="AAP44" s="71"/>
      <c r="AAQ44" s="71"/>
      <c r="AAR44" s="71"/>
      <c r="AAS44" s="71"/>
      <c r="AAT44" s="71"/>
      <c r="AAU44" s="71"/>
      <c r="AAV44" s="71"/>
      <c r="AAW44" s="71"/>
      <c r="AAX44" s="71"/>
      <c r="AAY44" s="71"/>
      <c r="AAZ44" s="71"/>
      <c r="ABA44" s="71"/>
      <c r="ABB44" s="71"/>
      <c r="ABC44" s="71"/>
      <c r="ABD44" s="71"/>
      <c r="ABE44" s="71"/>
      <c r="ABF44" s="71"/>
      <c r="ABG44" s="71"/>
      <c r="ABH44" s="71"/>
      <c r="ABI44" s="71"/>
      <c r="ABJ44" s="71"/>
      <c r="ABK44" s="71"/>
      <c r="ABL44" s="71"/>
      <c r="ABM44" s="71"/>
      <c r="ABN44" s="71"/>
      <c r="ABO44" s="71"/>
      <c r="ABP44" s="71"/>
      <c r="ABQ44" s="71"/>
      <c r="ABR44" s="71"/>
      <c r="ABS44" s="71"/>
      <c r="ABT44" s="71"/>
      <c r="ABU44" s="71"/>
      <c r="ABV44" s="71"/>
      <c r="ABW44" s="71"/>
      <c r="ABX44" s="71"/>
      <c r="ABY44" s="71"/>
      <c r="ABZ44" s="71"/>
      <c r="ACA44" s="71"/>
      <c r="ACB44" s="71"/>
      <c r="ACC44" s="71"/>
      <c r="ACD44" s="71"/>
      <c r="ACE44" s="71"/>
      <c r="ACF44" s="71"/>
      <c r="ACG44" s="71"/>
      <c r="ACH44" s="71"/>
      <c r="ACI44" s="71"/>
      <c r="ACJ44" s="71"/>
      <c r="ACK44" s="71"/>
      <c r="ACL44" s="71"/>
      <c r="ACM44" s="71"/>
      <c r="ACN44" s="71"/>
      <c r="ACO44" s="71"/>
      <c r="ACP44" s="71"/>
      <c r="ACQ44" s="71"/>
      <c r="ACR44" s="71"/>
      <c r="ACS44" s="71"/>
      <c r="ACT44" s="71"/>
      <c r="ACU44" s="71"/>
      <c r="ACV44" s="71"/>
      <c r="ACW44" s="71"/>
      <c r="ACX44" s="71"/>
      <c r="ACY44" s="71"/>
      <c r="ACZ44" s="71"/>
      <c r="ADA44" s="71"/>
      <c r="ADB44" s="71"/>
      <c r="ADC44" s="71"/>
      <c r="ADD44" s="71"/>
      <c r="ADE44" s="71"/>
      <c r="ADF44" s="71"/>
      <c r="ADG44" s="71"/>
      <c r="ADH44" s="71"/>
      <c r="ADI44" s="71"/>
      <c r="ADJ44" s="71"/>
      <c r="ADK44" s="71"/>
      <c r="ADL44" s="71"/>
      <c r="ADM44" s="71"/>
      <c r="ADN44" s="71"/>
      <c r="ADO44" s="71"/>
      <c r="ADP44" s="71"/>
      <c r="ADQ44" s="71"/>
      <c r="ADR44" s="71"/>
      <c r="ADS44" s="71"/>
      <c r="ADT44" s="71"/>
      <c r="ADU44" s="71"/>
      <c r="ADV44" s="71"/>
      <c r="ADW44" s="71"/>
      <c r="ADX44" s="71"/>
      <c r="ADY44" s="71"/>
      <c r="ADZ44" s="71"/>
      <c r="AEA44" s="71"/>
      <c r="AEB44" s="71"/>
      <c r="AEC44" s="71"/>
      <c r="AED44" s="71"/>
      <c r="AEE44" s="71"/>
      <c r="AEF44" s="71"/>
      <c r="AEG44" s="71"/>
      <c r="AEH44" s="71"/>
      <c r="AEI44" s="71"/>
      <c r="AEJ44" s="71"/>
      <c r="AEK44" s="71"/>
      <c r="AEL44" s="71"/>
      <c r="AEM44" s="71"/>
      <c r="AEN44" s="71"/>
      <c r="AEO44" s="71"/>
      <c r="AEP44" s="71"/>
      <c r="AEQ44" s="71"/>
      <c r="AER44" s="71"/>
      <c r="AES44" s="71"/>
      <c r="AET44" s="71"/>
      <c r="AEU44" s="71"/>
      <c r="AEV44" s="71"/>
      <c r="AEW44" s="71"/>
      <c r="AEX44" s="71"/>
      <c r="AEY44" s="71"/>
      <c r="AEZ44" s="71"/>
      <c r="AFA44" s="71"/>
      <c r="AFB44" s="71"/>
      <c r="AFC44" s="71"/>
      <c r="AFD44" s="71"/>
      <c r="AFE44" s="71"/>
      <c r="AFF44" s="71"/>
      <c r="AFG44" s="71"/>
      <c r="AFH44" s="71"/>
      <c r="AFI44" s="71"/>
      <c r="AFJ44" s="71"/>
      <c r="AFK44" s="71"/>
      <c r="AFL44" s="71"/>
      <c r="AFM44" s="71"/>
      <c r="AFN44" s="71"/>
      <c r="AFO44" s="71"/>
      <c r="AFP44" s="71"/>
      <c r="AFQ44" s="71"/>
      <c r="AFR44" s="71"/>
      <c r="AFS44" s="71"/>
      <c r="AFT44" s="71"/>
      <c r="AFU44" s="71"/>
      <c r="AFV44" s="71"/>
      <c r="AFW44" s="71"/>
      <c r="AFX44" s="71"/>
      <c r="AFY44" s="71"/>
      <c r="AFZ44" s="71"/>
      <c r="AGA44" s="71"/>
      <c r="AGB44" s="71"/>
      <c r="AGC44" s="71"/>
      <c r="AGD44" s="71"/>
      <c r="AGE44" s="71"/>
      <c r="AGF44" s="71"/>
      <c r="AGG44" s="71"/>
      <c r="AGH44" s="71"/>
      <c r="AGI44" s="71"/>
      <c r="AGJ44" s="71"/>
      <c r="AGK44" s="71"/>
      <c r="AGL44" s="71"/>
      <c r="AGM44" s="71"/>
      <c r="AGN44" s="71"/>
      <c r="AGO44" s="71"/>
      <c r="AGP44" s="71"/>
      <c r="AGQ44" s="71"/>
      <c r="AGR44" s="71"/>
      <c r="AGS44" s="71"/>
      <c r="AGT44" s="71"/>
      <c r="AGU44" s="71"/>
      <c r="AGV44" s="71"/>
      <c r="AGW44" s="71"/>
      <c r="AGX44" s="71"/>
      <c r="AGY44" s="71"/>
      <c r="AGZ44" s="71"/>
      <c r="AHA44" s="71"/>
      <c r="AHB44" s="71"/>
      <c r="AHC44" s="71"/>
      <c r="AHD44" s="71"/>
      <c r="AHE44" s="71"/>
      <c r="AHF44" s="71"/>
      <c r="AHG44" s="71"/>
      <c r="AHH44" s="71"/>
      <c r="AHI44" s="71"/>
      <c r="AHJ44" s="71"/>
      <c r="AHK44" s="71"/>
      <c r="AHL44" s="71"/>
      <c r="AHM44" s="71"/>
      <c r="AHN44" s="71"/>
      <c r="AHO44" s="71"/>
      <c r="AHP44" s="71"/>
      <c r="AHQ44" s="71"/>
      <c r="AHR44" s="71"/>
      <c r="AHS44" s="71"/>
      <c r="AHT44" s="71"/>
      <c r="AHU44" s="71"/>
      <c r="AHV44" s="71"/>
      <c r="AHW44" s="71"/>
      <c r="AHX44" s="71"/>
      <c r="AHY44" s="71"/>
      <c r="AHZ44" s="71"/>
      <c r="AIA44" s="71"/>
      <c r="AIB44" s="71"/>
      <c r="AIC44" s="71"/>
      <c r="AID44" s="71"/>
      <c r="AIE44" s="71"/>
      <c r="AIF44" s="71"/>
      <c r="AIG44" s="71"/>
      <c r="AIH44" s="71"/>
      <c r="AII44" s="71"/>
      <c r="AIJ44" s="71"/>
      <c r="AIK44" s="71"/>
      <c r="AIL44" s="71"/>
      <c r="AIM44" s="71"/>
      <c r="AIN44" s="71"/>
      <c r="AIO44" s="71"/>
      <c r="AIP44" s="71"/>
      <c r="AIQ44" s="71"/>
      <c r="AIR44" s="71"/>
      <c r="AIS44" s="71"/>
      <c r="AIT44" s="71"/>
      <c r="AIU44" s="71"/>
      <c r="AIV44" s="71"/>
      <c r="AIW44" s="71"/>
      <c r="AIX44" s="71"/>
      <c r="AIY44" s="71"/>
      <c r="AIZ44" s="71"/>
      <c r="AJA44" s="71"/>
      <c r="AJB44" s="71"/>
      <c r="AJC44" s="71"/>
      <c r="AJD44" s="71"/>
      <c r="AJE44" s="71"/>
      <c r="AJF44" s="71"/>
      <c r="AJG44" s="71"/>
      <c r="AJH44" s="71"/>
      <c r="AJI44" s="71"/>
      <c r="AJJ44" s="71"/>
      <c r="AJK44" s="71"/>
      <c r="AJL44" s="71"/>
      <c r="AJM44" s="71"/>
      <c r="AJN44" s="71"/>
      <c r="AJO44" s="71"/>
      <c r="AJP44" s="71"/>
      <c r="AJQ44" s="71"/>
      <c r="AJR44" s="71"/>
      <c r="AJS44" s="71"/>
      <c r="AJT44" s="71"/>
      <c r="AJU44" s="71"/>
      <c r="AJV44" s="71"/>
      <c r="AJW44" s="71"/>
      <c r="AJX44" s="71"/>
      <c r="AJY44" s="71"/>
      <c r="AJZ44" s="71"/>
      <c r="AKA44" s="71"/>
      <c r="AKB44" s="71"/>
      <c r="AKC44" s="71"/>
      <c r="AKD44" s="71"/>
      <c r="AKE44" s="71"/>
      <c r="AKF44" s="71"/>
      <c r="AKG44" s="71"/>
      <c r="AKH44" s="71"/>
      <c r="AKI44" s="71"/>
      <c r="AKJ44" s="71"/>
      <c r="AKK44" s="71"/>
      <c r="AKL44" s="71"/>
      <c r="AKM44" s="71"/>
      <c r="AKN44" s="71"/>
      <c r="AKO44" s="71"/>
      <c r="AKP44" s="71"/>
      <c r="AKQ44" s="71"/>
      <c r="AKR44" s="71"/>
      <c r="AKS44" s="71"/>
      <c r="AKT44" s="71"/>
      <c r="AKU44" s="71"/>
      <c r="AKV44" s="71"/>
      <c r="AKW44" s="71"/>
      <c r="AKX44" s="71"/>
      <c r="AKY44" s="71"/>
      <c r="AKZ44" s="71"/>
      <c r="ALA44" s="71"/>
      <c r="ALB44" s="71"/>
      <c r="ALC44" s="71"/>
      <c r="ALD44" s="71"/>
      <c r="ALE44" s="71"/>
      <c r="ALF44" s="71"/>
      <c r="ALG44" s="71"/>
      <c r="ALH44" s="71"/>
      <c r="ALI44" s="71"/>
      <c r="ALJ44" s="71"/>
      <c r="ALK44" s="71"/>
      <c r="ALL44" s="71"/>
    </row>
    <row r="45" s="16" customFormat="1" ht="14.6" customHeight="1">
      <c r="A45" t="b" s="28">
        <f>FALSE()</f>
        <v>0</v>
      </c>
      <c r="B45" t="b" s="28">
        <f t="shared" si="0"/>
        <v>1</v>
      </c>
      <c r="C45" t="s" s="15">
        <v>1202</v>
      </c>
      <c r="D45" t="s" s="83">
        <v>323</v>
      </c>
      <c r="E45" t="s" s="15">
        <v>1665</v>
      </c>
      <c r="F45" s="195"/>
      <c r="H45" s="85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  <c r="GQ45" s="71"/>
      <c r="GR45" s="71"/>
      <c r="GS45" s="71"/>
      <c r="GT45" s="71"/>
      <c r="GU45" s="71"/>
      <c r="GV45" s="71"/>
      <c r="GW45" s="71"/>
      <c r="GX45" s="71"/>
      <c r="GY45" s="71"/>
      <c r="GZ45" s="71"/>
      <c r="HA45" s="71"/>
      <c r="HB45" s="71"/>
      <c r="HC45" s="71"/>
      <c r="HD45" s="71"/>
      <c r="HE45" s="71"/>
      <c r="HF45" s="71"/>
      <c r="HG45" s="71"/>
      <c r="HH45" s="71"/>
      <c r="HI45" s="71"/>
      <c r="HJ45" s="71"/>
      <c r="HK45" s="71"/>
      <c r="HL45" s="71"/>
      <c r="HM45" s="71"/>
      <c r="HN45" s="71"/>
      <c r="HO45" s="71"/>
      <c r="HP45" s="71"/>
      <c r="HQ45" s="71"/>
      <c r="HR45" s="71"/>
      <c r="HS45" s="71"/>
      <c r="HT45" s="71"/>
      <c r="HU45" s="71"/>
      <c r="HV45" s="71"/>
      <c r="HW45" s="71"/>
      <c r="HX45" s="71"/>
      <c r="HY45" s="71"/>
      <c r="HZ45" s="71"/>
      <c r="IA45" s="71"/>
      <c r="IB45" s="71"/>
      <c r="IC45" s="71"/>
      <c r="ID45" s="71"/>
      <c r="IE45" s="71"/>
      <c r="IF45" s="71"/>
      <c r="IG45" s="71"/>
      <c r="IH45" s="71"/>
      <c r="II45" s="71"/>
      <c r="IJ45" s="71"/>
      <c r="IK45" s="71"/>
      <c r="IL45" s="71"/>
      <c r="IM45" s="71"/>
      <c r="IN45" s="71"/>
      <c r="IO45" s="71"/>
      <c r="IP45" s="71"/>
      <c r="IQ45" s="71"/>
      <c r="IR45" s="71"/>
      <c r="IS45" s="71"/>
      <c r="IT45" s="71"/>
      <c r="IU45" s="71"/>
      <c r="IV45" s="71"/>
      <c r="IW45" s="71"/>
      <c r="IX45" s="71"/>
      <c r="IY45" s="71"/>
      <c r="IZ45" s="71"/>
      <c r="JA45" s="71"/>
      <c r="JB45" s="71"/>
      <c r="JC45" s="71"/>
      <c r="JD45" s="71"/>
      <c r="JE45" s="71"/>
      <c r="JF45" s="71"/>
      <c r="JG45" s="71"/>
      <c r="JH45" s="71"/>
      <c r="JI45" s="71"/>
      <c r="JJ45" s="71"/>
      <c r="JK45" s="71"/>
      <c r="JL45" s="71"/>
      <c r="JM45" s="71"/>
      <c r="JN45" s="71"/>
      <c r="JO45" s="71"/>
      <c r="JP45" s="71"/>
      <c r="JQ45" s="71"/>
      <c r="JR45" s="71"/>
      <c r="JS45" s="71"/>
      <c r="JT45" s="71"/>
      <c r="JU45" s="71"/>
      <c r="JV45" s="71"/>
      <c r="JW45" s="71"/>
      <c r="JX45" s="71"/>
      <c r="JY45" s="71"/>
      <c r="JZ45" s="71"/>
      <c r="KA45" s="71"/>
      <c r="KB45" s="71"/>
      <c r="KC45" s="71"/>
      <c r="KD45" s="71"/>
      <c r="KE45" s="71"/>
      <c r="KF45" s="71"/>
      <c r="KG45" s="71"/>
      <c r="KH45" s="71"/>
      <c r="KI45" s="71"/>
      <c r="KJ45" s="71"/>
      <c r="KK45" s="71"/>
      <c r="KL45" s="71"/>
      <c r="KM45" s="71"/>
      <c r="KN45" s="71"/>
      <c r="KO45" s="71"/>
      <c r="KP45" s="71"/>
      <c r="KQ45" s="71"/>
      <c r="KR45" s="71"/>
      <c r="KS45" s="71"/>
      <c r="KT45" s="71"/>
      <c r="KU45" s="71"/>
      <c r="KV45" s="71"/>
      <c r="KW45" s="71"/>
      <c r="KX45" s="71"/>
      <c r="KY45" s="71"/>
      <c r="KZ45" s="71"/>
      <c r="LA45" s="71"/>
      <c r="LB45" s="71"/>
      <c r="LC45" s="71"/>
      <c r="LD45" s="71"/>
      <c r="LE45" s="71"/>
      <c r="LF45" s="71"/>
      <c r="LG45" s="71"/>
      <c r="LH45" s="71"/>
      <c r="LI45" s="71"/>
      <c r="LJ45" s="71"/>
      <c r="LK45" s="71"/>
      <c r="LL45" s="71"/>
      <c r="LM45" s="71"/>
      <c r="LN45" s="71"/>
      <c r="LO45" s="71"/>
      <c r="LP45" s="71"/>
      <c r="LQ45" s="71"/>
      <c r="LR45" s="71"/>
      <c r="LS45" s="71"/>
      <c r="LT45" s="71"/>
      <c r="LU45" s="71"/>
      <c r="LV45" s="71"/>
      <c r="LW45" s="71"/>
      <c r="LX45" s="71"/>
      <c r="LY45" s="71"/>
      <c r="LZ45" s="71"/>
      <c r="MA45" s="71"/>
      <c r="MB45" s="71"/>
      <c r="MC45" s="71"/>
      <c r="MD45" s="71"/>
      <c r="ME45" s="71"/>
      <c r="MF45" s="71"/>
      <c r="MG45" s="71"/>
      <c r="MH45" s="71"/>
      <c r="MI45" s="71"/>
      <c r="MJ45" s="71"/>
      <c r="MK45" s="71"/>
      <c r="ML45" s="71"/>
      <c r="MM45" s="71"/>
      <c r="MN45" s="71"/>
      <c r="MO45" s="71"/>
      <c r="MP45" s="71"/>
      <c r="MQ45" s="71"/>
      <c r="MR45" s="71"/>
      <c r="MS45" s="71"/>
      <c r="MT45" s="71"/>
      <c r="MU45" s="71"/>
      <c r="MV45" s="71"/>
      <c r="MW45" s="71"/>
      <c r="MX45" s="71"/>
      <c r="MY45" s="71"/>
      <c r="MZ45" s="71"/>
      <c r="NA45" s="71"/>
      <c r="NB45" s="71"/>
      <c r="NC45" s="71"/>
      <c r="ND45" s="71"/>
      <c r="NE45" s="71"/>
      <c r="NF45" s="71"/>
      <c r="NG45" s="71"/>
      <c r="NH45" s="71"/>
      <c r="NI45" s="71"/>
      <c r="NJ45" s="71"/>
      <c r="NK45" s="71"/>
      <c r="NL45" s="71"/>
      <c r="NM45" s="71"/>
      <c r="NN45" s="71"/>
      <c r="NO45" s="71"/>
      <c r="NP45" s="71"/>
      <c r="NQ45" s="71"/>
      <c r="NR45" s="71"/>
      <c r="NS45" s="71"/>
      <c r="NT45" s="71"/>
      <c r="NU45" s="71"/>
      <c r="NV45" s="71"/>
      <c r="NW45" s="71"/>
      <c r="NX45" s="71"/>
      <c r="NY45" s="71"/>
      <c r="NZ45" s="71"/>
      <c r="OA45" s="71"/>
      <c r="OB45" s="71"/>
      <c r="OC45" s="71"/>
      <c r="OD45" s="71"/>
      <c r="OE45" s="71"/>
      <c r="OF45" s="71"/>
      <c r="OG45" s="71"/>
      <c r="OH45" s="71"/>
      <c r="OI45" s="71"/>
      <c r="OJ45" s="71"/>
      <c r="OK45" s="71"/>
      <c r="OL45" s="71"/>
      <c r="OM45" s="71"/>
      <c r="ON45" s="71"/>
      <c r="OO45" s="71"/>
      <c r="OP45" s="71"/>
      <c r="OQ45" s="71"/>
      <c r="OR45" s="71"/>
      <c r="OS45" s="71"/>
      <c r="OT45" s="71"/>
      <c r="OU45" s="71"/>
      <c r="OV45" s="71"/>
      <c r="OW45" s="71"/>
      <c r="OX45" s="71"/>
      <c r="OY45" s="71"/>
      <c r="OZ45" s="71"/>
      <c r="PA45" s="71"/>
      <c r="PB45" s="71"/>
      <c r="PC45" s="71"/>
      <c r="PD45" s="71"/>
      <c r="PE45" s="71"/>
      <c r="PF45" s="71"/>
      <c r="PG45" s="71"/>
      <c r="PH45" s="71"/>
      <c r="PI45" s="71"/>
      <c r="PJ45" s="71"/>
      <c r="PK45" s="71"/>
      <c r="PL45" s="71"/>
      <c r="PM45" s="71"/>
      <c r="PN45" s="71"/>
      <c r="PO45" s="71"/>
      <c r="PP45" s="71"/>
      <c r="PQ45" s="71"/>
      <c r="PR45" s="71"/>
      <c r="PS45" s="71"/>
      <c r="PT45" s="71"/>
      <c r="PU45" s="71"/>
      <c r="PV45" s="71"/>
      <c r="PW45" s="71"/>
      <c r="PX45" s="71"/>
      <c r="PY45" s="71"/>
      <c r="PZ45" s="71"/>
      <c r="QA45" s="71"/>
      <c r="QB45" s="71"/>
      <c r="QC45" s="71"/>
      <c r="QD45" s="71"/>
      <c r="QE45" s="71"/>
      <c r="QF45" s="71"/>
      <c r="QG45" s="71"/>
      <c r="QH45" s="71"/>
      <c r="QI45" s="71"/>
      <c r="QJ45" s="71"/>
      <c r="QK45" s="71"/>
      <c r="QL45" s="71"/>
      <c r="QM45" s="71"/>
      <c r="QN45" s="71"/>
      <c r="QO45" s="71"/>
      <c r="QP45" s="71"/>
      <c r="QQ45" s="71"/>
      <c r="QR45" s="71"/>
      <c r="QS45" s="71"/>
      <c r="QT45" s="71"/>
      <c r="QU45" s="71"/>
      <c r="QV45" s="71"/>
      <c r="QW45" s="71"/>
      <c r="QX45" s="71"/>
      <c r="QY45" s="71"/>
      <c r="QZ45" s="71"/>
      <c r="RA45" s="71"/>
      <c r="RB45" s="71"/>
      <c r="RC45" s="71"/>
      <c r="RD45" s="71"/>
      <c r="RE45" s="71"/>
      <c r="RF45" s="71"/>
      <c r="RG45" s="71"/>
      <c r="RH45" s="71"/>
      <c r="RI45" s="71"/>
      <c r="RJ45" s="71"/>
      <c r="RK45" s="71"/>
      <c r="RL45" s="71"/>
      <c r="RM45" s="71"/>
      <c r="RN45" s="71"/>
      <c r="RO45" s="71"/>
      <c r="RP45" s="71"/>
      <c r="RQ45" s="71"/>
      <c r="RR45" s="71"/>
      <c r="RS45" s="71"/>
      <c r="RT45" s="71"/>
      <c r="RU45" s="71"/>
      <c r="RV45" s="71"/>
      <c r="RW45" s="71"/>
      <c r="RX45" s="71"/>
      <c r="RY45" s="71"/>
      <c r="RZ45" s="71"/>
      <c r="SA45" s="71"/>
      <c r="SB45" s="71"/>
      <c r="SC45" s="71"/>
      <c r="SD45" s="71"/>
      <c r="SE45" s="71"/>
      <c r="SF45" s="71"/>
      <c r="SG45" s="71"/>
      <c r="SH45" s="71"/>
      <c r="SI45" s="71"/>
      <c r="SJ45" s="71"/>
      <c r="SK45" s="71"/>
      <c r="SL45" s="71"/>
      <c r="SM45" s="71"/>
      <c r="SN45" s="71"/>
      <c r="SO45" s="71"/>
      <c r="SP45" s="71"/>
      <c r="SQ45" s="71"/>
      <c r="SR45" s="71"/>
      <c r="SS45" s="71"/>
      <c r="ST45" s="71"/>
      <c r="SU45" s="71"/>
      <c r="SV45" s="71"/>
      <c r="SW45" s="71"/>
      <c r="SX45" s="71"/>
      <c r="SY45" s="71"/>
      <c r="SZ45" s="71"/>
      <c r="TA45" s="71"/>
      <c r="TB45" s="71"/>
      <c r="TC45" s="71"/>
      <c r="TD45" s="71"/>
      <c r="TE45" s="71"/>
      <c r="TF45" s="71"/>
      <c r="TG45" s="71"/>
      <c r="TH45" s="71"/>
      <c r="TI45" s="71"/>
      <c r="TJ45" s="71"/>
      <c r="TK45" s="71"/>
      <c r="TL45" s="71"/>
      <c r="TM45" s="71"/>
      <c r="TN45" s="71"/>
      <c r="TO45" s="71"/>
      <c r="TP45" s="71"/>
      <c r="TQ45" s="71"/>
      <c r="TR45" s="71"/>
      <c r="TS45" s="71"/>
      <c r="TT45" s="71"/>
      <c r="TU45" s="71"/>
      <c r="TV45" s="71"/>
      <c r="TW45" s="71"/>
      <c r="TX45" s="71"/>
      <c r="TY45" s="71"/>
      <c r="TZ45" s="71"/>
      <c r="UA45" s="71"/>
      <c r="UB45" s="71"/>
      <c r="UC45" s="71"/>
      <c r="UD45" s="71"/>
      <c r="UE45" s="71"/>
      <c r="UF45" s="71"/>
      <c r="UG45" s="71"/>
      <c r="UH45" s="71"/>
      <c r="UI45" s="71"/>
      <c r="UJ45" s="71"/>
      <c r="UK45" s="71"/>
      <c r="UL45" s="71"/>
      <c r="UM45" s="71"/>
      <c r="UN45" s="71"/>
      <c r="UO45" s="71"/>
      <c r="UP45" s="71"/>
      <c r="UQ45" s="71"/>
      <c r="UR45" s="71"/>
      <c r="US45" s="71"/>
      <c r="UT45" s="71"/>
      <c r="UU45" s="71"/>
      <c r="UV45" s="71"/>
      <c r="UW45" s="71"/>
      <c r="UX45" s="71"/>
      <c r="UY45" s="71"/>
      <c r="UZ45" s="71"/>
      <c r="VA45" s="71"/>
      <c r="VB45" s="71"/>
      <c r="VC45" s="71"/>
      <c r="VD45" s="71"/>
      <c r="VE45" s="71"/>
      <c r="VF45" s="71"/>
      <c r="VG45" s="71"/>
      <c r="VH45" s="71"/>
      <c r="VI45" s="71"/>
      <c r="VJ45" s="71"/>
      <c r="VK45" s="71"/>
      <c r="VL45" s="71"/>
      <c r="VM45" s="71"/>
      <c r="VN45" s="71"/>
      <c r="VO45" s="71"/>
      <c r="VP45" s="71"/>
      <c r="VQ45" s="71"/>
      <c r="VR45" s="71"/>
      <c r="VS45" s="71"/>
      <c r="VT45" s="71"/>
      <c r="VU45" s="71"/>
      <c r="VV45" s="71"/>
      <c r="VW45" s="71"/>
      <c r="VX45" s="71"/>
      <c r="VY45" s="71"/>
      <c r="VZ45" s="71"/>
      <c r="WA45" s="71"/>
      <c r="WB45" s="71"/>
      <c r="WC45" s="71"/>
      <c r="WD45" s="71"/>
      <c r="WE45" s="71"/>
      <c r="WF45" s="71"/>
      <c r="WG45" s="71"/>
      <c r="WH45" s="71"/>
      <c r="WI45" s="71"/>
      <c r="WJ45" s="71"/>
      <c r="WK45" s="71"/>
      <c r="WL45" s="71"/>
      <c r="WM45" s="71"/>
      <c r="WN45" s="71"/>
      <c r="WO45" s="71"/>
      <c r="WP45" s="71"/>
      <c r="WQ45" s="71"/>
      <c r="WR45" s="71"/>
      <c r="WS45" s="71"/>
      <c r="WT45" s="71"/>
      <c r="WU45" s="71"/>
      <c r="WV45" s="71"/>
      <c r="WW45" s="71"/>
      <c r="WX45" s="71"/>
      <c r="WY45" s="71"/>
      <c r="WZ45" s="71"/>
      <c r="XA45" s="71"/>
      <c r="XB45" s="71"/>
      <c r="XC45" s="71"/>
      <c r="XD45" s="71"/>
      <c r="XE45" s="71"/>
      <c r="XF45" s="71"/>
      <c r="XG45" s="71"/>
      <c r="XH45" s="71"/>
      <c r="XI45" s="71"/>
      <c r="XJ45" s="71"/>
      <c r="XK45" s="71"/>
      <c r="XL45" s="71"/>
      <c r="XM45" s="71"/>
      <c r="XN45" s="71"/>
      <c r="XO45" s="71"/>
      <c r="XP45" s="71"/>
      <c r="XQ45" s="71"/>
      <c r="XR45" s="71"/>
      <c r="XS45" s="71"/>
      <c r="XT45" s="71"/>
      <c r="XU45" s="71"/>
      <c r="XV45" s="71"/>
      <c r="XW45" s="71"/>
      <c r="XX45" s="71"/>
      <c r="XY45" s="71"/>
      <c r="XZ45" s="71"/>
      <c r="YA45" s="71"/>
      <c r="YB45" s="71"/>
      <c r="YC45" s="71"/>
      <c r="YD45" s="71"/>
      <c r="YE45" s="71"/>
      <c r="YF45" s="71"/>
      <c r="YG45" s="71"/>
      <c r="YH45" s="71"/>
      <c r="YI45" s="71"/>
      <c r="YJ45" s="71"/>
      <c r="YK45" s="71"/>
      <c r="YL45" s="71"/>
      <c r="YM45" s="71"/>
      <c r="YN45" s="71"/>
      <c r="YO45" s="71"/>
      <c r="YP45" s="71"/>
      <c r="YQ45" s="71"/>
      <c r="YR45" s="71"/>
      <c r="YS45" s="71"/>
      <c r="YT45" s="71"/>
      <c r="YU45" s="71"/>
      <c r="YV45" s="71"/>
      <c r="YW45" s="71"/>
      <c r="YX45" s="71"/>
      <c r="YY45" s="71"/>
      <c r="YZ45" s="71"/>
      <c r="ZA45" s="71"/>
      <c r="ZB45" s="71"/>
      <c r="ZC45" s="71"/>
      <c r="ZD45" s="71"/>
      <c r="ZE45" s="71"/>
      <c r="ZF45" s="71"/>
      <c r="ZG45" s="71"/>
      <c r="ZH45" s="71"/>
      <c r="ZI45" s="71"/>
      <c r="ZJ45" s="71"/>
      <c r="ZK45" s="71"/>
      <c r="ZL45" s="71"/>
      <c r="ZM45" s="71"/>
      <c r="ZN45" s="71"/>
      <c r="ZO45" s="71"/>
      <c r="ZP45" s="71"/>
      <c r="ZQ45" s="71"/>
      <c r="ZR45" s="71"/>
      <c r="ZS45" s="71"/>
      <c r="ZT45" s="71"/>
      <c r="ZU45" s="71"/>
      <c r="ZV45" s="71"/>
      <c r="ZW45" s="71"/>
      <c r="ZX45" s="71"/>
      <c r="ZY45" s="71"/>
      <c r="ZZ45" s="71"/>
      <c r="AAA45" s="71"/>
      <c r="AAB45" s="71"/>
      <c r="AAC45" s="71"/>
      <c r="AAD45" s="71"/>
      <c r="AAE45" s="71"/>
      <c r="AAF45" s="71"/>
      <c r="AAG45" s="71"/>
      <c r="AAH45" s="71"/>
      <c r="AAI45" s="71"/>
      <c r="AAJ45" s="71"/>
      <c r="AAK45" s="71"/>
      <c r="AAL45" s="71"/>
      <c r="AAM45" s="71"/>
      <c r="AAN45" s="71"/>
      <c r="AAO45" s="71"/>
      <c r="AAP45" s="71"/>
      <c r="AAQ45" s="71"/>
      <c r="AAR45" s="71"/>
      <c r="AAS45" s="71"/>
      <c r="AAT45" s="71"/>
      <c r="AAU45" s="71"/>
      <c r="AAV45" s="71"/>
      <c r="AAW45" s="71"/>
      <c r="AAX45" s="71"/>
      <c r="AAY45" s="71"/>
      <c r="AAZ45" s="71"/>
      <c r="ABA45" s="71"/>
      <c r="ABB45" s="71"/>
      <c r="ABC45" s="71"/>
      <c r="ABD45" s="71"/>
      <c r="ABE45" s="71"/>
      <c r="ABF45" s="71"/>
      <c r="ABG45" s="71"/>
      <c r="ABH45" s="71"/>
      <c r="ABI45" s="71"/>
      <c r="ABJ45" s="71"/>
      <c r="ABK45" s="71"/>
      <c r="ABL45" s="71"/>
      <c r="ABM45" s="71"/>
      <c r="ABN45" s="71"/>
      <c r="ABO45" s="71"/>
      <c r="ABP45" s="71"/>
      <c r="ABQ45" s="71"/>
      <c r="ABR45" s="71"/>
      <c r="ABS45" s="71"/>
      <c r="ABT45" s="71"/>
      <c r="ABU45" s="71"/>
      <c r="ABV45" s="71"/>
      <c r="ABW45" s="71"/>
      <c r="ABX45" s="71"/>
      <c r="ABY45" s="71"/>
      <c r="ABZ45" s="71"/>
      <c r="ACA45" s="71"/>
      <c r="ACB45" s="71"/>
      <c r="ACC45" s="71"/>
      <c r="ACD45" s="71"/>
      <c r="ACE45" s="71"/>
      <c r="ACF45" s="71"/>
      <c r="ACG45" s="71"/>
      <c r="ACH45" s="71"/>
      <c r="ACI45" s="71"/>
      <c r="ACJ45" s="71"/>
      <c r="ACK45" s="71"/>
      <c r="ACL45" s="71"/>
      <c r="ACM45" s="71"/>
      <c r="ACN45" s="71"/>
      <c r="ACO45" s="71"/>
      <c r="ACP45" s="71"/>
      <c r="ACQ45" s="71"/>
      <c r="ACR45" s="71"/>
      <c r="ACS45" s="71"/>
      <c r="ACT45" s="71"/>
      <c r="ACU45" s="71"/>
      <c r="ACV45" s="71"/>
      <c r="ACW45" s="71"/>
      <c r="ACX45" s="71"/>
      <c r="ACY45" s="71"/>
      <c r="ACZ45" s="71"/>
      <c r="ADA45" s="71"/>
      <c r="ADB45" s="71"/>
      <c r="ADC45" s="71"/>
      <c r="ADD45" s="71"/>
      <c r="ADE45" s="71"/>
      <c r="ADF45" s="71"/>
      <c r="ADG45" s="71"/>
      <c r="ADH45" s="71"/>
      <c r="ADI45" s="71"/>
      <c r="ADJ45" s="71"/>
      <c r="ADK45" s="71"/>
      <c r="ADL45" s="71"/>
      <c r="ADM45" s="71"/>
      <c r="ADN45" s="71"/>
      <c r="ADO45" s="71"/>
      <c r="ADP45" s="71"/>
      <c r="ADQ45" s="71"/>
      <c r="ADR45" s="71"/>
      <c r="ADS45" s="71"/>
      <c r="ADT45" s="71"/>
      <c r="ADU45" s="71"/>
      <c r="ADV45" s="71"/>
      <c r="ADW45" s="71"/>
      <c r="ADX45" s="71"/>
      <c r="ADY45" s="71"/>
      <c r="ADZ45" s="71"/>
      <c r="AEA45" s="71"/>
      <c r="AEB45" s="71"/>
      <c r="AEC45" s="71"/>
      <c r="AED45" s="71"/>
      <c r="AEE45" s="71"/>
      <c r="AEF45" s="71"/>
      <c r="AEG45" s="71"/>
      <c r="AEH45" s="71"/>
      <c r="AEI45" s="71"/>
      <c r="AEJ45" s="71"/>
      <c r="AEK45" s="71"/>
      <c r="AEL45" s="71"/>
      <c r="AEM45" s="71"/>
      <c r="AEN45" s="71"/>
      <c r="AEO45" s="71"/>
      <c r="AEP45" s="71"/>
      <c r="AEQ45" s="71"/>
      <c r="AER45" s="71"/>
      <c r="AES45" s="71"/>
      <c r="AET45" s="71"/>
      <c r="AEU45" s="71"/>
      <c r="AEV45" s="71"/>
      <c r="AEW45" s="71"/>
      <c r="AEX45" s="71"/>
      <c r="AEY45" s="71"/>
      <c r="AEZ45" s="71"/>
      <c r="AFA45" s="71"/>
      <c r="AFB45" s="71"/>
      <c r="AFC45" s="71"/>
      <c r="AFD45" s="71"/>
      <c r="AFE45" s="71"/>
      <c r="AFF45" s="71"/>
      <c r="AFG45" s="71"/>
      <c r="AFH45" s="71"/>
      <c r="AFI45" s="71"/>
      <c r="AFJ45" s="71"/>
      <c r="AFK45" s="71"/>
      <c r="AFL45" s="71"/>
      <c r="AFM45" s="71"/>
      <c r="AFN45" s="71"/>
      <c r="AFO45" s="71"/>
      <c r="AFP45" s="71"/>
      <c r="AFQ45" s="71"/>
      <c r="AFR45" s="71"/>
      <c r="AFS45" s="71"/>
      <c r="AFT45" s="71"/>
      <c r="AFU45" s="71"/>
      <c r="AFV45" s="71"/>
      <c r="AFW45" s="71"/>
      <c r="AFX45" s="71"/>
      <c r="AFY45" s="71"/>
      <c r="AFZ45" s="71"/>
      <c r="AGA45" s="71"/>
      <c r="AGB45" s="71"/>
      <c r="AGC45" s="71"/>
      <c r="AGD45" s="71"/>
      <c r="AGE45" s="71"/>
      <c r="AGF45" s="71"/>
      <c r="AGG45" s="71"/>
      <c r="AGH45" s="71"/>
      <c r="AGI45" s="71"/>
      <c r="AGJ45" s="71"/>
      <c r="AGK45" s="71"/>
      <c r="AGL45" s="71"/>
      <c r="AGM45" s="71"/>
      <c r="AGN45" s="71"/>
      <c r="AGO45" s="71"/>
      <c r="AGP45" s="71"/>
      <c r="AGQ45" s="71"/>
      <c r="AGR45" s="71"/>
      <c r="AGS45" s="71"/>
      <c r="AGT45" s="71"/>
      <c r="AGU45" s="71"/>
      <c r="AGV45" s="71"/>
      <c r="AGW45" s="71"/>
      <c r="AGX45" s="71"/>
      <c r="AGY45" s="71"/>
      <c r="AGZ45" s="71"/>
      <c r="AHA45" s="71"/>
      <c r="AHB45" s="71"/>
      <c r="AHC45" s="71"/>
      <c r="AHD45" s="71"/>
      <c r="AHE45" s="71"/>
      <c r="AHF45" s="71"/>
      <c r="AHG45" s="71"/>
      <c r="AHH45" s="71"/>
      <c r="AHI45" s="71"/>
      <c r="AHJ45" s="71"/>
      <c r="AHK45" s="71"/>
      <c r="AHL45" s="71"/>
      <c r="AHM45" s="71"/>
      <c r="AHN45" s="71"/>
      <c r="AHO45" s="71"/>
      <c r="AHP45" s="71"/>
      <c r="AHQ45" s="71"/>
      <c r="AHR45" s="71"/>
      <c r="AHS45" s="71"/>
      <c r="AHT45" s="71"/>
      <c r="AHU45" s="71"/>
      <c r="AHV45" s="71"/>
      <c r="AHW45" s="71"/>
      <c r="AHX45" s="71"/>
      <c r="AHY45" s="71"/>
      <c r="AHZ45" s="71"/>
      <c r="AIA45" s="71"/>
      <c r="AIB45" s="71"/>
      <c r="AIC45" s="71"/>
      <c r="AID45" s="71"/>
      <c r="AIE45" s="71"/>
      <c r="AIF45" s="71"/>
      <c r="AIG45" s="71"/>
      <c r="AIH45" s="71"/>
      <c r="AII45" s="71"/>
      <c r="AIJ45" s="71"/>
      <c r="AIK45" s="71"/>
      <c r="AIL45" s="71"/>
      <c r="AIM45" s="71"/>
      <c r="AIN45" s="71"/>
      <c r="AIO45" s="71"/>
      <c r="AIP45" s="71"/>
      <c r="AIQ45" s="71"/>
      <c r="AIR45" s="71"/>
      <c r="AIS45" s="71"/>
      <c r="AIT45" s="71"/>
      <c r="AIU45" s="71"/>
      <c r="AIV45" s="71"/>
      <c r="AIW45" s="71"/>
      <c r="AIX45" s="71"/>
      <c r="AIY45" s="71"/>
      <c r="AIZ45" s="71"/>
      <c r="AJA45" s="71"/>
      <c r="AJB45" s="71"/>
      <c r="AJC45" s="71"/>
      <c r="AJD45" s="71"/>
      <c r="AJE45" s="71"/>
      <c r="AJF45" s="71"/>
      <c r="AJG45" s="71"/>
      <c r="AJH45" s="71"/>
      <c r="AJI45" s="71"/>
      <c r="AJJ45" s="71"/>
      <c r="AJK45" s="71"/>
      <c r="AJL45" s="71"/>
      <c r="AJM45" s="71"/>
      <c r="AJN45" s="71"/>
      <c r="AJO45" s="71"/>
      <c r="AJP45" s="71"/>
      <c r="AJQ45" s="71"/>
      <c r="AJR45" s="71"/>
      <c r="AJS45" s="71"/>
      <c r="AJT45" s="71"/>
      <c r="AJU45" s="71"/>
      <c r="AJV45" s="71"/>
      <c r="AJW45" s="71"/>
      <c r="AJX45" s="71"/>
      <c r="AJY45" s="71"/>
      <c r="AJZ45" s="71"/>
      <c r="AKA45" s="71"/>
      <c r="AKB45" s="71"/>
      <c r="AKC45" s="71"/>
      <c r="AKD45" s="71"/>
      <c r="AKE45" s="71"/>
      <c r="AKF45" s="71"/>
      <c r="AKG45" s="71"/>
      <c r="AKH45" s="71"/>
      <c r="AKI45" s="71"/>
      <c r="AKJ45" s="71"/>
      <c r="AKK45" s="71"/>
      <c r="AKL45" s="71"/>
      <c r="AKM45" s="71"/>
      <c r="AKN45" s="71"/>
      <c r="AKO45" s="71"/>
      <c r="AKP45" s="71"/>
      <c r="AKQ45" s="71"/>
      <c r="AKR45" s="71"/>
      <c r="AKS45" s="71"/>
      <c r="AKT45" s="71"/>
      <c r="AKU45" s="71"/>
      <c r="AKV45" s="71"/>
      <c r="AKW45" s="71"/>
      <c r="AKX45" s="71"/>
      <c r="AKY45" s="71"/>
      <c r="AKZ45" s="71"/>
      <c r="ALA45" s="71"/>
      <c r="ALB45" s="71"/>
      <c r="ALC45" s="71"/>
      <c r="ALD45" s="71"/>
      <c r="ALE45" s="71"/>
      <c r="ALF45" s="71"/>
      <c r="ALG45" s="71"/>
      <c r="ALH45" s="71"/>
      <c r="ALI45" s="71"/>
      <c r="ALJ45" s="71"/>
      <c r="ALK45" s="71"/>
      <c r="ALL45" s="71"/>
    </row>
    <row r="46" s="16" customFormat="1" ht="14.6" customHeight="1">
      <c r="A46" t="b" s="28">
        <f>FALSE()</f>
        <v>0</v>
      </c>
      <c r="B46" t="b" s="28">
        <f t="shared" si="0"/>
        <v>1</v>
      </c>
      <c r="C46" t="s" s="15">
        <v>1202</v>
      </c>
      <c r="D46" t="s" s="83">
        <v>323</v>
      </c>
      <c r="E46" t="s" s="15">
        <v>1666</v>
      </c>
      <c r="F46" s="195"/>
      <c r="H46" s="85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  <c r="IT46" s="71"/>
      <c r="IU46" s="71"/>
      <c r="IV46" s="71"/>
      <c r="IW46" s="71"/>
      <c r="IX46" s="71"/>
      <c r="IY46" s="71"/>
      <c r="IZ46" s="71"/>
      <c r="JA46" s="71"/>
      <c r="JB46" s="71"/>
      <c r="JC46" s="71"/>
      <c r="JD46" s="71"/>
      <c r="JE46" s="71"/>
      <c r="JF46" s="71"/>
      <c r="JG46" s="71"/>
      <c r="JH46" s="71"/>
      <c r="JI46" s="71"/>
      <c r="JJ46" s="71"/>
      <c r="JK46" s="71"/>
      <c r="JL46" s="71"/>
      <c r="JM46" s="71"/>
      <c r="JN46" s="71"/>
      <c r="JO46" s="71"/>
      <c r="JP46" s="71"/>
      <c r="JQ46" s="71"/>
      <c r="JR46" s="71"/>
      <c r="JS46" s="71"/>
      <c r="JT46" s="71"/>
      <c r="JU46" s="71"/>
      <c r="JV46" s="71"/>
      <c r="JW46" s="71"/>
      <c r="JX46" s="71"/>
      <c r="JY46" s="71"/>
      <c r="JZ46" s="71"/>
      <c r="KA46" s="71"/>
      <c r="KB46" s="71"/>
      <c r="KC46" s="71"/>
      <c r="KD46" s="71"/>
      <c r="KE46" s="71"/>
      <c r="KF46" s="71"/>
      <c r="KG46" s="71"/>
      <c r="KH46" s="71"/>
      <c r="KI46" s="71"/>
      <c r="KJ46" s="71"/>
      <c r="KK46" s="71"/>
      <c r="KL46" s="71"/>
      <c r="KM46" s="71"/>
      <c r="KN46" s="71"/>
      <c r="KO46" s="71"/>
      <c r="KP46" s="71"/>
      <c r="KQ46" s="71"/>
      <c r="KR46" s="71"/>
      <c r="KS46" s="71"/>
      <c r="KT46" s="71"/>
      <c r="KU46" s="71"/>
      <c r="KV46" s="71"/>
      <c r="KW46" s="71"/>
      <c r="KX46" s="71"/>
      <c r="KY46" s="71"/>
      <c r="KZ46" s="71"/>
      <c r="LA46" s="71"/>
      <c r="LB46" s="71"/>
      <c r="LC46" s="71"/>
      <c r="LD46" s="71"/>
      <c r="LE46" s="71"/>
      <c r="LF46" s="71"/>
      <c r="LG46" s="71"/>
      <c r="LH46" s="71"/>
      <c r="LI46" s="71"/>
      <c r="LJ46" s="71"/>
      <c r="LK46" s="71"/>
      <c r="LL46" s="71"/>
      <c r="LM46" s="71"/>
      <c r="LN46" s="71"/>
      <c r="LO46" s="71"/>
      <c r="LP46" s="71"/>
      <c r="LQ46" s="71"/>
      <c r="LR46" s="71"/>
      <c r="LS46" s="71"/>
      <c r="LT46" s="71"/>
      <c r="LU46" s="71"/>
      <c r="LV46" s="71"/>
      <c r="LW46" s="71"/>
      <c r="LX46" s="71"/>
      <c r="LY46" s="71"/>
      <c r="LZ46" s="71"/>
      <c r="MA46" s="71"/>
      <c r="MB46" s="71"/>
      <c r="MC46" s="71"/>
      <c r="MD46" s="71"/>
      <c r="ME46" s="71"/>
      <c r="MF46" s="71"/>
      <c r="MG46" s="71"/>
      <c r="MH46" s="71"/>
      <c r="MI46" s="71"/>
      <c r="MJ46" s="71"/>
      <c r="MK46" s="71"/>
      <c r="ML46" s="71"/>
      <c r="MM46" s="71"/>
      <c r="MN46" s="71"/>
      <c r="MO46" s="71"/>
      <c r="MP46" s="71"/>
      <c r="MQ46" s="71"/>
      <c r="MR46" s="71"/>
      <c r="MS46" s="71"/>
      <c r="MT46" s="71"/>
      <c r="MU46" s="71"/>
      <c r="MV46" s="71"/>
      <c r="MW46" s="71"/>
      <c r="MX46" s="71"/>
      <c r="MY46" s="71"/>
      <c r="MZ46" s="71"/>
      <c r="NA46" s="71"/>
      <c r="NB46" s="71"/>
      <c r="NC46" s="71"/>
      <c r="ND46" s="71"/>
      <c r="NE46" s="71"/>
      <c r="NF46" s="71"/>
      <c r="NG46" s="71"/>
      <c r="NH46" s="71"/>
      <c r="NI46" s="71"/>
      <c r="NJ46" s="71"/>
      <c r="NK46" s="71"/>
      <c r="NL46" s="71"/>
      <c r="NM46" s="71"/>
      <c r="NN46" s="71"/>
      <c r="NO46" s="71"/>
      <c r="NP46" s="71"/>
      <c r="NQ46" s="71"/>
      <c r="NR46" s="71"/>
      <c r="NS46" s="71"/>
      <c r="NT46" s="71"/>
      <c r="NU46" s="71"/>
      <c r="NV46" s="71"/>
      <c r="NW46" s="71"/>
      <c r="NX46" s="71"/>
      <c r="NY46" s="71"/>
      <c r="NZ46" s="71"/>
      <c r="OA46" s="71"/>
      <c r="OB46" s="71"/>
      <c r="OC46" s="71"/>
      <c r="OD46" s="71"/>
      <c r="OE46" s="71"/>
      <c r="OF46" s="71"/>
      <c r="OG46" s="71"/>
      <c r="OH46" s="71"/>
      <c r="OI46" s="71"/>
      <c r="OJ46" s="71"/>
      <c r="OK46" s="71"/>
      <c r="OL46" s="71"/>
      <c r="OM46" s="71"/>
      <c r="ON46" s="71"/>
      <c r="OO46" s="71"/>
      <c r="OP46" s="71"/>
      <c r="OQ46" s="71"/>
      <c r="OR46" s="71"/>
      <c r="OS46" s="71"/>
      <c r="OT46" s="71"/>
      <c r="OU46" s="71"/>
      <c r="OV46" s="71"/>
      <c r="OW46" s="71"/>
      <c r="OX46" s="71"/>
      <c r="OY46" s="71"/>
      <c r="OZ46" s="71"/>
      <c r="PA46" s="71"/>
      <c r="PB46" s="71"/>
      <c r="PC46" s="71"/>
      <c r="PD46" s="71"/>
      <c r="PE46" s="71"/>
      <c r="PF46" s="71"/>
      <c r="PG46" s="71"/>
      <c r="PH46" s="71"/>
      <c r="PI46" s="71"/>
      <c r="PJ46" s="71"/>
      <c r="PK46" s="71"/>
      <c r="PL46" s="71"/>
      <c r="PM46" s="71"/>
      <c r="PN46" s="71"/>
      <c r="PO46" s="71"/>
      <c r="PP46" s="71"/>
      <c r="PQ46" s="71"/>
      <c r="PR46" s="71"/>
      <c r="PS46" s="71"/>
      <c r="PT46" s="71"/>
      <c r="PU46" s="71"/>
      <c r="PV46" s="71"/>
      <c r="PW46" s="71"/>
      <c r="PX46" s="71"/>
      <c r="PY46" s="71"/>
      <c r="PZ46" s="71"/>
      <c r="QA46" s="71"/>
      <c r="QB46" s="71"/>
      <c r="QC46" s="71"/>
      <c r="QD46" s="71"/>
      <c r="QE46" s="71"/>
      <c r="QF46" s="71"/>
      <c r="QG46" s="71"/>
      <c r="QH46" s="71"/>
      <c r="QI46" s="71"/>
      <c r="QJ46" s="71"/>
      <c r="QK46" s="71"/>
      <c r="QL46" s="71"/>
      <c r="QM46" s="71"/>
      <c r="QN46" s="71"/>
      <c r="QO46" s="71"/>
      <c r="QP46" s="71"/>
      <c r="QQ46" s="71"/>
      <c r="QR46" s="71"/>
      <c r="QS46" s="71"/>
      <c r="QT46" s="71"/>
      <c r="QU46" s="71"/>
      <c r="QV46" s="71"/>
      <c r="QW46" s="71"/>
      <c r="QX46" s="71"/>
      <c r="QY46" s="71"/>
      <c r="QZ46" s="71"/>
      <c r="RA46" s="71"/>
      <c r="RB46" s="71"/>
      <c r="RC46" s="71"/>
      <c r="RD46" s="71"/>
      <c r="RE46" s="71"/>
      <c r="RF46" s="71"/>
      <c r="RG46" s="71"/>
      <c r="RH46" s="71"/>
      <c r="RI46" s="71"/>
      <c r="RJ46" s="71"/>
      <c r="RK46" s="71"/>
      <c r="RL46" s="71"/>
      <c r="RM46" s="71"/>
      <c r="RN46" s="71"/>
      <c r="RO46" s="71"/>
      <c r="RP46" s="71"/>
      <c r="RQ46" s="71"/>
      <c r="RR46" s="71"/>
      <c r="RS46" s="71"/>
      <c r="RT46" s="71"/>
      <c r="RU46" s="71"/>
      <c r="RV46" s="71"/>
      <c r="RW46" s="71"/>
      <c r="RX46" s="71"/>
      <c r="RY46" s="71"/>
      <c r="RZ46" s="71"/>
      <c r="SA46" s="71"/>
      <c r="SB46" s="71"/>
      <c r="SC46" s="71"/>
      <c r="SD46" s="71"/>
      <c r="SE46" s="71"/>
      <c r="SF46" s="71"/>
      <c r="SG46" s="71"/>
      <c r="SH46" s="71"/>
      <c r="SI46" s="71"/>
      <c r="SJ46" s="71"/>
      <c r="SK46" s="71"/>
      <c r="SL46" s="71"/>
      <c r="SM46" s="71"/>
      <c r="SN46" s="71"/>
      <c r="SO46" s="71"/>
      <c r="SP46" s="71"/>
      <c r="SQ46" s="71"/>
      <c r="SR46" s="71"/>
      <c r="SS46" s="71"/>
      <c r="ST46" s="71"/>
      <c r="SU46" s="71"/>
      <c r="SV46" s="71"/>
      <c r="SW46" s="71"/>
      <c r="SX46" s="71"/>
      <c r="SY46" s="71"/>
      <c r="SZ46" s="71"/>
      <c r="TA46" s="71"/>
      <c r="TB46" s="71"/>
      <c r="TC46" s="71"/>
      <c r="TD46" s="71"/>
      <c r="TE46" s="71"/>
      <c r="TF46" s="71"/>
      <c r="TG46" s="71"/>
      <c r="TH46" s="71"/>
      <c r="TI46" s="71"/>
      <c r="TJ46" s="71"/>
      <c r="TK46" s="71"/>
      <c r="TL46" s="71"/>
      <c r="TM46" s="71"/>
      <c r="TN46" s="71"/>
      <c r="TO46" s="71"/>
      <c r="TP46" s="71"/>
      <c r="TQ46" s="71"/>
      <c r="TR46" s="71"/>
      <c r="TS46" s="71"/>
      <c r="TT46" s="71"/>
      <c r="TU46" s="71"/>
      <c r="TV46" s="71"/>
      <c r="TW46" s="71"/>
      <c r="TX46" s="71"/>
      <c r="TY46" s="71"/>
      <c r="TZ46" s="71"/>
      <c r="UA46" s="71"/>
      <c r="UB46" s="71"/>
      <c r="UC46" s="71"/>
      <c r="UD46" s="71"/>
      <c r="UE46" s="71"/>
      <c r="UF46" s="71"/>
      <c r="UG46" s="71"/>
      <c r="UH46" s="71"/>
      <c r="UI46" s="71"/>
      <c r="UJ46" s="71"/>
      <c r="UK46" s="71"/>
      <c r="UL46" s="71"/>
      <c r="UM46" s="71"/>
      <c r="UN46" s="71"/>
      <c r="UO46" s="71"/>
      <c r="UP46" s="71"/>
      <c r="UQ46" s="71"/>
      <c r="UR46" s="71"/>
      <c r="US46" s="71"/>
      <c r="UT46" s="71"/>
      <c r="UU46" s="71"/>
      <c r="UV46" s="71"/>
      <c r="UW46" s="71"/>
      <c r="UX46" s="71"/>
      <c r="UY46" s="71"/>
      <c r="UZ46" s="71"/>
      <c r="VA46" s="71"/>
      <c r="VB46" s="71"/>
      <c r="VC46" s="71"/>
      <c r="VD46" s="71"/>
      <c r="VE46" s="71"/>
      <c r="VF46" s="71"/>
      <c r="VG46" s="71"/>
      <c r="VH46" s="71"/>
      <c r="VI46" s="71"/>
      <c r="VJ46" s="71"/>
      <c r="VK46" s="71"/>
      <c r="VL46" s="71"/>
      <c r="VM46" s="71"/>
      <c r="VN46" s="71"/>
      <c r="VO46" s="71"/>
      <c r="VP46" s="71"/>
      <c r="VQ46" s="71"/>
      <c r="VR46" s="71"/>
      <c r="VS46" s="71"/>
      <c r="VT46" s="71"/>
      <c r="VU46" s="71"/>
      <c r="VV46" s="71"/>
      <c r="VW46" s="71"/>
      <c r="VX46" s="71"/>
      <c r="VY46" s="71"/>
      <c r="VZ46" s="71"/>
      <c r="WA46" s="71"/>
      <c r="WB46" s="71"/>
      <c r="WC46" s="71"/>
      <c r="WD46" s="71"/>
      <c r="WE46" s="71"/>
      <c r="WF46" s="71"/>
      <c r="WG46" s="71"/>
      <c r="WH46" s="71"/>
      <c r="WI46" s="71"/>
      <c r="WJ46" s="71"/>
      <c r="WK46" s="71"/>
      <c r="WL46" s="71"/>
      <c r="WM46" s="71"/>
      <c r="WN46" s="71"/>
      <c r="WO46" s="71"/>
      <c r="WP46" s="71"/>
      <c r="WQ46" s="71"/>
      <c r="WR46" s="71"/>
      <c r="WS46" s="71"/>
      <c r="WT46" s="71"/>
      <c r="WU46" s="71"/>
      <c r="WV46" s="71"/>
      <c r="WW46" s="71"/>
      <c r="WX46" s="71"/>
      <c r="WY46" s="71"/>
      <c r="WZ46" s="71"/>
      <c r="XA46" s="71"/>
      <c r="XB46" s="71"/>
      <c r="XC46" s="71"/>
      <c r="XD46" s="71"/>
      <c r="XE46" s="71"/>
      <c r="XF46" s="71"/>
      <c r="XG46" s="71"/>
      <c r="XH46" s="71"/>
      <c r="XI46" s="71"/>
      <c r="XJ46" s="71"/>
      <c r="XK46" s="71"/>
      <c r="XL46" s="71"/>
      <c r="XM46" s="71"/>
      <c r="XN46" s="71"/>
      <c r="XO46" s="71"/>
      <c r="XP46" s="71"/>
      <c r="XQ46" s="71"/>
      <c r="XR46" s="71"/>
      <c r="XS46" s="71"/>
      <c r="XT46" s="71"/>
      <c r="XU46" s="71"/>
      <c r="XV46" s="71"/>
      <c r="XW46" s="71"/>
      <c r="XX46" s="71"/>
      <c r="XY46" s="71"/>
      <c r="XZ46" s="71"/>
      <c r="YA46" s="71"/>
      <c r="YB46" s="71"/>
      <c r="YC46" s="71"/>
      <c r="YD46" s="71"/>
      <c r="YE46" s="71"/>
      <c r="YF46" s="71"/>
      <c r="YG46" s="71"/>
      <c r="YH46" s="71"/>
      <c r="YI46" s="71"/>
      <c r="YJ46" s="71"/>
      <c r="YK46" s="71"/>
      <c r="YL46" s="71"/>
      <c r="YM46" s="71"/>
      <c r="YN46" s="71"/>
      <c r="YO46" s="71"/>
      <c r="YP46" s="71"/>
      <c r="YQ46" s="71"/>
      <c r="YR46" s="71"/>
      <c r="YS46" s="71"/>
      <c r="YT46" s="71"/>
      <c r="YU46" s="71"/>
      <c r="YV46" s="71"/>
      <c r="YW46" s="71"/>
      <c r="YX46" s="71"/>
      <c r="YY46" s="71"/>
      <c r="YZ46" s="71"/>
      <c r="ZA46" s="71"/>
      <c r="ZB46" s="71"/>
      <c r="ZC46" s="71"/>
      <c r="ZD46" s="71"/>
      <c r="ZE46" s="71"/>
      <c r="ZF46" s="71"/>
      <c r="ZG46" s="71"/>
      <c r="ZH46" s="71"/>
      <c r="ZI46" s="71"/>
      <c r="ZJ46" s="71"/>
      <c r="ZK46" s="71"/>
      <c r="ZL46" s="71"/>
      <c r="ZM46" s="71"/>
      <c r="ZN46" s="71"/>
      <c r="ZO46" s="71"/>
      <c r="ZP46" s="71"/>
      <c r="ZQ46" s="71"/>
      <c r="ZR46" s="71"/>
      <c r="ZS46" s="71"/>
      <c r="ZT46" s="71"/>
      <c r="ZU46" s="71"/>
      <c r="ZV46" s="71"/>
      <c r="ZW46" s="71"/>
      <c r="ZX46" s="71"/>
      <c r="ZY46" s="71"/>
      <c r="ZZ46" s="71"/>
      <c r="AAA46" s="71"/>
      <c r="AAB46" s="71"/>
      <c r="AAC46" s="71"/>
      <c r="AAD46" s="71"/>
      <c r="AAE46" s="71"/>
      <c r="AAF46" s="71"/>
      <c r="AAG46" s="71"/>
      <c r="AAH46" s="71"/>
      <c r="AAI46" s="71"/>
      <c r="AAJ46" s="71"/>
      <c r="AAK46" s="71"/>
      <c r="AAL46" s="71"/>
      <c r="AAM46" s="71"/>
      <c r="AAN46" s="71"/>
      <c r="AAO46" s="71"/>
      <c r="AAP46" s="71"/>
      <c r="AAQ46" s="71"/>
      <c r="AAR46" s="71"/>
      <c r="AAS46" s="71"/>
      <c r="AAT46" s="71"/>
      <c r="AAU46" s="71"/>
      <c r="AAV46" s="71"/>
      <c r="AAW46" s="71"/>
      <c r="AAX46" s="71"/>
      <c r="AAY46" s="71"/>
      <c r="AAZ46" s="71"/>
      <c r="ABA46" s="71"/>
      <c r="ABB46" s="71"/>
      <c r="ABC46" s="71"/>
      <c r="ABD46" s="71"/>
      <c r="ABE46" s="71"/>
      <c r="ABF46" s="71"/>
      <c r="ABG46" s="71"/>
      <c r="ABH46" s="71"/>
      <c r="ABI46" s="71"/>
      <c r="ABJ46" s="71"/>
      <c r="ABK46" s="71"/>
      <c r="ABL46" s="71"/>
      <c r="ABM46" s="71"/>
      <c r="ABN46" s="71"/>
      <c r="ABO46" s="71"/>
      <c r="ABP46" s="71"/>
      <c r="ABQ46" s="71"/>
      <c r="ABR46" s="71"/>
      <c r="ABS46" s="71"/>
      <c r="ABT46" s="71"/>
      <c r="ABU46" s="71"/>
      <c r="ABV46" s="71"/>
      <c r="ABW46" s="71"/>
      <c r="ABX46" s="71"/>
      <c r="ABY46" s="71"/>
      <c r="ABZ46" s="71"/>
      <c r="ACA46" s="71"/>
      <c r="ACB46" s="71"/>
      <c r="ACC46" s="71"/>
      <c r="ACD46" s="71"/>
      <c r="ACE46" s="71"/>
      <c r="ACF46" s="71"/>
      <c r="ACG46" s="71"/>
      <c r="ACH46" s="71"/>
      <c r="ACI46" s="71"/>
      <c r="ACJ46" s="71"/>
      <c r="ACK46" s="71"/>
      <c r="ACL46" s="71"/>
      <c r="ACM46" s="71"/>
      <c r="ACN46" s="71"/>
      <c r="ACO46" s="71"/>
      <c r="ACP46" s="71"/>
      <c r="ACQ46" s="71"/>
      <c r="ACR46" s="71"/>
      <c r="ACS46" s="71"/>
      <c r="ACT46" s="71"/>
      <c r="ACU46" s="71"/>
      <c r="ACV46" s="71"/>
      <c r="ACW46" s="71"/>
      <c r="ACX46" s="71"/>
      <c r="ACY46" s="71"/>
      <c r="ACZ46" s="71"/>
      <c r="ADA46" s="71"/>
      <c r="ADB46" s="71"/>
      <c r="ADC46" s="71"/>
      <c r="ADD46" s="71"/>
      <c r="ADE46" s="71"/>
      <c r="ADF46" s="71"/>
      <c r="ADG46" s="71"/>
      <c r="ADH46" s="71"/>
      <c r="ADI46" s="71"/>
      <c r="ADJ46" s="71"/>
      <c r="ADK46" s="71"/>
      <c r="ADL46" s="71"/>
      <c r="ADM46" s="71"/>
      <c r="ADN46" s="71"/>
      <c r="ADO46" s="71"/>
      <c r="ADP46" s="71"/>
      <c r="ADQ46" s="71"/>
      <c r="ADR46" s="71"/>
      <c r="ADS46" s="71"/>
      <c r="ADT46" s="71"/>
      <c r="ADU46" s="71"/>
      <c r="ADV46" s="71"/>
      <c r="ADW46" s="71"/>
      <c r="ADX46" s="71"/>
      <c r="ADY46" s="71"/>
      <c r="ADZ46" s="71"/>
      <c r="AEA46" s="71"/>
      <c r="AEB46" s="71"/>
      <c r="AEC46" s="71"/>
      <c r="AED46" s="71"/>
      <c r="AEE46" s="71"/>
      <c r="AEF46" s="71"/>
      <c r="AEG46" s="71"/>
      <c r="AEH46" s="71"/>
      <c r="AEI46" s="71"/>
      <c r="AEJ46" s="71"/>
      <c r="AEK46" s="71"/>
      <c r="AEL46" s="71"/>
      <c r="AEM46" s="71"/>
      <c r="AEN46" s="71"/>
      <c r="AEO46" s="71"/>
      <c r="AEP46" s="71"/>
      <c r="AEQ46" s="71"/>
      <c r="AER46" s="71"/>
      <c r="AES46" s="71"/>
      <c r="AET46" s="71"/>
      <c r="AEU46" s="71"/>
      <c r="AEV46" s="71"/>
      <c r="AEW46" s="71"/>
      <c r="AEX46" s="71"/>
      <c r="AEY46" s="71"/>
      <c r="AEZ46" s="71"/>
      <c r="AFA46" s="71"/>
      <c r="AFB46" s="71"/>
      <c r="AFC46" s="71"/>
      <c r="AFD46" s="71"/>
      <c r="AFE46" s="71"/>
      <c r="AFF46" s="71"/>
      <c r="AFG46" s="71"/>
      <c r="AFH46" s="71"/>
      <c r="AFI46" s="71"/>
      <c r="AFJ46" s="71"/>
      <c r="AFK46" s="71"/>
      <c r="AFL46" s="71"/>
      <c r="AFM46" s="71"/>
      <c r="AFN46" s="71"/>
      <c r="AFO46" s="71"/>
      <c r="AFP46" s="71"/>
      <c r="AFQ46" s="71"/>
      <c r="AFR46" s="71"/>
      <c r="AFS46" s="71"/>
      <c r="AFT46" s="71"/>
      <c r="AFU46" s="71"/>
      <c r="AFV46" s="71"/>
      <c r="AFW46" s="71"/>
      <c r="AFX46" s="71"/>
      <c r="AFY46" s="71"/>
      <c r="AFZ46" s="71"/>
      <c r="AGA46" s="71"/>
      <c r="AGB46" s="71"/>
      <c r="AGC46" s="71"/>
      <c r="AGD46" s="71"/>
      <c r="AGE46" s="71"/>
      <c r="AGF46" s="71"/>
      <c r="AGG46" s="71"/>
      <c r="AGH46" s="71"/>
      <c r="AGI46" s="71"/>
      <c r="AGJ46" s="71"/>
      <c r="AGK46" s="71"/>
      <c r="AGL46" s="71"/>
      <c r="AGM46" s="71"/>
      <c r="AGN46" s="71"/>
      <c r="AGO46" s="71"/>
      <c r="AGP46" s="71"/>
      <c r="AGQ46" s="71"/>
      <c r="AGR46" s="71"/>
      <c r="AGS46" s="71"/>
      <c r="AGT46" s="71"/>
      <c r="AGU46" s="71"/>
      <c r="AGV46" s="71"/>
      <c r="AGW46" s="71"/>
      <c r="AGX46" s="71"/>
      <c r="AGY46" s="71"/>
      <c r="AGZ46" s="71"/>
      <c r="AHA46" s="71"/>
      <c r="AHB46" s="71"/>
      <c r="AHC46" s="71"/>
      <c r="AHD46" s="71"/>
      <c r="AHE46" s="71"/>
      <c r="AHF46" s="71"/>
      <c r="AHG46" s="71"/>
      <c r="AHH46" s="71"/>
      <c r="AHI46" s="71"/>
      <c r="AHJ46" s="71"/>
      <c r="AHK46" s="71"/>
      <c r="AHL46" s="71"/>
      <c r="AHM46" s="71"/>
      <c r="AHN46" s="71"/>
      <c r="AHO46" s="71"/>
      <c r="AHP46" s="71"/>
      <c r="AHQ46" s="71"/>
      <c r="AHR46" s="71"/>
      <c r="AHS46" s="71"/>
      <c r="AHT46" s="71"/>
      <c r="AHU46" s="71"/>
      <c r="AHV46" s="71"/>
      <c r="AHW46" s="71"/>
      <c r="AHX46" s="71"/>
      <c r="AHY46" s="71"/>
      <c r="AHZ46" s="71"/>
      <c r="AIA46" s="71"/>
      <c r="AIB46" s="71"/>
      <c r="AIC46" s="71"/>
      <c r="AID46" s="71"/>
      <c r="AIE46" s="71"/>
      <c r="AIF46" s="71"/>
      <c r="AIG46" s="71"/>
      <c r="AIH46" s="71"/>
      <c r="AII46" s="71"/>
      <c r="AIJ46" s="71"/>
      <c r="AIK46" s="71"/>
      <c r="AIL46" s="71"/>
      <c r="AIM46" s="71"/>
      <c r="AIN46" s="71"/>
      <c r="AIO46" s="71"/>
      <c r="AIP46" s="71"/>
      <c r="AIQ46" s="71"/>
      <c r="AIR46" s="71"/>
      <c r="AIS46" s="71"/>
      <c r="AIT46" s="71"/>
      <c r="AIU46" s="71"/>
      <c r="AIV46" s="71"/>
      <c r="AIW46" s="71"/>
      <c r="AIX46" s="71"/>
      <c r="AIY46" s="71"/>
      <c r="AIZ46" s="71"/>
      <c r="AJA46" s="71"/>
      <c r="AJB46" s="71"/>
      <c r="AJC46" s="71"/>
      <c r="AJD46" s="71"/>
      <c r="AJE46" s="71"/>
      <c r="AJF46" s="71"/>
      <c r="AJG46" s="71"/>
      <c r="AJH46" s="71"/>
      <c r="AJI46" s="71"/>
      <c r="AJJ46" s="71"/>
      <c r="AJK46" s="71"/>
      <c r="AJL46" s="71"/>
      <c r="AJM46" s="71"/>
      <c r="AJN46" s="71"/>
      <c r="AJO46" s="71"/>
      <c r="AJP46" s="71"/>
      <c r="AJQ46" s="71"/>
      <c r="AJR46" s="71"/>
      <c r="AJS46" s="71"/>
      <c r="AJT46" s="71"/>
      <c r="AJU46" s="71"/>
      <c r="AJV46" s="71"/>
      <c r="AJW46" s="71"/>
      <c r="AJX46" s="71"/>
      <c r="AJY46" s="71"/>
      <c r="AJZ46" s="71"/>
      <c r="AKA46" s="71"/>
      <c r="AKB46" s="71"/>
      <c r="AKC46" s="71"/>
      <c r="AKD46" s="71"/>
      <c r="AKE46" s="71"/>
      <c r="AKF46" s="71"/>
      <c r="AKG46" s="71"/>
      <c r="AKH46" s="71"/>
      <c r="AKI46" s="71"/>
      <c r="AKJ46" s="71"/>
      <c r="AKK46" s="71"/>
      <c r="AKL46" s="71"/>
      <c r="AKM46" s="71"/>
      <c r="AKN46" s="71"/>
      <c r="AKO46" s="71"/>
      <c r="AKP46" s="71"/>
      <c r="AKQ46" s="71"/>
      <c r="AKR46" s="71"/>
      <c r="AKS46" s="71"/>
      <c r="AKT46" s="71"/>
      <c r="AKU46" s="71"/>
      <c r="AKV46" s="71"/>
      <c r="AKW46" s="71"/>
      <c r="AKX46" s="71"/>
      <c r="AKY46" s="71"/>
      <c r="AKZ46" s="71"/>
      <c r="ALA46" s="71"/>
      <c r="ALB46" s="71"/>
      <c r="ALC46" s="71"/>
      <c r="ALD46" s="71"/>
      <c r="ALE46" s="71"/>
      <c r="ALF46" s="71"/>
      <c r="ALG46" s="71"/>
      <c r="ALH46" s="71"/>
      <c r="ALI46" s="71"/>
      <c r="ALJ46" s="71"/>
      <c r="ALK46" s="71"/>
      <c r="ALL46" s="71"/>
    </row>
    <row r="47" s="16" customFormat="1" ht="14.6" customHeight="1">
      <c r="A47" t="b" s="28">
        <f>FALSE()</f>
        <v>0</v>
      </c>
      <c r="B47" t="b" s="28">
        <f t="shared" si="0"/>
        <v>1</v>
      </c>
      <c r="C47" t="s" s="15">
        <v>1202</v>
      </c>
      <c r="D47" t="s" s="83">
        <v>323</v>
      </c>
      <c r="E47" t="s" s="15">
        <v>1667</v>
      </c>
      <c r="F47" s="195"/>
      <c r="H47" s="85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W47" s="71"/>
      <c r="EX47" s="71"/>
      <c r="EY47" s="71"/>
      <c r="EZ47" s="71"/>
      <c r="FA47" s="71"/>
      <c r="FB47" s="71"/>
      <c r="FC47" s="71"/>
      <c r="FD47" s="71"/>
      <c r="FE47" s="71"/>
      <c r="FF47" s="71"/>
      <c r="FG47" s="71"/>
      <c r="FH47" s="71"/>
      <c r="FI47" s="71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1"/>
      <c r="FY47" s="71"/>
      <c r="FZ47" s="71"/>
      <c r="GA47" s="71"/>
      <c r="GB47" s="71"/>
      <c r="GC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1"/>
      <c r="GO47" s="71"/>
      <c r="GP47" s="71"/>
      <c r="GQ47" s="71"/>
      <c r="GR47" s="71"/>
      <c r="GS47" s="71"/>
      <c r="GT47" s="71"/>
      <c r="GU47" s="71"/>
      <c r="GV47" s="71"/>
      <c r="GW47" s="71"/>
      <c r="GX47" s="71"/>
      <c r="GY47" s="71"/>
      <c r="GZ47" s="71"/>
      <c r="HA47" s="71"/>
      <c r="HB47" s="71"/>
      <c r="HC47" s="71"/>
      <c r="HD47" s="71"/>
      <c r="HE47" s="71"/>
      <c r="HF47" s="71"/>
      <c r="HG47" s="71"/>
      <c r="HH47" s="71"/>
      <c r="HI47" s="71"/>
      <c r="HJ47" s="71"/>
      <c r="HK47" s="71"/>
      <c r="HL47" s="71"/>
      <c r="HM47" s="71"/>
      <c r="HN47" s="71"/>
      <c r="HO47" s="71"/>
      <c r="HP47" s="71"/>
      <c r="HQ47" s="71"/>
      <c r="HR47" s="71"/>
      <c r="HS47" s="71"/>
      <c r="HT47" s="71"/>
      <c r="HU47" s="71"/>
      <c r="HV47" s="71"/>
      <c r="HW47" s="71"/>
      <c r="HX47" s="71"/>
      <c r="HY47" s="71"/>
      <c r="HZ47" s="71"/>
      <c r="IA47" s="71"/>
      <c r="IB47" s="71"/>
      <c r="IC47" s="71"/>
      <c r="ID47" s="71"/>
      <c r="IE47" s="71"/>
      <c r="IF47" s="71"/>
      <c r="IG47" s="71"/>
      <c r="IH47" s="71"/>
      <c r="II47" s="71"/>
      <c r="IJ47" s="71"/>
      <c r="IK47" s="71"/>
      <c r="IL47" s="71"/>
      <c r="IM47" s="71"/>
      <c r="IN47" s="71"/>
      <c r="IO47" s="71"/>
      <c r="IP47" s="71"/>
      <c r="IQ47" s="71"/>
      <c r="IR47" s="71"/>
      <c r="IS47" s="71"/>
      <c r="IT47" s="71"/>
      <c r="IU47" s="71"/>
      <c r="IV47" s="71"/>
      <c r="IW47" s="71"/>
      <c r="IX47" s="71"/>
      <c r="IY47" s="71"/>
      <c r="IZ47" s="71"/>
      <c r="JA47" s="71"/>
      <c r="JB47" s="71"/>
      <c r="JC47" s="71"/>
      <c r="JD47" s="71"/>
      <c r="JE47" s="71"/>
      <c r="JF47" s="71"/>
      <c r="JG47" s="71"/>
      <c r="JH47" s="71"/>
      <c r="JI47" s="71"/>
      <c r="JJ47" s="71"/>
      <c r="JK47" s="71"/>
      <c r="JL47" s="71"/>
      <c r="JM47" s="71"/>
      <c r="JN47" s="71"/>
      <c r="JO47" s="71"/>
      <c r="JP47" s="71"/>
      <c r="JQ47" s="71"/>
      <c r="JR47" s="71"/>
      <c r="JS47" s="71"/>
      <c r="JT47" s="71"/>
      <c r="JU47" s="71"/>
      <c r="JV47" s="71"/>
      <c r="JW47" s="71"/>
      <c r="JX47" s="71"/>
      <c r="JY47" s="71"/>
      <c r="JZ47" s="71"/>
      <c r="KA47" s="71"/>
      <c r="KB47" s="71"/>
      <c r="KC47" s="71"/>
      <c r="KD47" s="71"/>
      <c r="KE47" s="71"/>
      <c r="KF47" s="71"/>
      <c r="KG47" s="71"/>
      <c r="KH47" s="71"/>
      <c r="KI47" s="71"/>
      <c r="KJ47" s="71"/>
      <c r="KK47" s="71"/>
      <c r="KL47" s="71"/>
      <c r="KM47" s="71"/>
      <c r="KN47" s="71"/>
      <c r="KO47" s="71"/>
      <c r="KP47" s="71"/>
      <c r="KQ47" s="71"/>
      <c r="KR47" s="71"/>
      <c r="KS47" s="71"/>
      <c r="KT47" s="71"/>
      <c r="KU47" s="71"/>
      <c r="KV47" s="71"/>
      <c r="KW47" s="71"/>
      <c r="KX47" s="71"/>
      <c r="KY47" s="71"/>
      <c r="KZ47" s="71"/>
      <c r="LA47" s="71"/>
      <c r="LB47" s="71"/>
      <c r="LC47" s="71"/>
      <c r="LD47" s="71"/>
      <c r="LE47" s="71"/>
      <c r="LF47" s="71"/>
      <c r="LG47" s="71"/>
      <c r="LH47" s="71"/>
      <c r="LI47" s="71"/>
      <c r="LJ47" s="71"/>
      <c r="LK47" s="71"/>
      <c r="LL47" s="71"/>
      <c r="LM47" s="71"/>
      <c r="LN47" s="71"/>
      <c r="LO47" s="71"/>
      <c r="LP47" s="71"/>
      <c r="LQ47" s="71"/>
      <c r="LR47" s="71"/>
      <c r="LS47" s="71"/>
      <c r="LT47" s="71"/>
      <c r="LU47" s="71"/>
      <c r="LV47" s="71"/>
      <c r="LW47" s="71"/>
      <c r="LX47" s="71"/>
      <c r="LY47" s="71"/>
      <c r="LZ47" s="71"/>
      <c r="MA47" s="71"/>
      <c r="MB47" s="71"/>
      <c r="MC47" s="71"/>
      <c r="MD47" s="71"/>
      <c r="ME47" s="71"/>
      <c r="MF47" s="71"/>
      <c r="MG47" s="71"/>
      <c r="MH47" s="71"/>
      <c r="MI47" s="71"/>
      <c r="MJ47" s="71"/>
      <c r="MK47" s="71"/>
      <c r="ML47" s="71"/>
      <c r="MM47" s="71"/>
      <c r="MN47" s="71"/>
      <c r="MO47" s="71"/>
      <c r="MP47" s="71"/>
      <c r="MQ47" s="71"/>
      <c r="MR47" s="71"/>
      <c r="MS47" s="71"/>
      <c r="MT47" s="71"/>
      <c r="MU47" s="71"/>
      <c r="MV47" s="71"/>
      <c r="MW47" s="71"/>
      <c r="MX47" s="71"/>
      <c r="MY47" s="71"/>
      <c r="MZ47" s="71"/>
      <c r="NA47" s="71"/>
      <c r="NB47" s="71"/>
      <c r="NC47" s="71"/>
      <c r="ND47" s="71"/>
      <c r="NE47" s="71"/>
      <c r="NF47" s="71"/>
      <c r="NG47" s="71"/>
      <c r="NH47" s="71"/>
      <c r="NI47" s="71"/>
      <c r="NJ47" s="71"/>
      <c r="NK47" s="71"/>
      <c r="NL47" s="71"/>
      <c r="NM47" s="71"/>
      <c r="NN47" s="71"/>
      <c r="NO47" s="71"/>
      <c r="NP47" s="71"/>
      <c r="NQ47" s="71"/>
      <c r="NR47" s="71"/>
      <c r="NS47" s="71"/>
      <c r="NT47" s="71"/>
      <c r="NU47" s="71"/>
      <c r="NV47" s="71"/>
      <c r="NW47" s="71"/>
      <c r="NX47" s="71"/>
      <c r="NY47" s="71"/>
      <c r="NZ47" s="71"/>
      <c r="OA47" s="71"/>
      <c r="OB47" s="71"/>
      <c r="OC47" s="71"/>
      <c r="OD47" s="71"/>
      <c r="OE47" s="71"/>
      <c r="OF47" s="71"/>
      <c r="OG47" s="71"/>
      <c r="OH47" s="71"/>
      <c r="OI47" s="71"/>
      <c r="OJ47" s="71"/>
      <c r="OK47" s="71"/>
      <c r="OL47" s="71"/>
      <c r="OM47" s="71"/>
      <c r="ON47" s="71"/>
      <c r="OO47" s="71"/>
      <c r="OP47" s="71"/>
      <c r="OQ47" s="71"/>
      <c r="OR47" s="71"/>
      <c r="OS47" s="71"/>
      <c r="OT47" s="71"/>
      <c r="OU47" s="71"/>
      <c r="OV47" s="71"/>
      <c r="OW47" s="71"/>
      <c r="OX47" s="71"/>
      <c r="OY47" s="71"/>
      <c r="OZ47" s="71"/>
      <c r="PA47" s="71"/>
      <c r="PB47" s="71"/>
      <c r="PC47" s="71"/>
      <c r="PD47" s="71"/>
      <c r="PE47" s="71"/>
      <c r="PF47" s="71"/>
      <c r="PG47" s="71"/>
      <c r="PH47" s="71"/>
      <c r="PI47" s="71"/>
      <c r="PJ47" s="71"/>
      <c r="PK47" s="71"/>
      <c r="PL47" s="71"/>
      <c r="PM47" s="71"/>
      <c r="PN47" s="71"/>
      <c r="PO47" s="71"/>
      <c r="PP47" s="71"/>
      <c r="PQ47" s="71"/>
      <c r="PR47" s="71"/>
      <c r="PS47" s="71"/>
      <c r="PT47" s="71"/>
      <c r="PU47" s="71"/>
      <c r="PV47" s="71"/>
      <c r="PW47" s="71"/>
      <c r="PX47" s="71"/>
      <c r="PY47" s="71"/>
      <c r="PZ47" s="71"/>
      <c r="QA47" s="71"/>
      <c r="QB47" s="71"/>
      <c r="QC47" s="71"/>
      <c r="QD47" s="71"/>
      <c r="QE47" s="71"/>
      <c r="QF47" s="71"/>
      <c r="QG47" s="71"/>
      <c r="QH47" s="71"/>
      <c r="QI47" s="71"/>
      <c r="QJ47" s="71"/>
      <c r="QK47" s="71"/>
      <c r="QL47" s="71"/>
      <c r="QM47" s="71"/>
      <c r="QN47" s="71"/>
      <c r="QO47" s="71"/>
      <c r="QP47" s="71"/>
      <c r="QQ47" s="71"/>
      <c r="QR47" s="71"/>
      <c r="QS47" s="71"/>
      <c r="QT47" s="71"/>
      <c r="QU47" s="71"/>
      <c r="QV47" s="71"/>
      <c r="QW47" s="71"/>
      <c r="QX47" s="71"/>
      <c r="QY47" s="71"/>
      <c r="QZ47" s="71"/>
      <c r="RA47" s="71"/>
      <c r="RB47" s="71"/>
      <c r="RC47" s="71"/>
      <c r="RD47" s="71"/>
      <c r="RE47" s="71"/>
      <c r="RF47" s="71"/>
      <c r="RG47" s="71"/>
      <c r="RH47" s="71"/>
      <c r="RI47" s="71"/>
      <c r="RJ47" s="71"/>
      <c r="RK47" s="71"/>
      <c r="RL47" s="71"/>
      <c r="RM47" s="71"/>
      <c r="RN47" s="71"/>
      <c r="RO47" s="71"/>
      <c r="RP47" s="71"/>
      <c r="RQ47" s="71"/>
      <c r="RR47" s="71"/>
      <c r="RS47" s="71"/>
      <c r="RT47" s="71"/>
      <c r="RU47" s="71"/>
      <c r="RV47" s="71"/>
      <c r="RW47" s="71"/>
      <c r="RX47" s="71"/>
      <c r="RY47" s="71"/>
      <c r="RZ47" s="71"/>
      <c r="SA47" s="71"/>
      <c r="SB47" s="71"/>
      <c r="SC47" s="71"/>
      <c r="SD47" s="71"/>
      <c r="SE47" s="71"/>
      <c r="SF47" s="71"/>
      <c r="SG47" s="71"/>
      <c r="SH47" s="71"/>
      <c r="SI47" s="71"/>
      <c r="SJ47" s="71"/>
      <c r="SK47" s="71"/>
      <c r="SL47" s="71"/>
      <c r="SM47" s="71"/>
      <c r="SN47" s="71"/>
      <c r="SO47" s="71"/>
      <c r="SP47" s="71"/>
      <c r="SQ47" s="71"/>
      <c r="SR47" s="71"/>
      <c r="SS47" s="71"/>
      <c r="ST47" s="71"/>
      <c r="SU47" s="71"/>
      <c r="SV47" s="71"/>
      <c r="SW47" s="71"/>
      <c r="SX47" s="71"/>
      <c r="SY47" s="71"/>
      <c r="SZ47" s="71"/>
      <c r="TA47" s="71"/>
      <c r="TB47" s="71"/>
      <c r="TC47" s="71"/>
      <c r="TD47" s="71"/>
      <c r="TE47" s="71"/>
      <c r="TF47" s="71"/>
      <c r="TG47" s="71"/>
      <c r="TH47" s="71"/>
      <c r="TI47" s="71"/>
      <c r="TJ47" s="71"/>
      <c r="TK47" s="71"/>
      <c r="TL47" s="71"/>
      <c r="TM47" s="71"/>
      <c r="TN47" s="71"/>
      <c r="TO47" s="71"/>
      <c r="TP47" s="71"/>
      <c r="TQ47" s="71"/>
      <c r="TR47" s="71"/>
      <c r="TS47" s="71"/>
      <c r="TT47" s="71"/>
      <c r="TU47" s="71"/>
      <c r="TV47" s="71"/>
      <c r="TW47" s="71"/>
      <c r="TX47" s="71"/>
      <c r="TY47" s="71"/>
      <c r="TZ47" s="71"/>
      <c r="UA47" s="71"/>
      <c r="UB47" s="71"/>
      <c r="UC47" s="71"/>
      <c r="UD47" s="71"/>
      <c r="UE47" s="71"/>
      <c r="UF47" s="71"/>
      <c r="UG47" s="71"/>
      <c r="UH47" s="71"/>
      <c r="UI47" s="71"/>
      <c r="UJ47" s="71"/>
      <c r="UK47" s="71"/>
      <c r="UL47" s="71"/>
      <c r="UM47" s="71"/>
      <c r="UN47" s="71"/>
      <c r="UO47" s="71"/>
      <c r="UP47" s="71"/>
      <c r="UQ47" s="71"/>
      <c r="UR47" s="71"/>
      <c r="US47" s="71"/>
      <c r="UT47" s="71"/>
      <c r="UU47" s="71"/>
      <c r="UV47" s="71"/>
      <c r="UW47" s="71"/>
      <c r="UX47" s="71"/>
      <c r="UY47" s="71"/>
      <c r="UZ47" s="71"/>
      <c r="VA47" s="71"/>
      <c r="VB47" s="71"/>
      <c r="VC47" s="71"/>
      <c r="VD47" s="71"/>
      <c r="VE47" s="71"/>
      <c r="VF47" s="71"/>
      <c r="VG47" s="71"/>
      <c r="VH47" s="71"/>
      <c r="VI47" s="71"/>
      <c r="VJ47" s="71"/>
      <c r="VK47" s="71"/>
      <c r="VL47" s="71"/>
      <c r="VM47" s="71"/>
      <c r="VN47" s="71"/>
      <c r="VO47" s="71"/>
      <c r="VP47" s="71"/>
      <c r="VQ47" s="71"/>
      <c r="VR47" s="71"/>
      <c r="VS47" s="71"/>
      <c r="VT47" s="71"/>
      <c r="VU47" s="71"/>
      <c r="VV47" s="71"/>
      <c r="VW47" s="71"/>
      <c r="VX47" s="71"/>
      <c r="VY47" s="71"/>
      <c r="VZ47" s="71"/>
      <c r="WA47" s="71"/>
      <c r="WB47" s="71"/>
      <c r="WC47" s="71"/>
      <c r="WD47" s="71"/>
      <c r="WE47" s="71"/>
      <c r="WF47" s="71"/>
      <c r="WG47" s="71"/>
      <c r="WH47" s="71"/>
      <c r="WI47" s="71"/>
      <c r="WJ47" s="71"/>
      <c r="WK47" s="71"/>
      <c r="WL47" s="71"/>
      <c r="WM47" s="71"/>
      <c r="WN47" s="71"/>
      <c r="WO47" s="71"/>
      <c r="WP47" s="71"/>
      <c r="WQ47" s="71"/>
      <c r="WR47" s="71"/>
      <c r="WS47" s="71"/>
      <c r="WT47" s="71"/>
      <c r="WU47" s="71"/>
      <c r="WV47" s="71"/>
      <c r="WW47" s="71"/>
      <c r="WX47" s="71"/>
      <c r="WY47" s="71"/>
      <c r="WZ47" s="71"/>
      <c r="XA47" s="71"/>
      <c r="XB47" s="71"/>
      <c r="XC47" s="71"/>
      <c r="XD47" s="71"/>
      <c r="XE47" s="71"/>
      <c r="XF47" s="71"/>
      <c r="XG47" s="71"/>
      <c r="XH47" s="71"/>
      <c r="XI47" s="71"/>
      <c r="XJ47" s="71"/>
      <c r="XK47" s="71"/>
      <c r="XL47" s="71"/>
      <c r="XM47" s="71"/>
      <c r="XN47" s="71"/>
      <c r="XO47" s="71"/>
      <c r="XP47" s="71"/>
      <c r="XQ47" s="71"/>
      <c r="XR47" s="71"/>
      <c r="XS47" s="71"/>
      <c r="XT47" s="71"/>
      <c r="XU47" s="71"/>
      <c r="XV47" s="71"/>
      <c r="XW47" s="71"/>
      <c r="XX47" s="71"/>
      <c r="XY47" s="71"/>
      <c r="XZ47" s="71"/>
      <c r="YA47" s="71"/>
      <c r="YB47" s="71"/>
      <c r="YC47" s="71"/>
      <c r="YD47" s="71"/>
      <c r="YE47" s="71"/>
      <c r="YF47" s="71"/>
      <c r="YG47" s="71"/>
      <c r="YH47" s="71"/>
      <c r="YI47" s="71"/>
      <c r="YJ47" s="71"/>
      <c r="YK47" s="71"/>
      <c r="YL47" s="71"/>
      <c r="YM47" s="71"/>
      <c r="YN47" s="71"/>
      <c r="YO47" s="71"/>
      <c r="YP47" s="71"/>
      <c r="YQ47" s="71"/>
      <c r="YR47" s="71"/>
      <c r="YS47" s="71"/>
      <c r="YT47" s="71"/>
      <c r="YU47" s="71"/>
      <c r="YV47" s="71"/>
      <c r="YW47" s="71"/>
      <c r="YX47" s="71"/>
      <c r="YY47" s="71"/>
      <c r="YZ47" s="71"/>
      <c r="ZA47" s="71"/>
      <c r="ZB47" s="71"/>
      <c r="ZC47" s="71"/>
      <c r="ZD47" s="71"/>
      <c r="ZE47" s="71"/>
      <c r="ZF47" s="71"/>
      <c r="ZG47" s="71"/>
      <c r="ZH47" s="71"/>
      <c r="ZI47" s="71"/>
      <c r="ZJ47" s="71"/>
      <c r="ZK47" s="71"/>
      <c r="ZL47" s="71"/>
      <c r="ZM47" s="71"/>
      <c r="ZN47" s="71"/>
      <c r="ZO47" s="71"/>
      <c r="ZP47" s="71"/>
      <c r="ZQ47" s="71"/>
      <c r="ZR47" s="71"/>
      <c r="ZS47" s="71"/>
      <c r="ZT47" s="71"/>
      <c r="ZU47" s="71"/>
      <c r="ZV47" s="71"/>
      <c r="ZW47" s="71"/>
      <c r="ZX47" s="71"/>
      <c r="ZY47" s="71"/>
      <c r="ZZ47" s="71"/>
      <c r="AAA47" s="71"/>
      <c r="AAB47" s="71"/>
      <c r="AAC47" s="71"/>
      <c r="AAD47" s="71"/>
      <c r="AAE47" s="71"/>
      <c r="AAF47" s="71"/>
      <c r="AAG47" s="71"/>
      <c r="AAH47" s="71"/>
      <c r="AAI47" s="71"/>
      <c r="AAJ47" s="71"/>
      <c r="AAK47" s="71"/>
      <c r="AAL47" s="71"/>
      <c r="AAM47" s="71"/>
      <c r="AAN47" s="71"/>
      <c r="AAO47" s="71"/>
      <c r="AAP47" s="71"/>
      <c r="AAQ47" s="71"/>
      <c r="AAR47" s="71"/>
      <c r="AAS47" s="71"/>
      <c r="AAT47" s="71"/>
      <c r="AAU47" s="71"/>
      <c r="AAV47" s="71"/>
      <c r="AAW47" s="71"/>
      <c r="AAX47" s="71"/>
      <c r="AAY47" s="71"/>
      <c r="AAZ47" s="71"/>
      <c r="ABA47" s="71"/>
      <c r="ABB47" s="71"/>
      <c r="ABC47" s="71"/>
      <c r="ABD47" s="71"/>
      <c r="ABE47" s="71"/>
      <c r="ABF47" s="71"/>
      <c r="ABG47" s="71"/>
      <c r="ABH47" s="71"/>
      <c r="ABI47" s="71"/>
      <c r="ABJ47" s="71"/>
      <c r="ABK47" s="71"/>
      <c r="ABL47" s="71"/>
      <c r="ABM47" s="71"/>
      <c r="ABN47" s="71"/>
      <c r="ABO47" s="71"/>
      <c r="ABP47" s="71"/>
      <c r="ABQ47" s="71"/>
      <c r="ABR47" s="71"/>
      <c r="ABS47" s="71"/>
      <c r="ABT47" s="71"/>
      <c r="ABU47" s="71"/>
      <c r="ABV47" s="71"/>
      <c r="ABW47" s="71"/>
      <c r="ABX47" s="71"/>
      <c r="ABY47" s="71"/>
      <c r="ABZ47" s="71"/>
      <c r="ACA47" s="71"/>
      <c r="ACB47" s="71"/>
      <c r="ACC47" s="71"/>
      <c r="ACD47" s="71"/>
      <c r="ACE47" s="71"/>
      <c r="ACF47" s="71"/>
      <c r="ACG47" s="71"/>
      <c r="ACH47" s="71"/>
      <c r="ACI47" s="71"/>
      <c r="ACJ47" s="71"/>
      <c r="ACK47" s="71"/>
      <c r="ACL47" s="71"/>
      <c r="ACM47" s="71"/>
      <c r="ACN47" s="71"/>
      <c r="ACO47" s="71"/>
      <c r="ACP47" s="71"/>
      <c r="ACQ47" s="71"/>
      <c r="ACR47" s="71"/>
      <c r="ACS47" s="71"/>
      <c r="ACT47" s="71"/>
      <c r="ACU47" s="71"/>
      <c r="ACV47" s="71"/>
      <c r="ACW47" s="71"/>
      <c r="ACX47" s="71"/>
      <c r="ACY47" s="71"/>
      <c r="ACZ47" s="71"/>
      <c r="ADA47" s="71"/>
      <c r="ADB47" s="71"/>
      <c r="ADC47" s="71"/>
      <c r="ADD47" s="71"/>
      <c r="ADE47" s="71"/>
      <c r="ADF47" s="71"/>
      <c r="ADG47" s="71"/>
      <c r="ADH47" s="71"/>
      <c r="ADI47" s="71"/>
      <c r="ADJ47" s="71"/>
      <c r="ADK47" s="71"/>
      <c r="ADL47" s="71"/>
      <c r="ADM47" s="71"/>
      <c r="ADN47" s="71"/>
      <c r="ADO47" s="71"/>
      <c r="ADP47" s="71"/>
      <c r="ADQ47" s="71"/>
      <c r="ADR47" s="71"/>
      <c r="ADS47" s="71"/>
      <c r="ADT47" s="71"/>
      <c r="ADU47" s="71"/>
      <c r="ADV47" s="71"/>
      <c r="ADW47" s="71"/>
      <c r="ADX47" s="71"/>
      <c r="ADY47" s="71"/>
      <c r="ADZ47" s="71"/>
      <c r="AEA47" s="71"/>
      <c r="AEB47" s="71"/>
      <c r="AEC47" s="71"/>
      <c r="AED47" s="71"/>
      <c r="AEE47" s="71"/>
      <c r="AEF47" s="71"/>
      <c r="AEG47" s="71"/>
      <c r="AEH47" s="71"/>
      <c r="AEI47" s="71"/>
      <c r="AEJ47" s="71"/>
      <c r="AEK47" s="71"/>
      <c r="AEL47" s="71"/>
      <c r="AEM47" s="71"/>
      <c r="AEN47" s="71"/>
      <c r="AEO47" s="71"/>
      <c r="AEP47" s="71"/>
      <c r="AEQ47" s="71"/>
      <c r="AER47" s="71"/>
      <c r="AES47" s="71"/>
      <c r="AET47" s="71"/>
      <c r="AEU47" s="71"/>
      <c r="AEV47" s="71"/>
      <c r="AEW47" s="71"/>
      <c r="AEX47" s="71"/>
      <c r="AEY47" s="71"/>
      <c r="AEZ47" s="71"/>
      <c r="AFA47" s="71"/>
      <c r="AFB47" s="71"/>
      <c r="AFC47" s="71"/>
      <c r="AFD47" s="71"/>
      <c r="AFE47" s="71"/>
      <c r="AFF47" s="71"/>
      <c r="AFG47" s="71"/>
      <c r="AFH47" s="71"/>
      <c r="AFI47" s="71"/>
      <c r="AFJ47" s="71"/>
      <c r="AFK47" s="71"/>
      <c r="AFL47" s="71"/>
      <c r="AFM47" s="71"/>
      <c r="AFN47" s="71"/>
      <c r="AFO47" s="71"/>
      <c r="AFP47" s="71"/>
      <c r="AFQ47" s="71"/>
      <c r="AFR47" s="71"/>
      <c r="AFS47" s="71"/>
      <c r="AFT47" s="71"/>
      <c r="AFU47" s="71"/>
      <c r="AFV47" s="71"/>
      <c r="AFW47" s="71"/>
      <c r="AFX47" s="71"/>
      <c r="AFY47" s="71"/>
      <c r="AFZ47" s="71"/>
      <c r="AGA47" s="71"/>
      <c r="AGB47" s="71"/>
      <c r="AGC47" s="71"/>
      <c r="AGD47" s="71"/>
      <c r="AGE47" s="71"/>
      <c r="AGF47" s="71"/>
      <c r="AGG47" s="71"/>
      <c r="AGH47" s="71"/>
      <c r="AGI47" s="71"/>
      <c r="AGJ47" s="71"/>
      <c r="AGK47" s="71"/>
      <c r="AGL47" s="71"/>
      <c r="AGM47" s="71"/>
      <c r="AGN47" s="71"/>
      <c r="AGO47" s="71"/>
      <c r="AGP47" s="71"/>
      <c r="AGQ47" s="71"/>
      <c r="AGR47" s="71"/>
      <c r="AGS47" s="71"/>
      <c r="AGT47" s="71"/>
      <c r="AGU47" s="71"/>
      <c r="AGV47" s="71"/>
      <c r="AGW47" s="71"/>
      <c r="AGX47" s="71"/>
      <c r="AGY47" s="71"/>
      <c r="AGZ47" s="71"/>
      <c r="AHA47" s="71"/>
      <c r="AHB47" s="71"/>
      <c r="AHC47" s="71"/>
      <c r="AHD47" s="71"/>
      <c r="AHE47" s="71"/>
      <c r="AHF47" s="71"/>
      <c r="AHG47" s="71"/>
      <c r="AHH47" s="71"/>
      <c r="AHI47" s="71"/>
      <c r="AHJ47" s="71"/>
      <c r="AHK47" s="71"/>
      <c r="AHL47" s="71"/>
      <c r="AHM47" s="71"/>
      <c r="AHN47" s="71"/>
      <c r="AHO47" s="71"/>
      <c r="AHP47" s="71"/>
      <c r="AHQ47" s="71"/>
      <c r="AHR47" s="71"/>
      <c r="AHS47" s="71"/>
      <c r="AHT47" s="71"/>
      <c r="AHU47" s="71"/>
      <c r="AHV47" s="71"/>
      <c r="AHW47" s="71"/>
      <c r="AHX47" s="71"/>
      <c r="AHY47" s="71"/>
      <c r="AHZ47" s="71"/>
      <c r="AIA47" s="71"/>
      <c r="AIB47" s="71"/>
      <c r="AIC47" s="71"/>
      <c r="AID47" s="71"/>
      <c r="AIE47" s="71"/>
      <c r="AIF47" s="71"/>
      <c r="AIG47" s="71"/>
      <c r="AIH47" s="71"/>
      <c r="AII47" s="71"/>
      <c r="AIJ47" s="71"/>
      <c r="AIK47" s="71"/>
      <c r="AIL47" s="71"/>
      <c r="AIM47" s="71"/>
      <c r="AIN47" s="71"/>
      <c r="AIO47" s="71"/>
      <c r="AIP47" s="71"/>
      <c r="AIQ47" s="71"/>
      <c r="AIR47" s="71"/>
      <c r="AIS47" s="71"/>
      <c r="AIT47" s="71"/>
      <c r="AIU47" s="71"/>
      <c r="AIV47" s="71"/>
      <c r="AIW47" s="71"/>
      <c r="AIX47" s="71"/>
      <c r="AIY47" s="71"/>
      <c r="AIZ47" s="71"/>
      <c r="AJA47" s="71"/>
      <c r="AJB47" s="71"/>
      <c r="AJC47" s="71"/>
      <c r="AJD47" s="71"/>
      <c r="AJE47" s="71"/>
      <c r="AJF47" s="71"/>
      <c r="AJG47" s="71"/>
      <c r="AJH47" s="71"/>
      <c r="AJI47" s="71"/>
      <c r="AJJ47" s="71"/>
      <c r="AJK47" s="71"/>
      <c r="AJL47" s="71"/>
      <c r="AJM47" s="71"/>
      <c r="AJN47" s="71"/>
      <c r="AJO47" s="71"/>
      <c r="AJP47" s="71"/>
      <c r="AJQ47" s="71"/>
      <c r="AJR47" s="71"/>
      <c r="AJS47" s="71"/>
      <c r="AJT47" s="71"/>
      <c r="AJU47" s="71"/>
      <c r="AJV47" s="71"/>
      <c r="AJW47" s="71"/>
      <c r="AJX47" s="71"/>
      <c r="AJY47" s="71"/>
      <c r="AJZ47" s="71"/>
      <c r="AKA47" s="71"/>
      <c r="AKB47" s="71"/>
      <c r="AKC47" s="71"/>
      <c r="AKD47" s="71"/>
      <c r="AKE47" s="71"/>
      <c r="AKF47" s="71"/>
      <c r="AKG47" s="71"/>
      <c r="AKH47" s="71"/>
      <c r="AKI47" s="71"/>
      <c r="AKJ47" s="71"/>
      <c r="AKK47" s="71"/>
      <c r="AKL47" s="71"/>
      <c r="AKM47" s="71"/>
      <c r="AKN47" s="71"/>
      <c r="AKO47" s="71"/>
      <c r="AKP47" s="71"/>
      <c r="AKQ47" s="71"/>
      <c r="AKR47" s="71"/>
      <c r="AKS47" s="71"/>
      <c r="AKT47" s="71"/>
      <c r="AKU47" s="71"/>
      <c r="AKV47" s="71"/>
      <c r="AKW47" s="71"/>
      <c r="AKX47" s="71"/>
      <c r="AKY47" s="71"/>
      <c r="AKZ47" s="71"/>
      <c r="ALA47" s="71"/>
      <c r="ALB47" s="71"/>
      <c r="ALC47" s="71"/>
      <c r="ALD47" s="71"/>
      <c r="ALE47" s="71"/>
      <c r="ALF47" s="71"/>
      <c r="ALG47" s="71"/>
      <c r="ALH47" s="71"/>
      <c r="ALI47" s="71"/>
      <c r="ALJ47" s="71"/>
      <c r="ALK47" s="71"/>
      <c r="ALL47" s="71"/>
    </row>
    <row r="48" s="16" customFormat="1" ht="14.6" customHeight="1">
      <c r="A48" t="b" s="28">
        <f>FALSE()</f>
        <v>0</v>
      </c>
      <c r="B48" t="b" s="28">
        <f t="shared" si="0"/>
        <v>1</v>
      </c>
      <c r="C48" t="s" s="15">
        <v>1202</v>
      </c>
      <c r="D48" t="s" s="83">
        <v>323</v>
      </c>
      <c r="E48" t="s" s="15">
        <v>1668</v>
      </c>
      <c r="F48" s="195"/>
      <c r="H48" s="85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71"/>
      <c r="EU48" s="71"/>
      <c r="EV48" s="71"/>
      <c r="EW48" s="71"/>
      <c r="EX48" s="71"/>
      <c r="EY48" s="71"/>
      <c r="EZ48" s="71"/>
      <c r="FA48" s="71"/>
      <c r="FB48" s="71"/>
      <c r="FC48" s="71"/>
      <c r="FD48" s="71"/>
      <c r="FE48" s="71"/>
      <c r="FF48" s="71"/>
      <c r="FG48" s="71"/>
      <c r="FH48" s="71"/>
      <c r="FI48" s="71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1"/>
      <c r="FY48" s="71"/>
      <c r="FZ48" s="71"/>
      <c r="GA48" s="71"/>
      <c r="GB48" s="71"/>
      <c r="GC48" s="71"/>
      <c r="GD48" s="71"/>
      <c r="GE48" s="71"/>
      <c r="GF48" s="71"/>
      <c r="GG48" s="71"/>
      <c r="GH48" s="71"/>
      <c r="GI48" s="71"/>
      <c r="GJ48" s="71"/>
      <c r="GK48" s="71"/>
      <c r="GL48" s="71"/>
      <c r="GM48" s="71"/>
      <c r="GN48" s="71"/>
      <c r="GO48" s="71"/>
      <c r="GP48" s="71"/>
      <c r="GQ48" s="71"/>
      <c r="GR48" s="71"/>
      <c r="GS48" s="71"/>
      <c r="GT48" s="71"/>
      <c r="GU48" s="71"/>
      <c r="GV48" s="71"/>
      <c r="GW48" s="71"/>
      <c r="GX48" s="71"/>
      <c r="GY48" s="71"/>
      <c r="GZ48" s="71"/>
      <c r="HA48" s="71"/>
      <c r="HB48" s="71"/>
      <c r="HC48" s="71"/>
      <c r="HD48" s="71"/>
      <c r="HE48" s="71"/>
      <c r="HF48" s="71"/>
      <c r="HG48" s="71"/>
      <c r="HH48" s="71"/>
      <c r="HI48" s="71"/>
      <c r="HJ48" s="71"/>
      <c r="HK48" s="71"/>
      <c r="HL48" s="71"/>
      <c r="HM48" s="71"/>
      <c r="HN48" s="71"/>
      <c r="HO48" s="71"/>
      <c r="HP48" s="71"/>
      <c r="HQ48" s="71"/>
      <c r="HR48" s="71"/>
      <c r="HS48" s="71"/>
      <c r="HT48" s="71"/>
      <c r="HU48" s="71"/>
      <c r="HV48" s="71"/>
      <c r="HW48" s="71"/>
      <c r="HX48" s="71"/>
      <c r="HY48" s="71"/>
      <c r="HZ48" s="71"/>
      <c r="IA48" s="71"/>
      <c r="IB48" s="71"/>
      <c r="IC48" s="71"/>
      <c r="ID48" s="71"/>
      <c r="IE48" s="71"/>
      <c r="IF48" s="71"/>
      <c r="IG48" s="71"/>
      <c r="IH48" s="71"/>
      <c r="II48" s="71"/>
      <c r="IJ48" s="71"/>
      <c r="IK48" s="71"/>
      <c r="IL48" s="71"/>
      <c r="IM48" s="71"/>
      <c r="IN48" s="71"/>
      <c r="IO48" s="71"/>
      <c r="IP48" s="71"/>
      <c r="IQ48" s="71"/>
      <c r="IR48" s="71"/>
      <c r="IS48" s="71"/>
      <c r="IT48" s="71"/>
      <c r="IU48" s="71"/>
      <c r="IV48" s="71"/>
      <c r="IW48" s="71"/>
      <c r="IX48" s="71"/>
      <c r="IY48" s="71"/>
      <c r="IZ48" s="71"/>
      <c r="JA48" s="71"/>
      <c r="JB48" s="71"/>
      <c r="JC48" s="71"/>
      <c r="JD48" s="71"/>
      <c r="JE48" s="71"/>
      <c r="JF48" s="71"/>
      <c r="JG48" s="71"/>
      <c r="JH48" s="71"/>
      <c r="JI48" s="71"/>
      <c r="JJ48" s="71"/>
      <c r="JK48" s="71"/>
      <c r="JL48" s="71"/>
      <c r="JM48" s="71"/>
      <c r="JN48" s="71"/>
      <c r="JO48" s="71"/>
      <c r="JP48" s="71"/>
      <c r="JQ48" s="71"/>
      <c r="JR48" s="71"/>
      <c r="JS48" s="71"/>
      <c r="JT48" s="71"/>
      <c r="JU48" s="71"/>
      <c r="JV48" s="71"/>
      <c r="JW48" s="71"/>
      <c r="JX48" s="71"/>
      <c r="JY48" s="71"/>
      <c r="JZ48" s="71"/>
      <c r="KA48" s="71"/>
      <c r="KB48" s="71"/>
      <c r="KC48" s="71"/>
      <c r="KD48" s="71"/>
      <c r="KE48" s="71"/>
      <c r="KF48" s="71"/>
      <c r="KG48" s="71"/>
      <c r="KH48" s="71"/>
      <c r="KI48" s="71"/>
      <c r="KJ48" s="71"/>
      <c r="KK48" s="71"/>
      <c r="KL48" s="71"/>
      <c r="KM48" s="71"/>
      <c r="KN48" s="71"/>
      <c r="KO48" s="71"/>
      <c r="KP48" s="71"/>
      <c r="KQ48" s="71"/>
      <c r="KR48" s="71"/>
      <c r="KS48" s="71"/>
      <c r="KT48" s="71"/>
      <c r="KU48" s="71"/>
      <c r="KV48" s="71"/>
      <c r="KW48" s="71"/>
      <c r="KX48" s="71"/>
      <c r="KY48" s="71"/>
      <c r="KZ48" s="71"/>
      <c r="LA48" s="71"/>
      <c r="LB48" s="71"/>
      <c r="LC48" s="71"/>
      <c r="LD48" s="71"/>
      <c r="LE48" s="71"/>
      <c r="LF48" s="71"/>
      <c r="LG48" s="71"/>
      <c r="LH48" s="71"/>
      <c r="LI48" s="71"/>
      <c r="LJ48" s="71"/>
      <c r="LK48" s="71"/>
      <c r="LL48" s="71"/>
      <c r="LM48" s="71"/>
      <c r="LN48" s="71"/>
      <c r="LO48" s="71"/>
      <c r="LP48" s="71"/>
      <c r="LQ48" s="71"/>
      <c r="LR48" s="71"/>
      <c r="LS48" s="71"/>
      <c r="LT48" s="71"/>
      <c r="LU48" s="71"/>
      <c r="LV48" s="71"/>
      <c r="LW48" s="71"/>
      <c r="LX48" s="71"/>
      <c r="LY48" s="71"/>
      <c r="LZ48" s="71"/>
      <c r="MA48" s="71"/>
      <c r="MB48" s="71"/>
      <c r="MC48" s="71"/>
      <c r="MD48" s="71"/>
      <c r="ME48" s="71"/>
      <c r="MF48" s="71"/>
      <c r="MG48" s="71"/>
      <c r="MH48" s="71"/>
      <c r="MI48" s="71"/>
      <c r="MJ48" s="71"/>
      <c r="MK48" s="71"/>
      <c r="ML48" s="71"/>
      <c r="MM48" s="71"/>
      <c r="MN48" s="71"/>
      <c r="MO48" s="71"/>
      <c r="MP48" s="71"/>
      <c r="MQ48" s="71"/>
      <c r="MR48" s="71"/>
      <c r="MS48" s="71"/>
      <c r="MT48" s="71"/>
      <c r="MU48" s="71"/>
      <c r="MV48" s="71"/>
      <c r="MW48" s="71"/>
      <c r="MX48" s="71"/>
      <c r="MY48" s="71"/>
      <c r="MZ48" s="71"/>
      <c r="NA48" s="71"/>
      <c r="NB48" s="71"/>
      <c r="NC48" s="71"/>
      <c r="ND48" s="71"/>
      <c r="NE48" s="71"/>
      <c r="NF48" s="71"/>
      <c r="NG48" s="71"/>
      <c r="NH48" s="71"/>
      <c r="NI48" s="71"/>
      <c r="NJ48" s="71"/>
      <c r="NK48" s="71"/>
      <c r="NL48" s="71"/>
      <c r="NM48" s="71"/>
      <c r="NN48" s="71"/>
      <c r="NO48" s="71"/>
      <c r="NP48" s="71"/>
      <c r="NQ48" s="71"/>
      <c r="NR48" s="71"/>
      <c r="NS48" s="71"/>
      <c r="NT48" s="71"/>
      <c r="NU48" s="71"/>
      <c r="NV48" s="71"/>
      <c r="NW48" s="71"/>
      <c r="NX48" s="71"/>
      <c r="NY48" s="71"/>
      <c r="NZ48" s="71"/>
      <c r="OA48" s="71"/>
      <c r="OB48" s="71"/>
      <c r="OC48" s="71"/>
      <c r="OD48" s="71"/>
      <c r="OE48" s="71"/>
      <c r="OF48" s="71"/>
      <c r="OG48" s="71"/>
      <c r="OH48" s="71"/>
      <c r="OI48" s="71"/>
      <c r="OJ48" s="71"/>
      <c r="OK48" s="71"/>
      <c r="OL48" s="71"/>
      <c r="OM48" s="71"/>
      <c r="ON48" s="71"/>
      <c r="OO48" s="71"/>
      <c r="OP48" s="71"/>
      <c r="OQ48" s="71"/>
      <c r="OR48" s="71"/>
      <c r="OS48" s="71"/>
      <c r="OT48" s="71"/>
      <c r="OU48" s="71"/>
      <c r="OV48" s="71"/>
      <c r="OW48" s="71"/>
      <c r="OX48" s="71"/>
      <c r="OY48" s="71"/>
      <c r="OZ48" s="71"/>
      <c r="PA48" s="71"/>
      <c r="PB48" s="71"/>
      <c r="PC48" s="71"/>
      <c r="PD48" s="71"/>
      <c r="PE48" s="71"/>
      <c r="PF48" s="71"/>
      <c r="PG48" s="71"/>
      <c r="PH48" s="71"/>
      <c r="PI48" s="71"/>
      <c r="PJ48" s="71"/>
      <c r="PK48" s="71"/>
      <c r="PL48" s="71"/>
      <c r="PM48" s="71"/>
      <c r="PN48" s="71"/>
      <c r="PO48" s="71"/>
      <c r="PP48" s="71"/>
      <c r="PQ48" s="71"/>
      <c r="PR48" s="71"/>
      <c r="PS48" s="71"/>
      <c r="PT48" s="71"/>
      <c r="PU48" s="71"/>
      <c r="PV48" s="71"/>
      <c r="PW48" s="71"/>
      <c r="PX48" s="71"/>
      <c r="PY48" s="71"/>
      <c r="PZ48" s="71"/>
      <c r="QA48" s="71"/>
      <c r="QB48" s="71"/>
      <c r="QC48" s="71"/>
      <c r="QD48" s="71"/>
      <c r="QE48" s="71"/>
      <c r="QF48" s="71"/>
      <c r="QG48" s="71"/>
      <c r="QH48" s="71"/>
      <c r="QI48" s="71"/>
      <c r="QJ48" s="71"/>
      <c r="QK48" s="71"/>
      <c r="QL48" s="71"/>
      <c r="QM48" s="71"/>
      <c r="QN48" s="71"/>
      <c r="QO48" s="71"/>
      <c r="QP48" s="71"/>
      <c r="QQ48" s="71"/>
      <c r="QR48" s="71"/>
      <c r="QS48" s="71"/>
      <c r="QT48" s="71"/>
      <c r="QU48" s="71"/>
      <c r="QV48" s="71"/>
      <c r="QW48" s="71"/>
      <c r="QX48" s="71"/>
      <c r="QY48" s="71"/>
      <c r="QZ48" s="71"/>
      <c r="RA48" s="71"/>
      <c r="RB48" s="71"/>
      <c r="RC48" s="71"/>
      <c r="RD48" s="71"/>
      <c r="RE48" s="71"/>
      <c r="RF48" s="71"/>
      <c r="RG48" s="71"/>
      <c r="RH48" s="71"/>
      <c r="RI48" s="71"/>
      <c r="RJ48" s="71"/>
      <c r="RK48" s="71"/>
      <c r="RL48" s="71"/>
      <c r="RM48" s="71"/>
      <c r="RN48" s="71"/>
      <c r="RO48" s="71"/>
      <c r="RP48" s="71"/>
      <c r="RQ48" s="71"/>
      <c r="RR48" s="71"/>
      <c r="RS48" s="71"/>
      <c r="RT48" s="71"/>
      <c r="RU48" s="71"/>
      <c r="RV48" s="71"/>
      <c r="RW48" s="71"/>
      <c r="RX48" s="71"/>
      <c r="RY48" s="71"/>
      <c r="RZ48" s="71"/>
      <c r="SA48" s="71"/>
      <c r="SB48" s="71"/>
      <c r="SC48" s="71"/>
      <c r="SD48" s="71"/>
      <c r="SE48" s="71"/>
      <c r="SF48" s="71"/>
      <c r="SG48" s="71"/>
      <c r="SH48" s="71"/>
      <c r="SI48" s="71"/>
      <c r="SJ48" s="71"/>
      <c r="SK48" s="71"/>
      <c r="SL48" s="71"/>
      <c r="SM48" s="71"/>
      <c r="SN48" s="71"/>
      <c r="SO48" s="71"/>
      <c r="SP48" s="71"/>
      <c r="SQ48" s="71"/>
      <c r="SR48" s="71"/>
      <c r="SS48" s="71"/>
      <c r="ST48" s="71"/>
      <c r="SU48" s="71"/>
      <c r="SV48" s="71"/>
      <c r="SW48" s="71"/>
      <c r="SX48" s="71"/>
      <c r="SY48" s="71"/>
      <c r="SZ48" s="71"/>
      <c r="TA48" s="71"/>
      <c r="TB48" s="71"/>
      <c r="TC48" s="71"/>
      <c r="TD48" s="71"/>
      <c r="TE48" s="71"/>
      <c r="TF48" s="71"/>
      <c r="TG48" s="71"/>
      <c r="TH48" s="71"/>
      <c r="TI48" s="71"/>
      <c r="TJ48" s="71"/>
      <c r="TK48" s="71"/>
      <c r="TL48" s="71"/>
      <c r="TM48" s="71"/>
      <c r="TN48" s="71"/>
      <c r="TO48" s="71"/>
      <c r="TP48" s="71"/>
      <c r="TQ48" s="71"/>
      <c r="TR48" s="71"/>
      <c r="TS48" s="71"/>
      <c r="TT48" s="71"/>
      <c r="TU48" s="71"/>
      <c r="TV48" s="71"/>
      <c r="TW48" s="71"/>
      <c r="TX48" s="71"/>
      <c r="TY48" s="71"/>
      <c r="TZ48" s="71"/>
      <c r="UA48" s="71"/>
      <c r="UB48" s="71"/>
      <c r="UC48" s="71"/>
      <c r="UD48" s="71"/>
      <c r="UE48" s="71"/>
      <c r="UF48" s="71"/>
      <c r="UG48" s="71"/>
      <c r="UH48" s="71"/>
      <c r="UI48" s="71"/>
      <c r="UJ48" s="71"/>
      <c r="UK48" s="71"/>
      <c r="UL48" s="71"/>
      <c r="UM48" s="71"/>
      <c r="UN48" s="71"/>
      <c r="UO48" s="71"/>
      <c r="UP48" s="71"/>
      <c r="UQ48" s="71"/>
      <c r="UR48" s="71"/>
      <c r="US48" s="71"/>
      <c r="UT48" s="71"/>
      <c r="UU48" s="71"/>
      <c r="UV48" s="71"/>
      <c r="UW48" s="71"/>
      <c r="UX48" s="71"/>
      <c r="UY48" s="71"/>
      <c r="UZ48" s="71"/>
      <c r="VA48" s="71"/>
      <c r="VB48" s="71"/>
      <c r="VC48" s="71"/>
      <c r="VD48" s="71"/>
      <c r="VE48" s="71"/>
      <c r="VF48" s="71"/>
      <c r="VG48" s="71"/>
      <c r="VH48" s="71"/>
      <c r="VI48" s="71"/>
      <c r="VJ48" s="71"/>
      <c r="VK48" s="71"/>
      <c r="VL48" s="71"/>
      <c r="VM48" s="71"/>
      <c r="VN48" s="71"/>
      <c r="VO48" s="71"/>
      <c r="VP48" s="71"/>
      <c r="VQ48" s="71"/>
      <c r="VR48" s="71"/>
      <c r="VS48" s="71"/>
      <c r="VT48" s="71"/>
      <c r="VU48" s="71"/>
      <c r="VV48" s="71"/>
      <c r="VW48" s="71"/>
      <c r="VX48" s="71"/>
      <c r="VY48" s="71"/>
      <c r="VZ48" s="71"/>
      <c r="WA48" s="71"/>
      <c r="WB48" s="71"/>
      <c r="WC48" s="71"/>
      <c r="WD48" s="71"/>
      <c r="WE48" s="71"/>
      <c r="WF48" s="71"/>
      <c r="WG48" s="71"/>
      <c r="WH48" s="71"/>
      <c r="WI48" s="71"/>
      <c r="WJ48" s="71"/>
      <c r="WK48" s="71"/>
      <c r="WL48" s="71"/>
      <c r="WM48" s="71"/>
      <c r="WN48" s="71"/>
      <c r="WO48" s="71"/>
      <c r="WP48" s="71"/>
      <c r="WQ48" s="71"/>
      <c r="WR48" s="71"/>
      <c r="WS48" s="71"/>
      <c r="WT48" s="71"/>
      <c r="WU48" s="71"/>
      <c r="WV48" s="71"/>
      <c r="WW48" s="71"/>
      <c r="WX48" s="71"/>
      <c r="WY48" s="71"/>
      <c r="WZ48" s="71"/>
      <c r="XA48" s="71"/>
      <c r="XB48" s="71"/>
      <c r="XC48" s="71"/>
      <c r="XD48" s="71"/>
      <c r="XE48" s="71"/>
      <c r="XF48" s="71"/>
      <c r="XG48" s="71"/>
      <c r="XH48" s="71"/>
      <c r="XI48" s="71"/>
      <c r="XJ48" s="71"/>
      <c r="XK48" s="71"/>
      <c r="XL48" s="71"/>
      <c r="XM48" s="71"/>
      <c r="XN48" s="71"/>
      <c r="XO48" s="71"/>
      <c r="XP48" s="71"/>
      <c r="XQ48" s="71"/>
      <c r="XR48" s="71"/>
      <c r="XS48" s="71"/>
      <c r="XT48" s="71"/>
      <c r="XU48" s="71"/>
      <c r="XV48" s="71"/>
      <c r="XW48" s="71"/>
      <c r="XX48" s="71"/>
      <c r="XY48" s="71"/>
      <c r="XZ48" s="71"/>
      <c r="YA48" s="71"/>
      <c r="YB48" s="71"/>
      <c r="YC48" s="71"/>
      <c r="YD48" s="71"/>
      <c r="YE48" s="71"/>
      <c r="YF48" s="71"/>
      <c r="YG48" s="71"/>
      <c r="YH48" s="71"/>
      <c r="YI48" s="71"/>
      <c r="YJ48" s="71"/>
      <c r="YK48" s="71"/>
      <c r="YL48" s="71"/>
      <c r="YM48" s="71"/>
      <c r="YN48" s="71"/>
      <c r="YO48" s="71"/>
      <c r="YP48" s="71"/>
      <c r="YQ48" s="71"/>
      <c r="YR48" s="71"/>
      <c r="YS48" s="71"/>
      <c r="YT48" s="71"/>
      <c r="YU48" s="71"/>
      <c r="YV48" s="71"/>
      <c r="YW48" s="71"/>
      <c r="YX48" s="71"/>
      <c r="YY48" s="71"/>
      <c r="YZ48" s="71"/>
      <c r="ZA48" s="71"/>
      <c r="ZB48" s="71"/>
      <c r="ZC48" s="71"/>
      <c r="ZD48" s="71"/>
      <c r="ZE48" s="71"/>
      <c r="ZF48" s="71"/>
      <c r="ZG48" s="71"/>
      <c r="ZH48" s="71"/>
      <c r="ZI48" s="71"/>
      <c r="ZJ48" s="71"/>
      <c r="ZK48" s="71"/>
      <c r="ZL48" s="71"/>
      <c r="ZM48" s="71"/>
      <c r="ZN48" s="71"/>
      <c r="ZO48" s="71"/>
      <c r="ZP48" s="71"/>
      <c r="ZQ48" s="71"/>
      <c r="ZR48" s="71"/>
      <c r="ZS48" s="71"/>
      <c r="ZT48" s="71"/>
      <c r="ZU48" s="71"/>
      <c r="ZV48" s="71"/>
      <c r="ZW48" s="71"/>
      <c r="ZX48" s="71"/>
      <c r="ZY48" s="71"/>
      <c r="ZZ48" s="71"/>
      <c r="AAA48" s="71"/>
      <c r="AAB48" s="71"/>
      <c r="AAC48" s="71"/>
      <c r="AAD48" s="71"/>
      <c r="AAE48" s="71"/>
      <c r="AAF48" s="71"/>
      <c r="AAG48" s="71"/>
      <c r="AAH48" s="71"/>
      <c r="AAI48" s="71"/>
      <c r="AAJ48" s="71"/>
      <c r="AAK48" s="71"/>
      <c r="AAL48" s="71"/>
      <c r="AAM48" s="71"/>
      <c r="AAN48" s="71"/>
      <c r="AAO48" s="71"/>
      <c r="AAP48" s="71"/>
      <c r="AAQ48" s="71"/>
      <c r="AAR48" s="71"/>
      <c r="AAS48" s="71"/>
      <c r="AAT48" s="71"/>
      <c r="AAU48" s="71"/>
      <c r="AAV48" s="71"/>
      <c r="AAW48" s="71"/>
      <c r="AAX48" s="71"/>
      <c r="AAY48" s="71"/>
      <c r="AAZ48" s="71"/>
      <c r="ABA48" s="71"/>
      <c r="ABB48" s="71"/>
      <c r="ABC48" s="71"/>
      <c r="ABD48" s="71"/>
      <c r="ABE48" s="71"/>
      <c r="ABF48" s="71"/>
      <c r="ABG48" s="71"/>
      <c r="ABH48" s="71"/>
      <c r="ABI48" s="71"/>
      <c r="ABJ48" s="71"/>
      <c r="ABK48" s="71"/>
      <c r="ABL48" s="71"/>
      <c r="ABM48" s="71"/>
      <c r="ABN48" s="71"/>
      <c r="ABO48" s="71"/>
      <c r="ABP48" s="71"/>
      <c r="ABQ48" s="71"/>
      <c r="ABR48" s="71"/>
      <c r="ABS48" s="71"/>
      <c r="ABT48" s="71"/>
      <c r="ABU48" s="71"/>
      <c r="ABV48" s="71"/>
      <c r="ABW48" s="71"/>
      <c r="ABX48" s="71"/>
      <c r="ABY48" s="71"/>
      <c r="ABZ48" s="71"/>
      <c r="ACA48" s="71"/>
      <c r="ACB48" s="71"/>
      <c r="ACC48" s="71"/>
      <c r="ACD48" s="71"/>
      <c r="ACE48" s="71"/>
      <c r="ACF48" s="71"/>
      <c r="ACG48" s="71"/>
      <c r="ACH48" s="71"/>
      <c r="ACI48" s="71"/>
      <c r="ACJ48" s="71"/>
      <c r="ACK48" s="71"/>
      <c r="ACL48" s="71"/>
      <c r="ACM48" s="71"/>
      <c r="ACN48" s="71"/>
      <c r="ACO48" s="71"/>
      <c r="ACP48" s="71"/>
      <c r="ACQ48" s="71"/>
      <c r="ACR48" s="71"/>
      <c r="ACS48" s="71"/>
      <c r="ACT48" s="71"/>
      <c r="ACU48" s="71"/>
      <c r="ACV48" s="71"/>
      <c r="ACW48" s="71"/>
      <c r="ACX48" s="71"/>
      <c r="ACY48" s="71"/>
      <c r="ACZ48" s="71"/>
      <c r="ADA48" s="71"/>
      <c r="ADB48" s="71"/>
      <c r="ADC48" s="71"/>
      <c r="ADD48" s="71"/>
      <c r="ADE48" s="71"/>
      <c r="ADF48" s="71"/>
      <c r="ADG48" s="71"/>
      <c r="ADH48" s="71"/>
      <c r="ADI48" s="71"/>
      <c r="ADJ48" s="71"/>
      <c r="ADK48" s="71"/>
      <c r="ADL48" s="71"/>
      <c r="ADM48" s="71"/>
      <c r="ADN48" s="71"/>
      <c r="ADO48" s="71"/>
      <c r="ADP48" s="71"/>
      <c r="ADQ48" s="71"/>
      <c r="ADR48" s="71"/>
      <c r="ADS48" s="71"/>
      <c r="ADT48" s="71"/>
      <c r="ADU48" s="71"/>
      <c r="ADV48" s="71"/>
      <c r="ADW48" s="71"/>
      <c r="ADX48" s="71"/>
      <c r="ADY48" s="71"/>
      <c r="ADZ48" s="71"/>
      <c r="AEA48" s="71"/>
      <c r="AEB48" s="71"/>
      <c r="AEC48" s="71"/>
      <c r="AED48" s="71"/>
      <c r="AEE48" s="71"/>
      <c r="AEF48" s="71"/>
      <c r="AEG48" s="71"/>
      <c r="AEH48" s="71"/>
      <c r="AEI48" s="71"/>
      <c r="AEJ48" s="71"/>
      <c r="AEK48" s="71"/>
      <c r="AEL48" s="71"/>
      <c r="AEM48" s="71"/>
      <c r="AEN48" s="71"/>
      <c r="AEO48" s="71"/>
      <c r="AEP48" s="71"/>
      <c r="AEQ48" s="71"/>
      <c r="AER48" s="71"/>
      <c r="AES48" s="71"/>
      <c r="AET48" s="71"/>
      <c r="AEU48" s="71"/>
      <c r="AEV48" s="71"/>
      <c r="AEW48" s="71"/>
      <c r="AEX48" s="71"/>
      <c r="AEY48" s="71"/>
      <c r="AEZ48" s="71"/>
      <c r="AFA48" s="71"/>
      <c r="AFB48" s="71"/>
      <c r="AFC48" s="71"/>
      <c r="AFD48" s="71"/>
      <c r="AFE48" s="71"/>
      <c r="AFF48" s="71"/>
      <c r="AFG48" s="71"/>
      <c r="AFH48" s="71"/>
      <c r="AFI48" s="71"/>
      <c r="AFJ48" s="71"/>
      <c r="AFK48" s="71"/>
      <c r="AFL48" s="71"/>
      <c r="AFM48" s="71"/>
      <c r="AFN48" s="71"/>
      <c r="AFO48" s="71"/>
      <c r="AFP48" s="71"/>
      <c r="AFQ48" s="71"/>
      <c r="AFR48" s="71"/>
      <c r="AFS48" s="71"/>
      <c r="AFT48" s="71"/>
      <c r="AFU48" s="71"/>
      <c r="AFV48" s="71"/>
      <c r="AFW48" s="71"/>
      <c r="AFX48" s="71"/>
      <c r="AFY48" s="71"/>
      <c r="AFZ48" s="71"/>
      <c r="AGA48" s="71"/>
      <c r="AGB48" s="71"/>
      <c r="AGC48" s="71"/>
      <c r="AGD48" s="71"/>
      <c r="AGE48" s="71"/>
      <c r="AGF48" s="71"/>
      <c r="AGG48" s="71"/>
      <c r="AGH48" s="71"/>
      <c r="AGI48" s="71"/>
      <c r="AGJ48" s="71"/>
      <c r="AGK48" s="71"/>
      <c r="AGL48" s="71"/>
      <c r="AGM48" s="71"/>
      <c r="AGN48" s="71"/>
      <c r="AGO48" s="71"/>
      <c r="AGP48" s="71"/>
      <c r="AGQ48" s="71"/>
      <c r="AGR48" s="71"/>
      <c r="AGS48" s="71"/>
      <c r="AGT48" s="71"/>
      <c r="AGU48" s="71"/>
      <c r="AGV48" s="71"/>
      <c r="AGW48" s="71"/>
      <c r="AGX48" s="71"/>
      <c r="AGY48" s="71"/>
      <c r="AGZ48" s="71"/>
      <c r="AHA48" s="71"/>
      <c r="AHB48" s="71"/>
      <c r="AHC48" s="71"/>
      <c r="AHD48" s="71"/>
      <c r="AHE48" s="71"/>
      <c r="AHF48" s="71"/>
      <c r="AHG48" s="71"/>
      <c r="AHH48" s="71"/>
      <c r="AHI48" s="71"/>
      <c r="AHJ48" s="71"/>
      <c r="AHK48" s="71"/>
      <c r="AHL48" s="71"/>
      <c r="AHM48" s="71"/>
      <c r="AHN48" s="71"/>
      <c r="AHO48" s="71"/>
      <c r="AHP48" s="71"/>
      <c r="AHQ48" s="71"/>
      <c r="AHR48" s="71"/>
      <c r="AHS48" s="71"/>
      <c r="AHT48" s="71"/>
      <c r="AHU48" s="71"/>
      <c r="AHV48" s="71"/>
      <c r="AHW48" s="71"/>
      <c r="AHX48" s="71"/>
      <c r="AHY48" s="71"/>
      <c r="AHZ48" s="71"/>
      <c r="AIA48" s="71"/>
      <c r="AIB48" s="71"/>
      <c r="AIC48" s="71"/>
      <c r="AID48" s="71"/>
      <c r="AIE48" s="71"/>
      <c r="AIF48" s="71"/>
      <c r="AIG48" s="71"/>
      <c r="AIH48" s="71"/>
      <c r="AII48" s="71"/>
      <c r="AIJ48" s="71"/>
      <c r="AIK48" s="71"/>
      <c r="AIL48" s="71"/>
      <c r="AIM48" s="71"/>
      <c r="AIN48" s="71"/>
      <c r="AIO48" s="71"/>
      <c r="AIP48" s="71"/>
      <c r="AIQ48" s="71"/>
      <c r="AIR48" s="71"/>
      <c r="AIS48" s="71"/>
      <c r="AIT48" s="71"/>
      <c r="AIU48" s="71"/>
      <c r="AIV48" s="71"/>
      <c r="AIW48" s="71"/>
      <c r="AIX48" s="71"/>
      <c r="AIY48" s="71"/>
      <c r="AIZ48" s="71"/>
      <c r="AJA48" s="71"/>
      <c r="AJB48" s="71"/>
      <c r="AJC48" s="71"/>
      <c r="AJD48" s="71"/>
      <c r="AJE48" s="71"/>
      <c r="AJF48" s="71"/>
      <c r="AJG48" s="71"/>
      <c r="AJH48" s="71"/>
      <c r="AJI48" s="71"/>
      <c r="AJJ48" s="71"/>
      <c r="AJK48" s="71"/>
      <c r="AJL48" s="71"/>
      <c r="AJM48" s="71"/>
      <c r="AJN48" s="71"/>
      <c r="AJO48" s="71"/>
      <c r="AJP48" s="71"/>
      <c r="AJQ48" s="71"/>
      <c r="AJR48" s="71"/>
      <c r="AJS48" s="71"/>
      <c r="AJT48" s="71"/>
      <c r="AJU48" s="71"/>
      <c r="AJV48" s="71"/>
      <c r="AJW48" s="71"/>
      <c r="AJX48" s="71"/>
      <c r="AJY48" s="71"/>
      <c r="AJZ48" s="71"/>
      <c r="AKA48" s="71"/>
      <c r="AKB48" s="71"/>
      <c r="AKC48" s="71"/>
      <c r="AKD48" s="71"/>
      <c r="AKE48" s="71"/>
      <c r="AKF48" s="71"/>
      <c r="AKG48" s="71"/>
      <c r="AKH48" s="71"/>
      <c r="AKI48" s="71"/>
      <c r="AKJ48" s="71"/>
      <c r="AKK48" s="71"/>
      <c r="AKL48" s="71"/>
      <c r="AKM48" s="71"/>
      <c r="AKN48" s="71"/>
      <c r="AKO48" s="71"/>
      <c r="AKP48" s="71"/>
      <c r="AKQ48" s="71"/>
      <c r="AKR48" s="71"/>
      <c r="AKS48" s="71"/>
      <c r="AKT48" s="71"/>
      <c r="AKU48" s="71"/>
      <c r="AKV48" s="71"/>
      <c r="AKW48" s="71"/>
      <c r="AKX48" s="71"/>
      <c r="AKY48" s="71"/>
      <c r="AKZ48" s="71"/>
      <c r="ALA48" s="71"/>
      <c r="ALB48" s="71"/>
      <c r="ALC48" s="71"/>
      <c r="ALD48" s="71"/>
      <c r="ALE48" s="71"/>
      <c r="ALF48" s="71"/>
      <c r="ALG48" s="71"/>
      <c r="ALH48" s="71"/>
      <c r="ALI48" s="71"/>
      <c r="ALJ48" s="71"/>
      <c r="ALK48" s="71"/>
      <c r="ALL48" s="71"/>
    </row>
    <row r="49" s="16" customFormat="1" ht="14.6" customHeight="1">
      <c r="A49" t="b" s="28">
        <f>FALSE()</f>
        <v>0</v>
      </c>
      <c r="B49" t="b" s="28">
        <f t="shared" si="0"/>
        <v>1</v>
      </c>
      <c r="C49" t="s" s="15">
        <v>1202</v>
      </c>
      <c r="D49" t="s" s="83">
        <v>323</v>
      </c>
      <c r="E49" t="s" s="15">
        <v>1669</v>
      </c>
      <c r="F49" s="195"/>
      <c r="H49" s="85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1"/>
      <c r="GO49" s="71"/>
      <c r="GP49" s="71"/>
      <c r="GQ49" s="71"/>
      <c r="GR49" s="71"/>
      <c r="GS49" s="71"/>
      <c r="GT49" s="71"/>
      <c r="GU49" s="71"/>
      <c r="GV49" s="71"/>
      <c r="GW49" s="71"/>
      <c r="GX49" s="71"/>
      <c r="GY49" s="71"/>
      <c r="GZ49" s="71"/>
      <c r="HA49" s="71"/>
      <c r="HB49" s="71"/>
      <c r="HC49" s="71"/>
      <c r="HD49" s="71"/>
      <c r="HE49" s="71"/>
      <c r="HF49" s="71"/>
      <c r="HG49" s="71"/>
      <c r="HH49" s="71"/>
      <c r="HI49" s="71"/>
      <c r="HJ49" s="71"/>
      <c r="HK49" s="71"/>
      <c r="HL49" s="71"/>
      <c r="HM49" s="71"/>
      <c r="HN49" s="71"/>
      <c r="HO49" s="71"/>
      <c r="HP49" s="71"/>
      <c r="HQ49" s="71"/>
      <c r="HR49" s="71"/>
      <c r="HS49" s="71"/>
      <c r="HT49" s="71"/>
      <c r="HU49" s="71"/>
      <c r="HV49" s="71"/>
      <c r="HW49" s="71"/>
      <c r="HX49" s="71"/>
      <c r="HY49" s="71"/>
      <c r="HZ49" s="71"/>
      <c r="IA49" s="71"/>
      <c r="IB49" s="71"/>
      <c r="IC49" s="71"/>
      <c r="ID49" s="71"/>
      <c r="IE49" s="71"/>
      <c r="IF49" s="71"/>
      <c r="IG49" s="71"/>
      <c r="IH49" s="71"/>
      <c r="II49" s="71"/>
      <c r="IJ49" s="71"/>
      <c r="IK49" s="71"/>
      <c r="IL49" s="71"/>
      <c r="IM49" s="71"/>
      <c r="IN49" s="71"/>
      <c r="IO49" s="71"/>
      <c r="IP49" s="71"/>
      <c r="IQ49" s="71"/>
      <c r="IR49" s="71"/>
      <c r="IS49" s="71"/>
      <c r="IT49" s="71"/>
      <c r="IU49" s="71"/>
      <c r="IV49" s="71"/>
      <c r="IW49" s="71"/>
      <c r="IX49" s="71"/>
      <c r="IY49" s="71"/>
      <c r="IZ49" s="71"/>
      <c r="JA49" s="71"/>
      <c r="JB49" s="71"/>
      <c r="JC49" s="71"/>
      <c r="JD49" s="71"/>
      <c r="JE49" s="71"/>
      <c r="JF49" s="71"/>
      <c r="JG49" s="71"/>
      <c r="JH49" s="71"/>
      <c r="JI49" s="71"/>
      <c r="JJ49" s="71"/>
      <c r="JK49" s="71"/>
      <c r="JL49" s="71"/>
      <c r="JM49" s="71"/>
      <c r="JN49" s="71"/>
      <c r="JO49" s="71"/>
      <c r="JP49" s="71"/>
      <c r="JQ49" s="71"/>
      <c r="JR49" s="71"/>
      <c r="JS49" s="71"/>
      <c r="JT49" s="71"/>
      <c r="JU49" s="71"/>
      <c r="JV49" s="71"/>
      <c r="JW49" s="71"/>
      <c r="JX49" s="71"/>
      <c r="JY49" s="71"/>
      <c r="JZ49" s="71"/>
      <c r="KA49" s="71"/>
      <c r="KB49" s="71"/>
      <c r="KC49" s="71"/>
      <c r="KD49" s="71"/>
      <c r="KE49" s="71"/>
      <c r="KF49" s="71"/>
      <c r="KG49" s="71"/>
      <c r="KH49" s="71"/>
      <c r="KI49" s="71"/>
      <c r="KJ49" s="71"/>
      <c r="KK49" s="71"/>
      <c r="KL49" s="71"/>
      <c r="KM49" s="71"/>
      <c r="KN49" s="71"/>
      <c r="KO49" s="71"/>
      <c r="KP49" s="71"/>
      <c r="KQ49" s="71"/>
      <c r="KR49" s="71"/>
      <c r="KS49" s="71"/>
      <c r="KT49" s="71"/>
      <c r="KU49" s="71"/>
      <c r="KV49" s="71"/>
      <c r="KW49" s="71"/>
      <c r="KX49" s="71"/>
      <c r="KY49" s="71"/>
      <c r="KZ49" s="71"/>
      <c r="LA49" s="71"/>
      <c r="LB49" s="71"/>
      <c r="LC49" s="71"/>
      <c r="LD49" s="71"/>
      <c r="LE49" s="71"/>
      <c r="LF49" s="71"/>
      <c r="LG49" s="71"/>
      <c r="LH49" s="71"/>
      <c r="LI49" s="71"/>
      <c r="LJ49" s="71"/>
      <c r="LK49" s="71"/>
      <c r="LL49" s="71"/>
      <c r="LM49" s="71"/>
      <c r="LN49" s="71"/>
      <c r="LO49" s="71"/>
      <c r="LP49" s="71"/>
      <c r="LQ49" s="71"/>
      <c r="LR49" s="71"/>
      <c r="LS49" s="71"/>
      <c r="LT49" s="71"/>
      <c r="LU49" s="71"/>
      <c r="LV49" s="71"/>
      <c r="LW49" s="71"/>
      <c r="LX49" s="71"/>
      <c r="LY49" s="71"/>
      <c r="LZ49" s="71"/>
      <c r="MA49" s="71"/>
      <c r="MB49" s="71"/>
      <c r="MC49" s="71"/>
      <c r="MD49" s="71"/>
      <c r="ME49" s="71"/>
      <c r="MF49" s="71"/>
      <c r="MG49" s="71"/>
      <c r="MH49" s="71"/>
      <c r="MI49" s="71"/>
      <c r="MJ49" s="71"/>
      <c r="MK49" s="71"/>
      <c r="ML49" s="71"/>
      <c r="MM49" s="71"/>
      <c r="MN49" s="71"/>
      <c r="MO49" s="71"/>
      <c r="MP49" s="71"/>
      <c r="MQ49" s="71"/>
      <c r="MR49" s="71"/>
      <c r="MS49" s="71"/>
      <c r="MT49" s="71"/>
      <c r="MU49" s="71"/>
      <c r="MV49" s="71"/>
      <c r="MW49" s="71"/>
      <c r="MX49" s="71"/>
      <c r="MY49" s="71"/>
      <c r="MZ49" s="71"/>
      <c r="NA49" s="71"/>
      <c r="NB49" s="71"/>
      <c r="NC49" s="71"/>
      <c r="ND49" s="71"/>
      <c r="NE49" s="71"/>
      <c r="NF49" s="71"/>
      <c r="NG49" s="71"/>
      <c r="NH49" s="71"/>
      <c r="NI49" s="71"/>
      <c r="NJ49" s="71"/>
      <c r="NK49" s="71"/>
      <c r="NL49" s="71"/>
      <c r="NM49" s="71"/>
      <c r="NN49" s="71"/>
      <c r="NO49" s="71"/>
      <c r="NP49" s="71"/>
      <c r="NQ49" s="71"/>
      <c r="NR49" s="71"/>
      <c r="NS49" s="71"/>
      <c r="NT49" s="71"/>
      <c r="NU49" s="71"/>
      <c r="NV49" s="71"/>
      <c r="NW49" s="71"/>
      <c r="NX49" s="71"/>
      <c r="NY49" s="71"/>
      <c r="NZ49" s="71"/>
      <c r="OA49" s="71"/>
      <c r="OB49" s="71"/>
      <c r="OC49" s="71"/>
      <c r="OD49" s="71"/>
      <c r="OE49" s="71"/>
      <c r="OF49" s="71"/>
      <c r="OG49" s="71"/>
      <c r="OH49" s="71"/>
      <c r="OI49" s="71"/>
      <c r="OJ49" s="71"/>
      <c r="OK49" s="71"/>
      <c r="OL49" s="71"/>
      <c r="OM49" s="71"/>
      <c r="ON49" s="71"/>
      <c r="OO49" s="71"/>
      <c r="OP49" s="71"/>
      <c r="OQ49" s="71"/>
      <c r="OR49" s="71"/>
      <c r="OS49" s="71"/>
      <c r="OT49" s="71"/>
      <c r="OU49" s="71"/>
      <c r="OV49" s="71"/>
      <c r="OW49" s="71"/>
      <c r="OX49" s="71"/>
      <c r="OY49" s="71"/>
      <c r="OZ49" s="71"/>
      <c r="PA49" s="71"/>
      <c r="PB49" s="71"/>
      <c r="PC49" s="71"/>
      <c r="PD49" s="71"/>
      <c r="PE49" s="71"/>
      <c r="PF49" s="71"/>
      <c r="PG49" s="71"/>
      <c r="PH49" s="71"/>
      <c r="PI49" s="71"/>
      <c r="PJ49" s="71"/>
      <c r="PK49" s="71"/>
      <c r="PL49" s="71"/>
      <c r="PM49" s="71"/>
      <c r="PN49" s="71"/>
      <c r="PO49" s="71"/>
      <c r="PP49" s="71"/>
      <c r="PQ49" s="71"/>
      <c r="PR49" s="71"/>
      <c r="PS49" s="71"/>
      <c r="PT49" s="71"/>
      <c r="PU49" s="71"/>
      <c r="PV49" s="71"/>
      <c r="PW49" s="71"/>
      <c r="PX49" s="71"/>
      <c r="PY49" s="71"/>
      <c r="PZ49" s="71"/>
      <c r="QA49" s="71"/>
      <c r="QB49" s="71"/>
      <c r="QC49" s="71"/>
      <c r="QD49" s="71"/>
      <c r="QE49" s="71"/>
      <c r="QF49" s="71"/>
      <c r="QG49" s="71"/>
      <c r="QH49" s="71"/>
      <c r="QI49" s="71"/>
      <c r="QJ49" s="71"/>
      <c r="QK49" s="71"/>
      <c r="QL49" s="71"/>
      <c r="QM49" s="71"/>
      <c r="QN49" s="71"/>
      <c r="QO49" s="71"/>
      <c r="QP49" s="71"/>
      <c r="QQ49" s="71"/>
      <c r="QR49" s="71"/>
      <c r="QS49" s="71"/>
      <c r="QT49" s="71"/>
      <c r="QU49" s="71"/>
      <c r="QV49" s="71"/>
      <c r="QW49" s="71"/>
      <c r="QX49" s="71"/>
      <c r="QY49" s="71"/>
      <c r="QZ49" s="71"/>
      <c r="RA49" s="71"/>
      <c r="RB49" s="71"/>
      <c r="RC49" s="71"/>
      <c r="RD49" s="71"/>
      <c r="RE49" s="71"/>
      <c r="RF49" s="71"/>
      <c r="RG49" s="71"/>
      <c r="RH49" s="71"/>
      <c r="RI49" s="71"/>
      <c r="RJ49" s="71"/>
      <c r="RK49" s="71"/>
      <c r="RL49" s="71"/>
      <c r="RM49" s="71"/>
      <c r="RN49" s="71"/>
      <c r="RO49" s="71"/>
      <c r="RP49" s="71"/>
      <c r="RQ49" s="71"/>
      <c r="RR49" s="71"/>
      <c r="RS49" s="71"/>
      <c r="RT49" s="71"/>
      <c r="RU49" s="71"/>
      <c r="RV49" s="71"/>
      <c r="RW49" s="71"/>
      <c r="RX49" s="71"/>
      <c r="RY49" s="71"/>
      <c r="RZ49" s="71"/>
      <c r="SA49" s="71"/>
      <c r="SB49" s="71"/>
      <c r="SC49" s="71"/>
      <c r="SD49" s="71"/>
      <c r="SE49" s="71"/>
      <c r="SF49" s="71"/>
      <c r="SG49" s="71"/>
      <c r="SH49" s="71"/>
      <c r="SI49" s="71"/>
      <c r="SJ49" s="71"/>
      <c r="SK49" s="71"/>
      <c r="SL49" s="71"/>
      <c r="SM49" s="71"/>
      <c r="SN49" s="71"/>
      <c r="SO49" s="71"/>
      <c r="SP49" s="71"/>
      <c r="SQ49" s="71"/>
      <c r="SR49" s="71"/>
      <c r="SS49" s="71"/>
      <c r="ST49" s="71"/>
      <c r="SU49" s="71"/>
      <c r="SV49" s="71"/>
      <c r="SW49" s="71"/>
      <c r="SX49" s="71"/>
      <c r="SY49" s="71"/>
      <c r="SZ49" s="71"/>
      <c r="TA49" s="71"/>
      <c r="TB49" s="71"/>
      <c r="TC49" s="71"/>
      <c r="TD49" s="71"/>
      <c r="TE49" s="71"/>
      <c r="TF49" s="71"/>
      <c r="TG49" s="71"/>
      <c r="TH49" s="71"/>
      <c r="TI49" s="71"/>
      <c r="TJ49" s="71"/>
      <c r="TK49" s="71"/>
      <c r="TL49" s="71"/>
      <c r="TM49" s="71"/>
      <c r="TN49" s="71"/>
      <c r="TO49" s="71"/>
      <c r="TP49" s="71"/>
      <c r="TQ49" s="71"/>
      <c r="TR49" s="71"/>
      <c r="TS49" s="71"/>
      <c r="TT49" s="71"/>
      <c r="TU49" s="71"/>
      <c r="TV49" s="71"/>
      <c r="TW49" s="71"/>
      <c r="TX49" s="71"/>
      <c r="TY49" s="71"/>
      <c r="TZ49" s="71"/>
      <c r="UA49" s="71"/>
      <c r="UB49" s="71"/>
      <c r="UC49" s="71"/>
      <c r="UD49" s="71"/>
      <c r="UE49" s="71"/>
      <c r="UF49" s="71"/>
      <c r="UG49" s="71"/>
      <c r="UH49" s="71"/>
      <c r="UI49" s="71"/>
      <c r="UJ49" s="71"/>
      <c r="UK49" s="71"/>
      <c r="UL49" s="71"/>
      <c r="UM49" s="71"/>
      <c r="UN49" s="71"/>
      <c r="UO49" s="71"/>
      <c r="UP49" s="71"/>
      <c r="UQ49" s="71"/>
      <c r="UR49" s="71"/>
      <c r="US49" s="71"/>
      <c r="UT49" s="71"/>
      <c r="UU49" s="71"/>
      <c r="UV49" s="71"/>
      <c r="UW49" s="71"/>
      <c r="UX49" s="71"/>
      <c r="UY49" s="71"/>
      <c r="UZ49" s="71"/>
      <c r="VA49" s="71"/>
      <c r="VB49" s="71"/>
      <c r="VC49" s="71"/>
      <c r="VD49" s="71"/>
      <c r="VE49" s="71"/>
      <c r="VF49" s="71"/>
      <c r="VG49" s="71"/>
      <c r="VH49" s="71"/>
      <c r="VI49" s="71"/>
      <c r="VJ49" s="71"/>
      <c r="VK49" s="71"/>
      <c r="VL49" s="71"/>
      <c r="VM49" s="71"/>
      <c r="VN49" s="71"/>
      <c r="VO49" s="71"/>
      <c r="VP49" s="71"/>
      <c r="VQ49" s="71"/>
      <c r="VR49" s="71"/>
      <c r="VS49" s="71"/>
      <c r="VT49" s="71"/>
      <c r="VU49" s="71"/>
      <c r="VV49" s="71"/>
      <c r="VW49" s="71"/>
      <c r="VX49" s="71"/>
      <c r="VY49" s="71"/>
      <c r="VZ49" s="71"/>
      <c r="WA49" s="71"/>
      <c r="WB49" s="71"/>
      <c r="WC49" s="71"/>
      <c r="WD49" s="71"/>
      <c r="WE49" s="71"/>
      <c r="WF49" s="71"/>
      <c r="WG49" s="71"/>
      <c r="WH49" s="71"/>
      <c r="WI49" s="71"/>
      <c r="WJ49" s="71"/>
      <c r="WK49" s="71"/>
      <c r="WL49" s="71"/>
      <c r="WM49" s="71"/>
      <c r="WN49" s="71"/>
      <c r="WO49" s="71"/>
      <c r="WP49" s="71"/>
      <c r="WQ49" s="71"/>
      <c r="WR49" s="71"/>
      <c r="WS49" s="71"/>
      <c r="WT49" s="71"/>
      <c r="WU49" s="71"/>
      <c r="WV49" s="71"/>
      <c r="WW49" s="71"/>
      <c r="WX49" s="71"/>
      <c r="WY49" s="71"/>
      <c r="WZ49" s="71"/>
      <c r="XA49" s="71"/>
      <c r="XB49" s="71"/>
      <c r="XC49" s="71"/>
      <c r="XD49" s="71"/>
      <c r="XE49" s="71"/>
      <c r="XF49" s="71"/>
      <c r="XG49" s="71"/>
      <c r="XH49" s="71"/>
      <c r="XI49" s="71"/>
      <c r="XJ49" s="71"/>
      <c r="XK49" s="71"/>
      <c r="XL49" s="71"/>
      <c r="XM49" s="71"/>
      <c r="XN49" s="71"/>
      <c r="XO49" s="71"/>
      <c r="XP49" s="71"/>
      <c r="XQ49" s="71"/>
      <c r="XR49" s="71"/>
      <c r="XS49" s="71"/>
      <c r="XT49" s="71"/>
      <c r="XU49" s="71"/>
      <c r="XV49" s="71"/>
      <c r="XW49" s="71"/>
      <c r="XX49" s="71"/>
      <c r="XY49" s="71"/>
      <c r="XZ49" s="71"/>
      <c r="YA49" s="71"/>
      <c r="YB49" s="71"/>
      <c r="YC49" s="71"/>
      <c r="YD49" s="71"/>
      <c r="YE49" s="71"/>
      <c r="YF49" s="71"/>
      <c r="YG49" s="71"/>
      <c r="YH49" s="71"/>
      <c r="YI49" s="71"/>
      <c r="YJ49" s="71"/>
      <c r="YK49" s="71"/>
      <c r="YL49" s="71"/>
      <c r="YM49" s="71"/>
      <c r="YN49" s="71"/>
      <c r="YO49" s="71"/>
      <c r="YP49" s="71"/>
      <c r="YQ49" s="71"/>
      <c r="YR49" s="71"/>
      <c r="YS49" s="71"/>
      <c r="YT49" s="71"/>
      <c r="YU49" s="71"/>
      <c r="YV49" s="71"/>
      <c r="YW49" s="71"/>
      <c r="YX49" s="71"/>
      <c r="YY49" s="71"/>
      <c r="YZ49" s="71"/>
      <c r="ZA49" s="71"/>
      <c r="ZB49" s="71"/>
      <c r="ZC49" s="71"/>
      <c r="ZD49" s="71"/>
      <c r="ZE49" s="71"/>
      <c r="ZF49" s="71"/>
      <c r="ZG49" s="71"/>
      <c r="ZH49" s="71"/>
      <c r="ZI49" s="71"/>
      <c r="ZJ49" s="71"/>
      <c r="ZK49" s="71"/>
      <c r="ZL49" s="71"/>
      <c r="ZM49" s="71"/>
      <c r="ZN49" s="71"/>
      <c r="ZO49" s="71"/>
      <c r="ZP49" s="71"/>
      <c r="ZQ49" s="71"/>
      <c r="ZR49" s="71"/>
      <c r="ZS49" s="71"/>
      <c r="ZT49" s="71"/>
      <c r="ZU49" s="71"/>
      <c r="ZV49" s="71"/>
      <c r="ZW49" s="71"/>
      <c r="ZX49" s="71"/>
      <c r="ZY49" s="71"/>
      <c r="ZZ49" s="71"/>
      <c r="AAA49" s="71"/>
      <c r="AAB49" s="71"/>
      <c r="AAC49" s="71"/>
      <c r="AAD49" s="71"/>
      <c r="AAE49" s="71"/>
      <c r="AAF49" s="71"/>
      <c r="AAG49" s="71"/>
      <c r="AAH49" s="71"/>
      <c r="AAI49" s="71"/>
      <c r="AAJ49" s="71"/>
      <c r="AAK49" s="71"/>
      <c r="AAL49" s="71"/>
      <c r="AAM49" s="71"/>
      <c r="AAN49" s="71"/>
      <c r="AAO49" s="71"/>
      <c r="AAP49" s="71"/>
      <c r="AAQ49" s="71"/>
      <c r="AAR49" s="71"/>
      <c r="AAS49" s="71"/>
      <c r="AAT49" s="71"/>
      <c r="AAU49" s="71"/>
      <c r="AAV49" s="71"/>
      <c r="AAW49" s="71"/>
      <c r="AAX49" s="71"/>
      <c r="AAY49" s="71"/>
      <c r="AAZ49" s="71"/>
      <c r="ABA49" s="71"/>
      <c r="ABB49" s="71"/>
      <c r="ABC49" s="71"/>
      <c r="ABD49" s="71"/>
      <c r="ABE49" s="71"/>
      <c r="ABF49" s="71"/>
      <c r="ABG49" s="71"/>
      <c r="ABH49" s="71"/>
      <c r="ABI49" s="71"/>
      <c r="ABJ49" s="71"/>
      <c r="ABK49" s="71"/>
      <c r="ABL49" s="71"/>
      <c r="ABM49" s="71"/>
      <c r="ABN49" s="71"/>
      <c r="ABO49" s="71"/>
      <c r="ABP49" s="71"/>
      <c r="ABQ49" s="71"/>
      <c r="ABR49" s="71"/>
      <c r="ABS49" s="71"/>
      <c r="ABT49" s="71"/>
      <c r="ABU49" s="71"/>
      <c r="ABV49" s="71"/>
      <c r="ABW49" s="71"/>
      <c r="ABX49" s="71"/>
      <c r="ABY49" s="71"/>
      <c r="ABZ49" s="71"/>
      <c r="ACA49" s="71"/>
      <c r="ACB49" s="71"/>
      <c r="ACC49" s="71"/>
      <c r="ACD49" s="71"/>
      <c r="ACE49" s="71"/>
      <c r="ACF49" s="71"/>
      <c r="ACG49" s="71"/>
      <c r="ACH49" s="71"/>
      <c r="ACI49" s="71"/>
      <c r="ACJ49" s="71"/>
      <c r="ACK49" s="71"/>
      <c r="ACL49" s="71"/>
      <c r="ACM49" s="71"/>
      <c r="ACN49" s="71"/>
      <c r="ACO49" s="71"/>
      <c r="ACP49" s="71"/>
      <c r="ACQ49" s="71"/>
      <c r="ACR49" s="71"/>
      <c r="ACS49" s="71"/>
      <c r="ACT49" s="71"/>
      <c r="ACU49" s="71"/>
      <c r="ACV49" s="71"/>
      <c r="ACW49" s="71"/>
      <c r="ACX49" s="71"/>
      <c r="ACY49" s="71"/>
      <c r="ACZ49" s="71"/>
      <c r="ADA49" s="71"/>
      <c r="ADB49" s="71"/>
      <c r="ADC49" s="71"/>
      <c r="ADD49" s="71"/>
      <c r="ADE49" s="71"/>
      <c r="ADF49" s="71"/>
      <c r="ADG49" s="71"/>
      <c r="ADH49" s="71"/>
      <c r="ADI49" s="71"/>
      <c r="ADJ49" s="71"/>
      <c r="ADK49" s="71"/>
      <c r="ADL49" s="71"/>
      <c r="ADM49" s="71"/>
      <c r="ADN49" s="71"/>
      <c r="ADO49" s="71"/>
      <c r="ADP49" s="71"/>
      <c r="ADQ49" s="71"/>
      <c r="ADR49" s="71"/>
      <c r="ADS49" s="71"/>
      <c r="ADT49" s="71"/>
      <c r="ADU49" s="71"/>
      <c r="ADV49" s="71"/>
      <c r="ADW49" s="71"/>
      <c r="ADX49" s="71"/>
      <c r="ADY49" s="71"/>
      <c r="ADZ49" s="71"/>
      <c r="AEA49" s="71"/>
      <c r="AEB49" s="71"/>
      <c r="AEC49" s="71"/>
      <c r="AED49" s="71"/>
      <c r="AEE49" s="71"/>
      <c r="AEF49" s="71"/>
      <c r="AEG49" s="71"/>
      <c r="AEH49" s="71"/>
      <c r="AEI49" s="71"/>
      <c r="AEJ49" s="71"/>
      <c r="AEK49" s="71"/>
      <c r="AEL49" s="71"/>
      <c r="AEM49" s="71"/>
      <c r="AEN49" s="71"/>
      <c r="AEO49" s="71"/>
      <c r="AEP49" s="71"/>
      <c r="AEQ49" s="71"/>
      <c r="AER49" s="71"/>
      <c r="AES49" s="71"/>
      <c r="AET49" s="71"/>
      <c r="AEU49" s="71"/>
      <c r="AEV49" s="71"/>
      <c r="AEW49" s="71"/>
      <c r="AEX49" s="71"/>
      <c r="AEY49" s="71"/>
      <c r="AEZ49" s="71"/>
      <c r="AFA49" s="71"/>
      <c r="AFB49" s="71"/>
      <c r="AFC49" s="71"/>
      <c r="AFD49" s="71"/>
      <c r="AFE49" s="71"/>
      <c r="AFF49" s="71"/>
      <c r="AFG49" s="71"/>
      <c r="AFH49" s="71"/>
      <c r="AFI49" s="71"/>
      <c r="AFJ49" s="71"/>
      <c r="AFK49" s="71"/>
      <c r="AFL49" s="71"/>
      <c r="AFM49" s="71"/>
      <c r="AFN49" s="71"/>
      <c r="AFO49" s="71"/>
      <c r="AFP49" s="71"/>
      <c r="AFQ49" s="71"/>
      <c r="AFR49" s="71"/>
      <c r="AFS49" s="71"/>
      <c r="AFT49" s="71"/>
      <c r="AFU49" s="71"/>
      <c r="AFV49" s="71"/>
      <c r="AFW49" s="71"/>
      <c r="AFX49" s="71"/>
      <c r="AFY49" s="71"/>
      <c r="AFZ49" s="71"/>
      <c r="AGA49" s="71"/>
      <c r="AGB49" s="71"/>
      <c r="AGC49" s="71"/>
      <c r="AGD49" s="71"/>
      <c r="AGE49" s="71"/>
      <c r="AGF49" s="71"/>
      <c r="AGG49" s="71"/>
      <c r="AGH49" s="71"/>
      <c r="AGI49" s="71"/>
      <c r="AGJ49" s="71"/>
      <c r="AGK49" s="71"/>
      <c r="AGL49" s="71"/>
      <c r="AGM49" s="71"/>
      <c r="AGN49" s="71"/>
      <c r="AGO49" s="71"/>
      <c r="AGP49" s="71"/>
      <c r="AGQ49" s="71"/>
      <c r="AGR49" s="71"/>
      <c r="AGS49" s="71"/>
      <c r="AGT49" s="71"/>
      <c r="AGU49" s="71"/>
      <c r="AGV49" s="71"/>
      <c r="AGW49" s="71"/>
      <c r="AGX49" s="71"/>
      <c r="AGY49" s="71"/>
      <c r="AGZ49" s="71"/>
      <c r="AHA49" s="71"/>
      <c r="AHB49" s="71"/>
      <c r="AHC49" s="71"/>
      <c r="AHD49" s="71"/>
      <c r="AHE49" s="71"/>
      <c r="AHF49" s="71"/>
      <c r="AHG49" s="71"/>
      <c r="AHH49" s="71"/>
      <c r="AHI49" s="71"/>
      <c r="AHJ49" s="71"/>
      <c r="AHK49" s="71"/>
      <c r="AHL49" s="71"/>
      <c r="AHM49" s="71"/>
      <c r="AHN49" s="71"/>
      <c r="AHO49" s="71"/>
      <c r="AHP49" s="71"/>
      <c r="AHQ49" s="71"/>
      <c r="AHR49" s="71"/>
      <c r="AHS49" s="71"/>
      <c r="AHT49" s="71"/>
      <c r="AHU49" s="71"/>
      <c r="AHV49" s="71"/>
      <c r="AHW49" s="71"/>
      <c r="AHX49" s="71"/>
      <c r="AHY49" s="71"/>
      <c r="AHZ49" s="71"/>
      <c r="AIA49" s="71"/>
      <c r="AIB49" s="71"/>
      <c r="AIC49" s="71"/>
      <c r="AID49" s="71"/>
      <c r="AIE49" s="71"/>
      <c r="AIF49" s="71"/>
      <c r="AIG49" s="71"/>
      <c r="AIH49" s="71"/>
      <c r="AII49" s="71"/>
      <c r="AIJ49" s="71"/>
      <c r="AIK49" s="71"/>
      <c r="AIL49" s="71"/>
      <c r="AIM49" s="71"/>
      <c r="AIN49" s="71"/>
      <c r="AIO49" s="71"/>
      <c r="AIP49" s="71"/>
      <c r="AIQ49" s="71"/>
      <c r="AIR49" s="71"/>
      <c r="AIS49" s="71"/>
      <c r="AIT49" s="71"/>
      <c r="AIU49" s="71"/>
      <c r="AIV49" s="71"/>
      <c r="AIW49" s="71"/>
      <c r="AIX49" s="71"/>
      <c r="AIY49" s="71"/>
      <c r="AIZ49" s="71"/>
      <c r="AJA49" s="71"/>
      <c r="AJB49" s="71"/>
      <c r="AJC49" s="71"/>
      <c r="AJD49" s="71"/>
      <c r="AJE49" s="71"/>
      <c r="AJF49" s="71"/>
      <c r="AJG49" s="71"/>
      <c r="AJH49" s="71"/>
      <c r="AJI49" s="71"/>
      <c r="AJJ49" s="71"/>
      <c r="AJK49" s="71"/>
      <c r="AJL49" s="71"/>
      <c r="AJM49" s="71"/>
      <c r="AJN49" s="71"/>
      <c r="AJO49" s="71"/>
      <c r="AJP49" s="71"/>
      <c r="AJQ49" s="71"/>
      <c r="AJR49" s="71"/>
      <c r="AJS49" s="71"/>
      <c r="AJT49" s="71"/>
      <c r="AJU49" s="71"/>
      <c r="AJV49" s="71"/>
      <c r="AJW49" s="71"/>
      <c r="AJX49" s="71"/>
      <c r="AJY49" s="71"/>
      <c r="AJZ49" s="71"/>
      <c r="AKA49" s="71"/>
      <c r="AKB49" s="71"/>
      <c r="AKC49" s="71"/>
      <c r="AKD49" s="71"/>
      <c r="AKE49" s="71"/>
      <c r="AKF49" s="71"/>
      <c r="AKG49" s="71"/>
      <c r="AKH49" s="71"/>
      <c r="AKI49" s="71"/>
      <c r="AKJ49" s="71"/>
      <c r="AKK49" s="71"/>
      <c r="AKL49" s="71"/>
      <c r="AKM49" s="71"/>
      <c r="AKN49" s="71"/>
      <c r="AKO49" s="71"/>
      <c r="AKP49" s="71"/>
      <c r="AKQ49" s="71"/>
      <c r="AKR49" s="71"/>
      <c r="AKS49" s="71"/>
      <c r="AKT49" s="71"/>
      <c r="AKU49" s="71"/>
      <c r="AKV49" s="71"/>
      <c r="AKW49" s="71"/>
      <c r="AKX49" s="71"/>
      <c r="AKY49" s="71"/>
      <c r="AKZ49" s="71"/>
      <c r="ALA49" s="71"/>
      <c r="ALB49" s="71"/>
      <c r="ALC49" s="71"/>
      <c r="ALD49" s="71"/>
      <c r="ALE49" s="71"/>
      <c r="ALF49" s="71"/>
      <c r="ALG49" s="71"/>
      <c r="ALH49" s="71"/>
      <c r="ALI49" s="71"/>
      <c r="ALJ49" s="71"/>
      <c r="ALK49" s="71"/>
      <c r="ALL49" s="71"/>
    </row>
    <row r="50" s="16" customFormat="1" ht="14.6" customHeight="1">
      <c r="A50" t="b" s="28">
        <f>FALSE()</f>
        <v>0</v>
      </c>
      <c r="B50" t="b" s="28">
        <f t="shared" si="0"/>
        <v>1</v>
      </c>
      <c r="C50" t="s" s="15">
        <v>1202</v>
      </c>
      <c r="D50" t="s" s="83">
        <v>323</v>
      </c>
      <c r="E50" t="s" s="15">
        <v>1670</v>
      </c>
      <c r="F50" s="195"/>
      <c r="H50" s="85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1"/>
      <c r="GU50" s="71"/>
      <c r="GV50" s="71"/>
      <c r="GW50" s="71"/>
      <c r="GX50" s="71"/>
      <c r="GY50" s="71"/>
      <c r="GZ50" s="71"/>
      <c r="HA50" s="71"/>
      <c r="HB50" s="71"/>
      <c r="HC50" s="71"/>
      <c r="HD50" s="71"/>
      <c r="HE50" s="71"/>
      <c r="HF50" s="71"/>
      <c r="HG50" s="71"/>
      <c r="HH50" s="71"/>
      <c r="HI50" s="71"/>
      <c r="HJ50" s="71"/>
      <c r="HK50" s="71"/>
      <c r="HL50" s="71"/>
      <c r="HM50" s="71"/>
      <c r="HN50" s="71"/>
      <c r="HO50" s="71"/>
      <c r="HP50" s="71"/>
      <c r="HQ50" s="71"/>
      <c r="HR50" s="71"/>
      <c r="HS50" s="71"/>
      <c r="HT50" s="71"/>
      <c r="HU50" s="71"/>
      <c r="HV50" s="71"/>
      <c r="HW50" s="71"/>
      <c r="HX50" s="71"/>
      <c r="HY50" s="71"/>
      <c r="HZ50" s="71"/>
      <c r="IA50" s="71"/>
      <c r="IB50" s="71"/>
      <c r="IC50" s="71"/>
      <c r="ID50" s="71"/>
      <c r="IE50" s="71"/>
      <c r="IF50" s="71"/>
      <c r="IG50" s="71"/>
      <c r="IH50" s="71"/>
      <c r="II50" s="71"/>
      <c r="IJ50" s="71"/>
      <c r="IK50" s="71"/>
      <c r="IL50" s="71"/>
      <c r="IM50" s="71"/>
      <c r="IN50" s="71"/>
      <c r="IO50" s="71"/>
      <c r="IP50" s="71"/>
      <c r="IQ50" s="71"/>
      <c r="IR50" s="71"/>
      <c r="IS50" s="71"/>
      <c r="IT50" s="71"/>
      <c r="IU50" s="71"/>
      <c r="IV50" s="71"/>
      <c r="IW50" s="71"/>
      <c r="IX50" s="71"/>
      <c r="IY50" s="71"/>
      <c r="IZ50" s="71"/>
      <c r="JA50" s="71"/>
      <c r="JB50" s="71"/>
      <c r="JC50" s="71"/>
      <c r="JD50" s="71"/>
      <c r="JE50" s="71"/>
      <c r="JF50" s="71"/>
      <c r="JG50" s="71"/>
      <c r="JH50" s="71"/>
      <c r="JI50" s="71"/>
      <c r="JJ50" s="71"/>
      <c r="JK50" s="71"/>
      <c r="JL50" s="71"/>
      <c r="JM50" s="71"/>
      <c r="JN50" s="71"/>
      <c r="JO50" s="71"/>
      <c r="JP50" s="71"/>
      <c r="JQ50" s="71"/>
      <c r="JR50" s="71"/>
      <c r="JS50" s="71"/>
      <c r="JT50" s="71"/>
      <c r="JU50" s="71"/>
      <c r="JV50" s="71"/>
      <c r="JW50" s="71"/>
      <c r="JX50" s="71"/>
      <c r="JY50" s="71"/>
      <c r="JZ50" s="71"/>
      <c r="KA50" s="71"/>
      <c r="KB50" s="71"/>
      <c r="KC50" s="71"/>
      <c r="KD50" s="71"/>
      <c r="KE50" s="71"/>
      <c r="KF50" s="71"/>
      <c r="KG50" s="71"/>
      <c r="KH50" s="71"/>
      <c r="KI50" s="71"/>
      <c r="KJ50" s="71"/>
      <c r="KK50" s="71"/>
      <c r="KL50" s="71"/>
      <c r="KM50" s="71"/>
      <c r="KN50" s="71"/>
      <c r="KO50" s="71"/>
      <c r="KP50" s="71"/>
      <c r="KQ50" s="71"/>
      <c r="KR50" s="71"/>
      <c r="KS50" s="71"/>
      <c r="KT50" s="71"/>
      <c r="KU50" s="71"/>
      <c r="KV50" s="71"/>
      <c r="KW50" s="71"/>
      <c r="KX50" s="71"/>
      <c r="KY50" s="71"/>
      <c r="KZ50" s="71"/>
      <c r="LA50" s="71"/>
      <c r="LB50" s="71"/>
      <c r="LC50" s="71"/>
      <c r="LD50" s="71"/>
      <c r="LE50" s="71"/>
      <c r="LF50" s="71"/>
      <c r="LG50" s="71"/>
      <c r="LH50" s="71"/>
      <c r="LI50" s="71"/>
      <c r="LJ50" s="71"/>
      <c r="LK50" s="71"/>
      <c r="LL50" s="71"/>
      <c r="LM50" s="71"/>
      <c r="LN50" s="71"/>
      <c r="LO50" s="71"/>
      <c r="LP50" s="71"/>
      <c r="LQ50" s="71"/>
      <c r="LR50" s="71"/>
      <c r="LS50" s="71"/>
      <c r="LT50" s="71"/>
      <c r="LU50" s="71"/>
      <c r="LV50" s="71"/>
      <c r="LW50" s="71"/>
      <c r="LX50" s="71"/>
      <c r="LY50" s="71"/>
      <c r="LZ50" s="71"/>
      <c r="MA50" s="71"/>
      <c r="MB50" s="71"/>
      <c r="MC50" s="71"/>
      <c r="MD50" s="71"/>
      <c r="ME50" s="71"/>
      <c r="MF50" s="71"/>
      <c r="MG50" s="71"/>
      <c r="MH50" s="71"/>
      <c r="MI50" s="71"/>
      <c r="MJ50" s="71"/>
      <c r="MK50" s="71"/>
      <c r="ML50" s="71"/>
      <c r="MM50" s="71"/>
      <c r="MN50" s="71"/>
      <c r="MO50" s="71"/>
      <c r="MP50" s="71"/>
      <c r="MQ50" s="71"/>
      <c r="MR50" s="71"/>
      <c r="MS50" s="71"/>
      <c r="MT50" s="71"/>
      <c r="MU50" s="71"/>
      <c r="MV50" s="71"/>
      <c r="MW50" s="71"/>
      <c r="MX50" s="71"/>
      <c r="MY50" s="71"/>
      <c r="MZ50" s="71"/>
      <c r="NA50" s="71"/>
      <c r="NB50" s="71"/>
      <c r="NC50" s="71"/>
      <c r="ND50" s="71"/>
      <c r="NE50" s="71"/>
      <c r="NF50" s="71"/>
      <c r="NG50" s="71"/>
      <c r="NH50" s="71"/>
      <c r="NI50" s="71"/>
      <c r="NJ50" s="71"/>
      <c r="NK50" s="71"/>
      <c r="NL50" s="71"/>
      <c r="NM50" s="71"/>
      <c r="NN50" s="71"/>
      <c r="NO50" s="71"/>
      <c r="NP50" s="71"/>
      <c r="NQ50" s="71"/>
      <c r="NR50" s="71"/>
      <c r="NS50" s="71"/>
      <c r="NT50" s="71"/>
      <c r="NU50" s="71"/>
      <c r="NV50" s="71"/>
      <c r="NW50" s="71"/>
      <c r="NX50" s="71"/>
      <c r="NY50" s="71"/>
      <c r="NZ50" s="71"/>
      <c r="OA50" s="71"/>
      <c r="OB50" s="71"/>
      <c r="OC50" s="71"/>
      <c r="OD50" s="71"/>
      <c r="OE50" s="71"/>
      <c r="OF50" s="71"/>
      <c r="OG50" s="71"/>
      <c r="OH50" s="71"/>
      <c r="OI50" s="71"/>
      <c r="OJ50" s="71"/>
      <c r="OK50" s="71"/>
      <c r="OL50" s="71"/>
      <c r="OM50" s="71"/>
      <c r="ON50" s="71"/>
      <c r="OO50" s="71"/>
      <c r="OP50" s="71"/>
      <c r="OQ50" s="71"/>
      <c r="OR50" s="71"/>
      <c r="OS50" s="71"/>
      <c r="OT50" s="71"/>
      <c r="OU50" s="71"/>
      <c r="OV50" s="71"/>
      <c r="OW50" s="71"/>
      <c r="OX50" s="71"/>
      <c r="OY50" s="71"/>
      <c r="OZ50" s="71"/>
      <c r="PA50" s="71"/>
      <c r="PB50" s="71"/>
      <c r="PC50" s="71"/>
      <c r="PD50" s="71"/>
      <c r="PE50" s="71"/>
      <c r="PF50" s="71"/>
      <c r="PG50" s="71"/>
      <c r="PH50" s="71"/>
      <c r="PI50" s="71"/>
      <c r="PJ50" s="71"/>
      <c r="PK50" s="71"/>
      <c r="PL50" s="71"/>
      <c r="PM50" s="71"/>
      <c r="PN50" s="71"/>
      <c r="PO50" s="71"/>
      <c r="PP50" s="71"/>
      <c r="PQ50" s="71"/>
      <c r="PR50" s="71"/>
      <c r="PS50" s="71"/>
      <c r="PT50" s="71"/>
      <c r="PU50" s="71"/>
      <c r="PV50" s="71"/>
      <c r="PW50" s="71"/>
      <c r="PX50" s="71"/>
      <c r="PY50" s="71"/>
      <c r="PZ50" s="71"/>
      <c r="QA50" s="71"/>
      <c r="QB50" s="71"/>
      <c r="QC50" s="71"/>
      <c r="QD50" s="71"/>
      <c r="QE50" s="71"/>
      <c r="QF50" s="71"/>
      <c r="QG50" s="71"/>
      <c r="QH50" s="71"/>
      <c r="QI50" s="71"/>
      <c r="QJ50" s="71"/>
      <c r="QK50" s="71"/>
      <c r="QL50" s="71"/>
      <c r="QM50" s="71"/>
      <c r="QN50" s="71"/>
      <c r="QO50" s="71"/>
      <c r="QP50" s="71"/>
      <c r="QQ50" s="71"/>
      <c r="QR50" s="71"/>
      <c r="QS50" s="71"/>
      <c r="QT50" s="71"/>
      <c r="QU50" s="71"/>
      <c r="QV50" s="71"/>
      <c r="QW50" s="71"/>
      <c r="QX50" s="71"/>
      <c r="QY50" s="71"/>
      <c r="QZ50" s="71"/>
      <c r="RA50" s="71"/>
      <c r="RB50" s="71"/>
      <c r="RC50" s="71"/>
      <c r="RD50" s="71"/>
      <c r="RE50" s="71"/>
      <c r="RF50" s="71"/>
      <c r="RG50" s="71"/>
      <c r="RH50" s="71"/>
      <c r="RI50" s="71"/>
      <c r="RJ50" s="71"/>
      <c r="RK50" s="71"/>
      <c r="RL50" s="71"/>
      <c r="RM50" s="71"/>
      <c r="RN50" s="71"/>
      <c r="RO50" s="71"/>
      <c r="RP50" s="71"/>
      <c r="RQ50" s="71"/>
      <c r="RR50" s="71"/>
      <c r="RS50" s="71"/>
      <c r="RT50" s="71"/>
      <c r="RU50" s="71"/>
      <c r="RV50" s="71"/>
      <c r="RW50" s="71"/>
      <c r="RX50" s="71"/>
      <c r="RY50" s="71"/>
      <c r="RZ50" s="71"/>
      <c r="SA50" s="71"/>
      <c r="SB50" s="71"/>
      <c r="SC50" s="71"/>
      <c r="SD50" s="71"/>
      <c r="SE50" s="71"/>
      <c r="SF50" s="71"/>
      <c r="SG50" s="71"/>
      <c r="SH50" s="71"/>
      <c r="SI50" s="71"/>
      <c r="SJ50" s="71"/>
      <c r="SK50" s="71"/>
      <c r="SL50" s="71"/>
      <c r="SM50" s="71"/>
      <c r="SN50" s="71"/>
      <c r="SO50" s="71"/>
      <c r="SP50" s="71"/>
      <c r="SQ50" s="71"/>
      <c r="SR50" s="71"/>
      <c r="SS50" s="71"/>
      <c r="ST50" s="71"/>
      <c r="SU50" s="71"/>
      <c r="SV50" s="71"/>
      <c r="SW50" s="71"/>
      <c r="SX50" s="71"/>
      <c r="SY50" s="71"/>
      <c r="SZ50" s="71"/>
      <c r="TA50" s="71"/>
      <c r="TB50" s="71"/>
      <c r="TC50" s="71"/>
      <c r="TD50" s="71"/>
      <c r="TE50" s="71"/>
      <c r="TF50" s="71"/>
      <c r="TG50" s="71"/>
      <c r="TH50" s="71"/>
      <c r="TI50" s="71"/>
      <c r="TJ50" s="71"/>
      <c r="TK50" s="71"/>
      <c r="TL50" s="71"/>
      <c r="TM50" s="71"/>
      <c r="TN50" s="71"/>
      <c r="TO50" s="71"/>
      <c r="TP50" s="71"/>
      <c r="TQ50" s="71"/>
      <c r="TR50" s="71"/>
      <c r="TS50" s="71"/>
      <c r="TT50" s="71"/>
      <c r="TU50" s="71"/>
      <c r="TV50" s="71"/>
      <c r="TW50" s="71"/>
      <c r="TX50" s="71"/>
      <c r="TY50" s="71"/>
      <c r="TZ50" s="71"/>
      <c r="UA50" s="71"/>
      <c r="UB50" s="71"/>
      <c r="UC50" s="71"/>
      <c r="UD50" s="71"/>
      <c r="UE50" s="71"/>
      <c r="UF50" s="71"/>
      <c r="UG50" s="71"/>
      <c r="UH50" s="71"/>
      <c r="UI50" s="71"/>
      <c r="UJ50" s="71"/>
      <c r="UK50" s="71"/>
      <c r="UL50" s="71"/>
      <c r="UM50" s="71"/>
      <c r="UN50" s="71"/>
      <c r="UO50" s="71"/>
      <c r="UP50" s="71"/>
      <c r="UQ50" s="71"/>
      <c r="UR50" s="71"/>
      <c r="US50" s="71"/>
      <c r="UT50" s="71"/>
      <c r="UU50" s="71"/>
      <c r="UV50" s="71"/>
      <c r="UW50" s="71"/>
      <c r="UX50" s="71"/>
      <c r="UY50" s="71"/>
      <c r="UZ50" s="71"/>
      <c r="VA50" s="71"/>
      <c r="VB50" s="71"/>
      <c r="VC50" s="71"/>
      <c r="VD50" s="71"/>
      <c r="VE50" s="71"/>
      <c r="VF50" s="71"/>
      <c r="VG50" s="71"/>
      <c r="VH50" s="71"/>
      <c r="VI50" s="71"/>
      <c r="VJ50" s="71"/>
      <c r="VK50" s="71"/>
      <c r="VL50" s="71"/>
      <c r="VM50" s="71"/>
      <c r="VN50" s="71"/>
      <c r="VO50" s="71"/>
      <c r="VP50" s="71"/>
      <c r="VQ50" s="71"/>
      <c r="VR50" s="71"/>
      <c r="VS50" s="71"/>
      <c r="VT50" s="71"/>
      <c r="VU50" s="71"/>
      <c r="VV50" s="71"/>
      <c r="VW50" s="71"/>
      <c r="VX50" s="71"/>
      <c r="VY50" s="71"/>
      <c r="VZ50" s="71"/>
      <c r="WA50" s="71"/>
      <c r="WB50" s="71"/>
      <c r="WC50" s="71"/>
      <c r="WD50" s="71"/>
      <c r="WE50" s="71"/>
      <c r="WF50" s="71"/>
      <c r="WG50" s="71"/>
      <c r="WH50" s="71"/>
      <c r="WI50" s="71"/>
      <c r="WJ50" s="71"/>
      <c r="WK50" s="71"/>
      <c r="WL50" s="71"/>
      <c r="WM50" s="71"/>
      <c r="WN50" s="71"/>
      <c r="WO50" s="71"/>
      <c r="WP50" s="71"/>
      <c r="WQ50" s="71"/>
      <c r="WR50" s="71"/>
      <c r="WS50" s="71"/>
      <c r="WT50" s="71"/>
      <c r="WU50" s="71"/>
      <c r="WV50" s="71"/>
      <c r="WW50" s="71"/>
      <c r="WX50" s="71"/>
      <c r="WY50" s="71"/>
      <c r="WZ50" s="71"/>
      <c r="XA50" s="71"/>
      <c r="XB50" s="71"/>
      <c r="XC50" s="71"/>
      <c r="XD50" s="71"/>
      <c r="XE50" s="71"/>
      <c r="XF50" s="71"/>
      <c r="XG50" s="71"/>
      <c r="XH50" s="71"/>
      <c r="XI50" s="71"/>
      <c r="XJ50" s="71"/>
      <c r="XK50" s="71"/>
      <c r="XL50" s="71"/>
      <c r="XM50" s="71"/>
      <c r="XN50" s="71"/>
      <c r="XO50" s="71"/>
      <c r="XP50" s="71"/>
      <c r="XQ50" s="71"/>
      <c r="XR50" s="71"/>
      <c r="XS50" s="71"/>
      <c r="XT50" s="71"/>
      <c r="XU50" s="71"/>
      <c r="XV50" s="71"/>
      <c r="XW50" s="71"/>
      <c r="XX50" s="71"/>
      <c r="XY50" s="71"/>
      <c r="XZ50" s="71"/>
      <c r="YA50" s="71"/>
      <c r="YB50" s="71"/>
      <c r="YC50" s="71"/>
      <c r="YD50" s="71"/>
      <c r="YE50" s="71"/>
      <c r="YF50" s="71"/>
      <c r="YG50" s="71"/>
      <c r="YH50" s="71"/>
      <c r="YI50" s="71"/>
      <c r="YJ50" s="71"/>
      <c r="YK50" s="71"/>
      <c r="YL50" s="71"/>
      <c r="YM50" s="71"/>
      <c r="YN50" s="71"/>
      <c r="YO50" s="71"/>
      <c r="YP50" s="71"/>
      <c r="YQ50" s="71"/>
      <c r="YR50" s="71"/>
      <c r="YS50" s="71"/>
      <c r="YT50" s="71"/>
      <c r="YU50" s="71"/>
      <c r="YV50" s="71"/>
      <c r="YW50" s="71"/>
      <c r="YX50" s="71"/>
      <c r="YY50" s="71"/>
      <c r="YZ50" s="71"/>
      <c r="ZA50" s="71"/>
      <c r="ZB50" s="71"/>
      <c r="ZC50" s="71"/>
      <c r="ZD50" s="71"/>
      <c r="ZE50" s="71"/>
      <c r="ZF50" s="71"/>
      <c r="ZG50" s="71"/>
      <c r="ZH50" s="71"/>
      <c r="ZI50" s="71"/>
      <c r="ZJ50" s="71"/>
      <c r="ZK50" s="71"/>
      <c r="ZL50" s="71"/>
      <c r="ZM50" s="71"/>
      <c r="ZN50" s="71"/>
      <c r="ZO50" s="71"/>
      <c r="ZP50" s="71"/>
      <c r="ZQ50" s="71"/>
      <c r="ZR50" s="71"/>
      <c r="ZS50" s="71"/>
      <c r="ZT50" s="71"/>
      <c r="ZU50" s="71"/>
      <c r="ZV50" s="71"/>
      <c r="ZW50" s="71"/>
      <c r="ZX50" s="71"/>
      <c r="ZY50" s="71"/>
      <c r="ZZ50" s="71"/>
      <c r="AAA50" s="71"/>
      <c r="AAB50" s="71"/>
      <c r="AAC50" s="71"/>
      <c r="AAD50" s="71"/>
      <c r="AAE50" s="71"/>
      <c r="AAF50" s="71"/>
      <c r="AAG50" s="71"/>
      <c r="AAH50" s="71"/>
      <c r="AAI50" s="71"/>
      <c r="AAJ50" s="71"/>
      <c r="AAK50" s="71"/>
      <c r="AAL50" s="71"/>
      <c r="AAM50" s="71"/>
      <c r="AAN50" s="71"/>
      <c r="AAO50" s="71"/>
      <c r="AAP50" s="71"/>
      <c r="AAQ50" s="71"/>
      <c r="AAR50" s="71"/>
      <c r="AAS50" s="71"/>
      <c r="AAT50" s="71"/>
      <c r="AAU50" s="71"/>
      <c r="AAV50" s="71"/>
      <c r="AAW50" s="71"/>
      <c r="AAX50" s="71"/>
      <c r="AAY50" s="71"/>
      <c r="AAZ50" s="71"/>
      <c r="ABA50" s="71"/>
      <c r="ABB50" s="71"/>
      <c r="ABC50" s="71"/>
      <c r="ABD50" s="71"/>
      <c r="ABE50" s="71"/>
      <c r="ABF50" s="71"/>
      <c r="ABG50" s="71"/>
      <c r="ABH50" s="71"/>
      <c r="ABI50" s="71"/>
      <c r="ABJ50" s="71"/>
      <c r="ABK50" s="71"/>
      <c r="ABL50" s="71"/>
      <c r="ABM50" s="71"/>
      <c r="ABN50" s="71"/>
      <c r="ABO50" s="71"/>
      <c r="ABP50" s="71"/>
      <c r="ABQ50" s="71"/>
      <c r="ABR50" s="71"/>
      <c r="ABS50" s="71"/>
      <c r="ABT50" s="71"/>
      <c r="ABU50" s="71"/>
      <c r="ABV50" s="71"/>
      <c r="ABW50" s="71"/>
      <c r="ABX50" s="71"/>
      <c r="ABY50" s="71"/>
      <c r="ABZ50" s="71"/>
      <c r="ACA50" s="71"/>
      <c r="ACB50" s="71"/>
      <c r="ACC50" s="71"/>
      <c r="ACD50" s="71"/>
      <c r="ACE50" s="71"/>
      <c r="ACF50" s="71"/>
      <c r="ACG50" s="71"/>
      <c r="ACH50" s="71"/>
      <c r="ACI50" s="71"/>
      <c r="ACJ50" s="71"/>
      <c r="ACK50" s="71"/>
      <c r="ACL50" s="71"/>
      <c r="ACM50" s="71"/>
      <c r="ACN50" s="71"/>
      <c r="ACO50" s="71"/>
      <c r="ACP50" s="71"/>
      <c r="ACQ50" s="71"/>
      <c r="ACR50" s="71"/>
      <c r="ACS50" s="71"/>
      <c r="ACT50" s="71"/>
      <c r="ACU50" s="71"/>
      <c r="ACV50" s="71"/>
      <c r="ACW50" s="71"/>
      <c r="ACX50" s="71"/>
      <c r="ACY50" s="71"/>
      <c r="ACZ50" s="71"/>
      <c r="ADA50" s="71"/>
      <c r="ADB50" s="71"/>
      <c r="ADC50" s="71"/>
      <c r="ADD50" s="71"/>
      <c r="ADE50" s="71"/>
      <c r="ADF50" s="71"/>
      <c r="ADG50" s="71"/>
      <c r="ADH50" s="71"/>
      <c r="ADI50" s="71"/>
      <c r="ADJ50" s="71"/>
      <c r="ADK50" s="71"/>
      <c r="ADL50" s="71"/>
      <c r="ADM50" s="71"/>
      <c r="ADN50" s="71"/>
      <c r="ADO50" s="71"/>
      <c r="ADP50" s="71"/>
      <c r="ADQ50" s="71"/>
      <c r="ADR50" s="71"/>
      <c r="ADS50" s="71"/>
      <c r="ADT50" s="71"/>
      <c r="ADU50" s="71"/>
      <c r="ADV50" s="71"/>
      <c r="ADW50" s="71"/>
      <c r="ADX50" s="71"/>
      <c r="ADY50" s="71"/>
      <c r="ADZ50" s="71"/>
      <c r="AEA50" s="71"/>
      <c r="AEB50" s="71"/>
      <c r="AEC50" s="71"/>
      <c r="AED50" s="71"/>
      <c r="AEE50" s="71"/>
      <c r="AEF50" s="71"/>
      <c r="AEG50" s="71"/>
      <c r="AEH50" s="71"/>
      <c r="AEI50" s="71"/>
      <c r="AEJ50" s="71"/>
      <c r="AEK50" s="71"/>
      <c r="AEL50" s="71"/>
      <c r="AEM50" s="71"/>
      <c r="AEN50" s="71"/>
      <c r="AEO50" s="71"/>
      <c r="AEP50" s="71"/>
      <c r="AEQ50" s="71"/>
      <c r="AER50" s="71"/>
      <c r="AES50" s="71"/>
      <c r="AET50" s="71"/>
      <c r="AEU50" s="71"/>
      <c r="AEV50" s="71"/>
      <c r="AEW50" s="71"/>
      <c r="AEX50" s="71"/>
      <c r="AEY50" s="71"/>
      <c r="AEZ50" s="71"/>
      <c r="AFA50" s="71"/>
      <c r="AFB50" s="71"/>
      <c r="AFC50" s="71"/>
      <c r="AFD50" s="71"/>
      <c r="AFE50" s="71"/>
      <c r="AFF50" s="71"/>
      <c r="AFG50" s="71"/>
      <c r="AFH50" s="71"/>
      <c r="AFI50" s="71"/>
      <c r="AFJ50" s="71"/>
      <c r="AFK50" s="71"/>
      <c r="AFL50" s="71"/>
      <c r="AFM50" s="71"/>
      <c r="AFN50" s="71"/>
      <c r="AFO50" s="71"/>
      <c r="AFP50" s="71"/>
      <c r="AFQ50" s="71"/>
      <c r="AFR50" s="71"/>
      <c r="AFS50" s="71"/>
      <c r="AFT50" s="71"/>
      <c r="AFU50" s="71"/>
      <c r="AFV50" s="71"/>
      <c r="AFW50" s="71"/>
      <c r="AFX50" s="71"/>
      <c r="AFY50" s="71"/>
      <c r="AFZ50" s="71"/>
      <c r="AGA50" s="71"/>
      <c r="AGB50" s="71"/>
      <c r="AGC50" s="71"/>
      <c r="AGD50" s="71"/>
      <c r="AGE50" s="71"/>
      <c r="AGF50" s="71"/>
      <c r="AGG50" s="71"/>
      <c r="AGH50" s="71"/>
      <c r="AGI50" s="71"/>
      <c r="AGJ50" s="71"/>
      <c r="AGK50" s="71"/>
      <c r="AGL50" s="71"/>
      <c r="AGM50" s="71"/>
      <c r="AGN50" s="71"/>
      <c r="AGO50" s="71"/>
      <c r="AGP50" s="71"/>
      <c r="AGQ50" s="71"/>
      <c r="AGR50" s="71"/>
      <c r="AGS50" s="71"/>
      <c r="AGT50" s="71"/>
      <c r="AGU50" s="71"/>
      <c r="AGV50" s="71"/>
      <c r="AGW50" s="71"/>
      <c r="AGX50" s="71"/>
      <c r="AGY50" s="71"/>
      <c r="AGZ50" s="71"/>
      <c r="AHA50" s="71"/>
      <c r="AHB50" s="71"/>
      <c r="AHC50" s="71"/>
      <c r="AHD50" s="71"/>
      <c r="AHE50" s="71"/>
      <c r="AHF50" s="71"/>
      <c r="AHG50" s="71"/>
      <c r="AHH50" s="71"/>
      <c r="AHI50" s="71"/>
      <c r="AHJ50" s="71"/>
      <c r="AHK50" s="71"/>
      <c r="AHL50" s="71"/>
      <c r="AHM50" s="71"/>
      <c r="AHN50" s="71"/>
      <c r="AHO50" s="71"/>
      <c r="AHP50" s="71"/>
      <c r="AHQ50" s="71"/>
      <c r="AHR50" s="71"/>
      <c r="AHS50" s="71"/>
      <c r="AHT50" s="71"/>
      <c r="AHU50" s="71"/>
      <c r="AHV50" s="71"/>
      <c r="AHW50" s="71"/>
      <c r="AHX50" s="71"/>
      <c r="AHY50" s="71"/>
      <c r="AHZ50" s="71"/>
      <c r="AIA50" s="71"/>
      <c r="AIB50" s="71"/>
      <c r="AIC50" s="71"/>
      <c r="AID50" s="71"/>
      <c r="AIE50" s="71"/>
      <c r="AIF50" s="71"/>
      <c r="AIG50" s="71"/>
      <c r="AIH50" s="71"/>
      <c r="AII50" s="71"/>
      <c r="AIJ50" s="71"/>
      <c r="AIK50" s="71"/>
      <c r="AIL50" s="71"/>
      <c r="AIM50" s="71"/>
      <c r="AIN50" s="71"/>
      <c r="AIO50" s="71"/>
      <c r="AIP50" s="71"/>
      <c r="AIQ50" s="71"/>
      <c r="AIR50" s="71"/>
      <c r="AIS50" s="71"/>
      <c r="AIT50" s="71"/>
      <c r="AIU50" s="71"/>
      <c r="AIV50" s="71"/>
      <c r="AIW50" s="71"/>
      <c r="AIX50" s="71"/>
      <c r="AIY50" s="71"/>
      <c r="AIZ50" s="71"/>
      <c r="AJA50" s="71"/>
      <c r="AJB50" s="71"/>
      <c r="AJC50" s="71"/>
      <c r="AJD50" s="71"/>
      <c r="AJE50" s="71"/>
      <c r="AJF50" s="71"/>
      <c r="AJG50" s="71"/>
      <c r="AJH50" s="71"/>
      <c r="AJI50" s="71"/>
      <c r="AJJ50" s="71"/>
      <c r="AJK50" s="71"/>
      <c r="AJL50" s="71"/>
      <c r="AJM50" s="71"/>
      <c r="AJN50" s="71"/>
      <c r="AJO50" s="71"/>
      <c r="AJP50" s="71"/>
      <c r="AJQ50" s="71"/>
      <c r="AJR50" s="71"/>
      <c r="AJS50" s="71"/>
      <c r="AJT50" s="71"/>
      <c r="AJU50" s="71"/>
      <c r="AJV50" s="71"/>
      <c r="AJW50" s="71"/>
      <c r="AJX50" s="71"/>
      <c r="AJY50" s="71"/>
      <c r="AJZ50" s="71"/>
      <c r="AKA50" s="71"/>
      <c r="AKB50" s="71"/>
      <c r="AKC50" s="71"/>
      <c r="AKD50" s="71"/>
      <c r="AKE50" s="71"/>
      <c r="AKF50" s="71"/>
      <c r="AKG50" s="71"/>
      <c r="AKH50" s="71"/>
      <c r="AKI50" s="71"/>
      <c r="AKJ50" s="71"/>
      <c r="AKK50" s="71"/>
      <c r="AKL50" s="71"/>
      <c r="AKM50" s="71"/>
      <c r="AKN50" s="71"/>
      <c r="AKO50" s="71"/>
      <c r="AKP50" s="71"/>
      <c r="AKQ50" s="71"/>
      <c r="AKR50" s="71"/>
      <c r="AKS50" s="71"/>
      <c r="AKT50" s="71"/>
      <c r="AKU50" s="71"/>
      <c r="AKV50" s="71"/>
      <c r="AKW50" s="71"/>
      <c r="AKX50" s="71"/>
      <c r="AKY50" s="71"/>
      <c r="AKZ50" s="71"/>
      <c r="ALA50" s="71"/>
      <c r="ALB50" s="71"/>
      <c r="ALC50" s="71"/>
      <c r="ALD50" s="71"/>
      <c r="ALE50" s="71"/>
      <c r="ALF50" s="71"/>
      <c r="ALG50" s="71"/>
      <c r="ALH50" s="71"/>
      <c r="ALI50" s="71"/>
      <c r="ALJ50" s="71"/>
      <c r="ALK50" s="71"/>
      <c r="ALL50" s="71"/>
    </row>
    <row r="51" s="16" customFormat="1" ht="14.6" customHeight="1">
      <c r="A51" t="b" s="28">
        <f>FALSE()</f>
        <v>0</v>
      </c>
      <c r="B51" t="b" s="28">
        <f t="shared" si="0"/>
        <v>1</v>
      </c>
      <c r="C51" t="s" s="15">
        <v>1192</v>
      </c>
      <c r="D51" t="s" s="83">
        <v>325</v>
      </c>
      <c r="E51" t="s" s="15">
        <v>1659</v>
      </c>
      <c r="F51" t="s" s="15">
        <v>1660</v>
      </c>
    </row>
    <row r="52" s="16" customFormat="1" ht="14.6" customHeight="1">
      <c r="A52" t="b" s="28">
        <f>FALSE()</f>
        <v>0</v>
      </c>
      <c r="B52" t="b" s="28">
        <f t="shared" si="0"/>
        <v>1</v>
      </c>
      <c r="C52" t="s" s="15">
        <v>1192</v>
      </c>
      <c r="D52" t="s" s="83">
        <v>325</v>
      </c>
      <c r="E52" t="s" s="15">
        <v>1661</v>
      </c>
      <c r="F52" t="s" s="15">
        <v>1662</v>
      </c>
    </row>
    <row r="53" s="60" customFormat="1" ht="14.6" customHeight="1">
      <c r="A53" t="b" s="28">
        <f>FALSE()</f>
        <v>0</v>
      </c>
      <c r="B53" t="b" s="28">
        <f t="shared" si="0"/>
        <v>1</v>
      </c>
      <c r="C53" t="s" s="83">
        <v>1192</v>
      </c>
      <c r="D53" t="s" s="83">
        <v>325</v>
      </c>
      <c r="E53" t="s" s="15">
        <v>1663</v>
      </c>
      <c r="F53" t="s" s="84">
        <v>1664</v>
      </c>
    </row>
    <row r="54" s="16" customFormat="1" ht="14.6" customHeight="1">
      <c r="A54" t="b" s="28">
        <f>FALSE()</f>
        <v>0</v>
      </c>
      <c r="B54" t="b" s="28">
        <f t="shared" si="0"/>
        <v>1</v>
      </c>
      <c r="C54" t="s" s="15">
        <v>1202</v>
      </c>
      <c r="D54" t="s" s="83">
        <v>325</v>
      </c>
      <c r="E54" t="s" s="15">
        <v>1659</v>
      </c>
      <c r="F54" t="s" s="15">
        <v>1660</v>
      </c>
    </row>
    <row r="55" s="16" customFormat="1" ht="14.6" customHeight="1">
      <c r="A55" t="b" s="28">
        <f>FALSE()</f>
        <v>0</v>
      </c>
      <c r="B55" t="b" s="28">
        <f t="shared" si="0"/>
        <v>1</v>
      </c>
      <c r="C55" t="s" s="15">
        <v>1202</v>
      </c>
      <c r="D55" t="s" s="83">
        <v>325</v>
      </c>
      <c r="E55" t="s" s="15">
        <v>1661</v>
      </c>
      <c r="F55" t="s" s="15">
        <v>1662</v>
      </c>
    </row>
    <row r="56" s="60" customFormat="1" ht="14.6" customHeight="1">
      <c r="A56" t="b" s="273">
        <f>FALSE()</f>
        <v>0</v>
      </c>
      <c r="B56" t="b" s="31">
        <f t="shared" si="0"/>
        <v>1</v>
      </c>
      <c r="C56" t="s" s="115">
        <v>1202</v>
      </c>
      <c r="D56" t="s" s="115">
        <v>325</v>
      </c>
      <c r="E56" t="s" s="30">
        <v>1663</v>
      </c>
      <c r="F56" t="s" s="114">
        <v>1664</v>
      </c>
    </row>
    <row r="57" s="16" customFormat="1" ht="14.6" customHeight="1">
      <c r="A57" t="b" s="274">
        <f t="shared" si="0"/>
        <v>1</v>
      </c>
      <c r="B57" t="b" s="33">
        <f t="shared" si="0"/>
        <v>1</v>
      </c>
      <c r="C57" t="s" s="11">
        <v>1171</v>
      </c>
      <c r="D57" t="s" s="123">
        <v>325</v>
      </c>
      <c r="E57" t="s" s="11">
        <v>1659</v>
      </c>
      <c r="F57" t="s" s="11">
        <v>1660</v>
      </c>
    </row>
    <row r="58" s="16" customFormat="1" ht="14.6" customHeight="1">
      <c r="A58" t="b" s="28">
        <f t="shared" si="0"/>
        <v>1</v>
      </c>
      <c r="B58" t="b" s="28">
        <f t="shared" si="0"/>
        <v>1</v>
      </c>
      <c r="C58" t="s" s="15">
        <v>1171</v>
      </c>
      <c r="D58" t="s" s="83">
        <v>325</v>
      </c>
      <c r="E58" t="s" s="15">
        <v>1661</v>
      </c>
      <c r="F58" t="s" s="15">
        <v>1662</v>
      </c>
    </row>
    <row r="59" s="60" customFormat="1" ht="14.6" customHeight="1">
      <c r="A59" t="b" s="31">
        <f t="shared" si="0"/>
        <v>1</v>
      </c>
      <c r="B59" t="b" s="31">
        <f t="shared" si="0"/>
        <v>1</v>
      </c>
      <c r="C59" t="s" s="115">
        <v>1171</v>
      </c>
      <c r="D59" t="s" s="115">
        <v>325</v>
      </c>
      <c r="E59" t="s" s="30">
        <v>1663</v>
      </c>
      <c r="F59" t="s" s="114">
        <v>1664</v>
      </c>
    </row>
    <row r="60" s="16" customFormat="1" ht="14.6" customHeight="1">
      <c r="A60" t="b" s="33">
        <f t="shared" si="0"/>
        <v>1</v>
      </c>
      <c r="B60" t="b" s="33">
        <f t="shared" si="0"/>
        <v>1</v>
      </c>
      <c r="C60" t="s" s="11">
        <v>1169</v>
      </c>
      <c r="D60" t="s" s="123">
        <v>325</v>
      </c>
      <c r="E60" t="s" s="11">
        <v>1659</v>
      </c>
      <c r="F60" t="s" s="11">
        <v>1660</v>
      </c>
    </row>
    <row r="61" s="16" customFormat="1" ht="14.6" customHeight="1">
      <c r="A61" t="b" s="28">
        <f t="shared" si="0"/>
        <v>1</v>
      </c>
      <c r="B61" t="b" s="28">
        <f t="shared" si="0"/>
        <v>1</v>
      </c>
      <c r="C61" t="s" s="15">
        <v>1169</v>
      </c>
      <c r="D61" t="s" s="83">
        <v>325</v>
      </c>
      <c r="E61" t="s" s="15">
        <v>1661</v>
      </c>
      <c r="F61" t="s" s="15">
        <v>1662</v>
      </c>
    </row>
    <row r="62" s="60" customFormat="1" ht="14.6" customHeight="1">
      <c r="A62" t="b" s="31">
        <f t="shared" si="0"/>
        <v>1</v>
      </c>
      <c r="B62" t="b" s="31">
        <f t="shared" si="0"/>
        <v>1</v>
      </c>
      <c r="C62" t="s" s="115">
        <v>1169</v>
      </c>
      <c r="D62" t="s" s="115">
        <v>325</v>
      </c>
      <c r="E62" t="s" s="30">
        <v>1663</v>
      </c>
      <c r="F62" t="s" s="114">
        <v>1664</v>
      </c>
    </row>
    <row r="63" s="16" customFormat="1" ht="14.6" customHeight="1">
      <c r="A63" t="b" s="33">
        <f t="shared" si="0"/>
        <v>1</v>
      </c>
      <c r="B63" t="b" s="33">
        <f t="shared" si="1"/>
        <v>0</v>
      </c>
      <c r="C63" t="s" s="11">
        <v>1192</v>
      </c>
      <c r="D63" t="s" s="123">
        <v>553</v>
      </c>
      <c r="E63" t="s" s="11">
        <v>1671</v>
      </c>
    </row>
    <row r="64" s="31" customFormat="1" ht="14.6" customHeight="1">
      <c r="A64" t="b" s="178">
        <f t="shared" si="0"/>
        <v>1</v>
      </c>
      <c r="B64" t="b" s="178">
        <f t="shared" si="0"/>
        <v>1</v>
      </c>
      <c r="C64" t="s" s="115">
        <v>1192</v>
      </c>
      <c r="D64" t="s" s="115">
        <v>493</v>
      </c>
      <c r="E64" t="s" s="46">
        <v>1672</v>
      </c>
      <c r="F64" s="111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  <c r="IS64" s="196"/>
      <c r="IT64" s="196"/>
      <c r="IU64" s="196"/>
      <c r="IV64" s="196"/>
      <c r="IW64" s="196"/>
      <c r="IX64" s="196"/>
      <c r="IY64" s="196"/>
      <c r="IZ64" s="196"/>
      <c r="JA64" s="196"/>
      <c r="JB64" s="196"/>
      <c r="JC64" s="196"/>
      <c r="JD64" s="196"/>
      <c r="JE64" s="196"/>
      <c r="JF64" s="196"/>
      <c r="JG64" s="196"/>
      <c r="JH64" s="196"/>
      <c r="JI64" s="196"/>
      <c r="JJ64" s="196"/>
      <c r="JK64" s="196"/>
      <c r="JL64" s="196"/>
      <c r="JM64" s="196"/>
      <c r="JN64" s="196"/>
      <c r="JO64" s="196"/>
      <c r="JP64" s="196"/>
      <c r="JQ64" s="196"/>
      <c r="JR64" s="196"/>
      <c r="JS64" s="196"/>
      <c r="JT64" s="196"/>
      <c r="JU64" s="196"/>
      <c r="JV64" s="196"/>
      <c r="JW64" s="196"/>
      <c r="JX64" s="196"/>
      <c r="JY64" s="196"/>
      <c r="JZ64" s="196"/>
      <c r="KA64" s="196"/>
      <c r="KB64" s="196"/>
      <c r="KC64" s="196"/>
      <c r="KD64" s="196"/>
      <c r="KE64" s="196"/>
      <c r="KF64" s="196"/>
      <c r="KG64" s="196"/>
      <c r="KH64" s="196"/>
      <c r="KI64" s="196"/>
      <c r="KJ64" s="196"/>
      <c r="KK64" s="196"/>
      <c r="KL64" s="196"/>
      <c r="KM64" s="196"/>
      <c r="KN64" s="196"/>
      <c r="KO64" s="196"/>
      <c r="KP64" s="196"/>
      <c r="KQ64" s="196"/>
      <c r="KR64" s="196"/>
      <c r="KS64" s="196"/>
      <c r="KT64" s="196"/>
      <c r="KU64" s="196"/>
      <c r="KV64" s="196"/>
      <c r="KW64" s="196"/>
      <c r="KX64" s="196"/>
      <c r="KY64" s="196"/>
      <c r="KZ64" s="196"/>
      <c r="LA64" s="196"/>
      <c r="LB64" s="196"/>
      <c r="LC64" s="196"/>
      <c r="LD64" s="196"/>
      <c r="LE64" s="196"/>
      <c r="LF64" s="196"/>
      <c r="LG64" s="196"/>
      <c r="LH64" s="196"/>
      <c r="LI64" s="196"/>
      <c r="LJ64" s="196"/>
      <c r="LK64" s="196"/>
      <c r="LL64" s="196"/>
      <c r="LM64" s="196"/>
      <c r="LN64" s="196"/>
      <c r="LO64" s="196"/>
      <c r="LP64" s="196"/>
      <c r="LQ64" s="196"/>
      <c r="LR64" s="196"/>
      <c r="LS64" s="196"/>
      <c r="LT64" s="196"/>
      <c r="LU64" s="196"/>
      <c r="LV64" s="196"/>
      <c r="LW64" s="196"/>
      <c r="LX64" s="196"/>
      <c r="LY64" s="196"/>
      <c r="LZ64" s="196"/>
      <c r="MA64" s="196"/>
      <c r="MB64" s="196"/>
      <c r="MC64" s="196"/>
      <c r="MD64" s="196"/>
      <c r="ME64" s="196"/>
      <c r="MF64" s="196"/>
      <c r="MG64" s="196"/>
      <c r="MH64" s="196"/>
      <c r="MI64" s="196"/>
      <c r="MJ64" s="196"/>
      <c r="MK64" s="196"/>
      <c r="ML64" s="196"/>
      <c r="MM64" s="196"/>
      <c r="MN64" s="196"/>
      <c r="MO64" s="196"/>
      <c r="MP64" s="196"/>
      <c r="MQ64" s="196"/>
      <c r="MR64" s="196"/>
      <c r="MS64" s="196"/>
      <c r="MT64" s="196"/>
      <c r="MU64" s="196"/>
      <c r="MV64" s="196"/>
      <c r="MW64" s="196"/>
      <c r="MX64" s="196"/>
      <c r="MY64" s="196"/>
      <c r="MZ64" s="196"/>
      <c r="NA64" s="196"/>
      <c r="NB64" s="196"/>
      <c r="NC64" s="196"/>
      <c r="ND64" s="196"/>
      <c r="NE64" s="196"/>
      <c r="NF64" s="196"/>
      <c r="NG64" s="196"/>
      <c r="NH64" s="196"/>
      <c r="NI64" s="196"/>
      <c r="NJ64" s="196"/>
      <c r="NK64" s="196"/>
      <c r="NL64" s="196"/>
      <c r="NM64" s="196"/>
      <c r="NN64" s="196"/>
      <c r="NO64" s="196"/>
      <c r="NP64" s="196"/>
      <c r="NQ64" s="196"/>
      <c r="NR64" s="196"/>
      <c r="NS64" s="196"/>
      <c r="NT64" s="196"/>
      <c r="NU64" s="196"/>
      <c r="NV64" s="196"/>
      <c r="NW64" s="196"/>
      <c r="NX64" s="196"/>
      <c r="NY64" s="196"/>
      <c r="NZ64" s="196"/>
      <c r="OA64" s="196"/>
      <c r="OB64" s="196"/>
      <c r="OC64" s="196"/>
      <c r="OD64" s="196"/>
      <c r="OE64" s="196"/>
      <c r="OF64" s="196"/>
      <c r="OG64" s="196"/>
      <c r="OH64" s="196"/>
      <c r="OI64" s="196"/>
      <c r="OJ64" s="196"/>
      <c r="OK64" s="196"/>
      <c r="OL64" s="196"/>
      <c r="OM64" s="196"/>
      <c r="ON64" s="196"/>
      <c r="OO64" s="196"/>
      <c r="OP64" s="196"/>
      <c r="OQ64" s="196"/>
      <c r="OR64" s="196"/>
      <c r="OS64" s="196"/>
      <c r="OT64" s="196"/>
      <c r="OU64" s="196"/>
      <c r="OV64" s="196"/>
      <c r="OW64" s="196"/>
      <c r="OX64" s="196"/>
      <c r="OY64" s="196"/>
      <c r="OZ64" s="196"/>
      <c r="PA64" s="196"/>
      <c r="PB64" s="196"/>
      <c r="PC64" s="196"/>
      <c r="PD64" s="196"/>
      <c r="PE64" s="196"/>
      <c r="PF64" s="196"/>
      <c r="PG64" s="196"/>
      <c r="PH64" s="196"/>
      <c r="PI64" s="196"/>
      <c r="PJ64" s="196"/>
      <c r="PK64" s="196"/>
      <c r="PL64" s="196"/>
      <c r="PM64" s="196"/>
      <c r="PN64" s="196"/>
      <c r="PO64" s="196"/>
      <c r="PP64" s="196"/>
      <c r="PQ64" s="196"/>
      <c r="PR64" s="196"/>
      <c r="PS64" s="196"/>
      <c r="PT64" s="196"/>
      <c r="PU64" s="196"/>
      <c r="PV64" s="196"/>
      <c r="PW64" s="196"/>
      <c r="PX64" s="196"/>
      <c r="PY64" s="196"/>
      <c r="PZ64" s="196"/>
      <c r="QA64" s="196"/>
      <c r="QB64" s="196"/>
      <c r="QC64" s="196"/>
      <c r="QD64" s="196"/>
      <c r="QE64" s="196"/>
      <c r="QF64" s="196"/>
      <c r="QG64" s="196"/>
      <c r="QH64" s="196"/>
      <c r="QI64" s="196"/>
      <c r="QJ64" s="196"/>
      <c r="QK64" s="196"/>
      <c r="QL64" s="196"/>
      <c r="QM64" s="196"/>
      <c r="QN64" s="196"/>
      <c r="QO64" s="196"/>
      <c r="QP64" s="196"/>
      <c r="QQ64" s="196"/>
      <c r="QR64" s="196"/>
      <c r="QS64" s="196"/>
      <c r="QT64" s="196"/>
      <c r="QU64" s="196"/>
      <c r="QV64" s="196"/>
      <c r="QW64" s="196"/>
      <c r="QX64" s="196"/>
      <c r="QY64" s="196"/>
      <c r="QZ64" s="196"/>
      <c r="RA64" s="196"/>
      <c r="RB64" s="196"/>
      <c r="RC64" s="196"/>
      <c r="RD64" s="196"/>
      <c r="RE64" s="196"/>
      <c r="RF64" s="196"/>
      <c r="RG64" s="196"/>
      <c r="RH64" s="196"/>
      <c r="RI64" s="196"/>
      <c r="RJ64" s="196"/>
      <c r="RK64" s="196"/>
      <c r="RL64" s="196"/>
      <c r="RM64" s="196"/>
      <c r="RN64" s="196"/>
      <c r="RO64" s="196"/>
      <c r="RP64" s="196"/>
      <c r="RQ64" s="196"/>
      <c r="RR64" s="196"/>
      <c r="RS64" s="196"/>
      <c r="RT64" s="196"/>
      <c r="RU64" s="196"/>
      <c r="RV64" s="196"/>
      <c r="RW64" s="196"/>
      <c r="RX64" s="196"/>
      <c r="RY64" s="196"/>
      <c r="RZ64" s="196"/>
      <c r="SA64" s="196"/>
      <c r="SB64" s="196"/>
      <c r="SC64" s="196"/>
      <c r="SD64" s="196"/>
      <c r="SE64" s="196"/>
      <c r="SF64" s="196"/>
      <c r="SG64" s="196"/>
      <c r="SH64" s="196"/>
      <c r="SI64" s="196"/>
      <c r="SJ64" s="196"/>
      <c r="SK64" s="196"/>
      <c r="SL64" s="196"/>
      <c r="SM64" s="196"/>
      <c r="SN64" s="196"/>
      <c r="SO64" s="196"/>
      <c r="SP64" s="196"/>
      <c r="SQ64" s="196"/>
      <c r="SR64" s="196"/>
      <c r="SS64" s="196"/>
      <c r="ST64" s="196"/>
      <c r="SU64" s="196"/>
      <c r="SV64" s="196"/>
      <c r="SW64" s="196"/>
      <c r="SX64" s="196"/>
      <c r="SY64" s="196"/>
      <c r="SZ64" s="196"/>
      <c r="TA64" s="196"/>
      <c r="TB64" s="196"/>
      <c r="TC64" s="196"/>
      <c r="TD64" s="196"/>
      <c r="TE64" s="196"/>
      <c r="TF64" s="196"/>
      <c r="TG64" s="196"/>
      <c r="TH64" s="196"/>
      <c r="TI64" s="196"/>
      <c r="TJ64" s="196"/>
      <c r="TK64" s="196"/>
      <c r="TL64" s="196"/>
      <c r="TM64" s="196"/>
      <c r="TN64" s="196"/>
      <c r="TO64" s="196"/>
      <c r="TP64" s="196"/>
      <c r="TQ64" s="196"/>
      <c r="TR64" s="196"/>
      <c r="TS64" s="196"/>
      <c r="TT64" s="196"/>
      <c r="TU64" s="196"/>
      <c r="TV64" s="196"/>
      <c r="TW64" s="196"/>
      <c r="TX64" s="196"/>
      <c r="TY64" s="196"/>
      <c r="TZ64" s="196"/>
      <c r="UA64" s="196"/>
      <c r="UB64" s="196"/>
      <c r="UC64" s="196"/>
      <c r="UD64" s="196"/>
      <c r="UE64" s="196"/>
      <c r="UF64" s="196"/>
      <c r="UG64" s="196"/>
      <c r="UH64" s="196"/>
      <c r="UI64" s="196"/>
      <c r="UJ64" s="196"/>
      <c r="UK64" s="196"/>
      <c r="UL64" s="196"/>
      <c r="UM64" s="196"/>
      <c r="UN64" s="196"/>
      <c r="UO64" s="196"/>
      <c r="UP64" s="196"/>
      <c r="UQ64" s="196"/>
      <c r="UR64" s="196"/>
      <c r="US64" s="196"/>
      <c r="UT64" s="196"/>
      <c r="UU64" s="196"/>
      <c r="UV64" s="196"/>
      <c r="UW64" s="196"/>
      <c r="UX64" s="196"/>
      <c r="UY64" s="196"/>
      <c r="UZ64" s="196"/>
      <c r="VA64" s="196"/>
      <c r="VB64" s="196"/>
      <c r="VC64" s="196"/>
      <c r="VD64" s="196"/>
      <c r="VE64" s="196"/>
      <c r="VF64" s="196"/>
      <c r="VG64" s="196"/>
      <c r="VH64" s="196"/>
      <c r="VI64" s="196"/>
      <c r="VJ64" s="196"/>
      <c r="VK64" s="196"/>
      <c r="VL64" s="196"/>
      <c r="VM64" s="196"/>
      <c r="VN64" s="196"/>
      <c r="VO64" s="196"/>
      <c r="VP64" s="196"/>
      <c r="VQ64" s="196"/>
      <c r="VR64" s="196"/>
      <c r="VS64" s="196"/>
      <c r="VT64" s="196"/>
      <c r="VU64" s="196"/>
      <c r="VV64" s="196"/>
      <c r="VW64" s="196"/>
      <c r="VX64" s="196"/>
      <c r="VY64" s="196"/>
      <c r="VZ64" s="196"/>
      <c r="WA64" s="196"/>
      <c r="WB64" s="196"/>
      <c r="WC64" s="196"/>
      <c r="WD64" s="196"/>
      <c r="WE64" s="196"/>
      <c r="WF64" s="196"/>
      <c r="WG64" s="196"/>
      <c r="WH64" s="196"/>
      <c r="WI64" s="196"/>
      <c r="WJ64" s="196"/>
      <c r="WK64" s="196"/>
      <c r="WL64" s="196"/>
      <c r="WM64" s="196"/>
      <c r="WN64" s="196"/>
      <c r="WO64" s="196"/>
      <c r="WP64" s="196"/>
      <c r="WQ64" s="196"/>
      <c r="WR64" s="196"/>
      <c r="WS64" s="196"/>
      <c r="WT64" s="196"/>
      <c r="WU64" s="196"/>
      <c r="WV64" s="196"/>
      <c r="WW64" s="196"/>
      <c r="WX64" s="196"/>
      <c r="WY64" s="196"/>
      <c r="WZ64" s="196"/>
      <c r="XA64" s="196"/>
      <c r="XB64" s="196"/>
      <c r="XC64" s="196"/>
      <c r="XD64" s="196"/>
      <c r="XE64" s="196"/>
      <c r="XF64" s="196"/>
      <c r="XG64" s="196"/>
      <c r="XH64" s="196"/>
      <c r="XI64" s="196"/>
      <c r="XJ64" s="196"/>
      <c r="XK64" s="196"/>
      <c r="XL64" s="196"/>
      <c r="XM64" s="196"/>
      <c r="XN64" s="196"/>
      <c r="XO64" s="196"/>
      <c r="XP64" s="196"/>
      <c r="XQ64" s="196"/>
      <c r="XR64" s="196"/>
      <c r="XS64" s="196"/>
      <c r="XT64" s="196"/>
      <c r="XU64" s="196"/>
      <c r="XV64" s="196"/>
      <c r="XW64" s="196"/>
      <c r="XX64" s="196"/>
      <c r="XY64" s="196"/>
      <c r="XZ64" s="196"/>
      <c r="YA64" s="196"/>
      <c r="YB64" s="196"/>
      <c r="YC64" s="196"/>
      <c r="YD64" s="196"/>
      <c r="YE64" s="196"/>
      <c r="YF64" s="196"/>
      <c r="YG64" s="196"/>
      <c r="YH64" s="196"/>
      <c r="YI64" s="196"/>
      <c r="YJ64" s="196"/>
      <c r="YK64" s="196"/>
      <c r="YL64" s="196"/>
      <c r="YM64" s="196"/>
      <c r="YN64" s="196"/>
      <c r="YO64" s="196"/>
      <c r="YP64" s="196"/>
      <c r="YQ64" s="196"/>
      <c r="YR64" s="196"/>
      <c r="YS64" s="196"/>
      <c r="YT64" s="196"/>
      <c r="YU64" s="196"/>
      <c r="YV64" s="196"/>
      <c r="YW64" s="196"/>
      <c r="YX64" s="196"/>
      <c r="YY64" s="196"/>
      <c r="YZ64" s="196"/>
      <c r="ZA64" s="196"/>
      <c r="ZB64" s="196"/>
      <c r="ZC64" s="196"/>
      <c r="ZD64" s="196"/>
      <c r="ZE64" s="196"/>
      <c r="ZF64" s="196"/>
      <c r="ZG64" s="196"/>
      <c r="ZH64" s="196"/>
      <c r="ZI64" s="196"/>
      <c r="ZJ64" s="196"/>
      <c r="ZK64" s="196"/>
      <c r="ZL64" s="196"/>
      <c r="ZM64" s="196"/>
      <c r="ZN64" s="196"/>
      <c r="ZO64" s="196"/>
      <c r="ZP64" s="196"/>
      <c r="ZQ64" s="196"/>
      <c r="ZR64" s="196"/>
      <c r="ZS64" s="196"/>
      <c r="ZT64" s="196"/>
      <c r="ZU64" s="196"/>
      <c r="ZV64" s="196"/>
      <c r="ZW64" s="196"/>
      <c r="ZX64" s="196"/>
      <c r="ZY64" s="196"/>
      <c r="ZZ64" s="196"/>
      <c r="AAA64" s="196"/>
      <c r="AAB64" s="196"/>
      <c r="AAC64" s="196"/>
      <c r="AAD64" s="196"/>
      <c r="AAE64" s="196"/>
      <c r="AAF64" s="196"/>
      <c r="AAG64" s="196"/>
      <c r="AAH64" s="196"/>
      <c r="AAI64" s="196"/>
      <c r="AAJ64" s="196"/>
      <c r="AAK64" s="196"/>
      <c r="AAL64" s="196"/>
      <c r="AAM64" s="196"/>
      <c r="AAN64" s="196"/>
      <c r="AAO64" s="196"/>
      <c r="AAP64" s="196"/>
      <c r="AAQ64" s="196"/>
      <c r="AAR64" s="196"/>
      <c r="AAS64" s="196"/>
      <c r="AAT64" s="196"/>
      <c r="AAU64" s="196"/>
      <c r="AAV64" s="196"/>
      <c r="AAW64" s="196"/>
      <c r="AAX64" s="196"/>
      <c r="AAY64" s="196"/>
      <c r="AAZ64" s="196"/>
      <c r="ABA64" s="196"/>
      <c r="ABB64" s="196"/>
      <c r="ABC64" s="196"/>
      <c r="ABD64" s="196"/>
      <c r="ABE64" s="196"/>
      <c r="ABF64" s="196"/>
      <c r="ABG64" s="196"/>
      <c r="ABH64" s="196"/>
      <c r="ABI64" s="196"/>
      <c r="ABJ64" s="196"/>
      <c r="ABK64" s="196"/>
      <c r="ABL64" s="196"/>
      <c r="ABM64" s="196"/>
      <c r="ABN64" s="196"/>
      <c r="ABO64" s="196"/>
      <c r="ABP64" s="196"/>
      <c r="ABQ64" s="196"/>
      <c r="ABR64" s="196"/>
      <c r="ABS64" s="196"/>
      <c r="ABT64" s="196"/>
      <c r="ABU64" s="196"/>
      <c r="ABV64" s="196"/>
      <c r="ABW64" s="196"/>
      <c r="ABX64" s="196"/>
      <c r="ABY64" s="196"/>
      <c r="ABZ64" s="196"/>
      <c r="ACA64" s="196"/>
      <c r="ACB64" s="196"/>
      <c r="ACC64" s="196"/>
      <c r="ACD64" s="196"/>
      <c r="ACE64" s="196"/>
      <c r="ACF64" s="196"/>
      <c r="ACG64" s="196"/>
      <c r="ACH64" s="196"/>
      <c r="ACI64" s="196"/>
      <c r="ACJ64" s="196"/>
      <c r="ACK64" s="196"/>
      <c r="ACL64" s="196"/>
      <c r="ACM64" s="196"/>
      <c r="ACN64" s="196"/>
      <c r="ACO64" s="196"/>
      <c r="ACP64" s="196"/>
      <c r="ACQ64" s="196"/>
      <c r="ACR64" s="196"/>
      <c r="ACS64" s="196"/>
      <c r="ACT64" s="196"/>
      <c r="ACU64" s="196"/>
      <c r="ACV64" s="196"/>
      <c r="ACW64" s="196"/>
      <c r="ACX64" s="196"/>
      <c r="ACY64" s="196"/>
      <c r="ACZ64" s="196"/>
      <c r="ADA64" s="196"/>
      <c r="ADB64" s="196"/>
      <c r="ADC64" s="196"/>
      <c r="ADD64" s="196"/>
      <c r="ADE64" s="196"/>
      <c r="ADF64" s="196"/>
      <c r="ADG64" s="196"/>
      <c r="ADH64" s="196"/>
      <c r="ADI64" s="196"/>
      <c r="ADJ64" s="196"/>
      <c r="ADK64" s="196"/>
      <c r="ADL64" s="196"/>
      <c r="ADM64" s="196"/>
      <c r="ADN64" s="196"/>
      <c r="ADO64" s="196"/>
      <c r="ADP64" s="196"/>
      <c r="ADQ64" s="196"/>
      <c r="ADR64" s="196"/>
      <c r="ADS64" s="196"/>
      <c r="ADT64" s="196"/>
      <c r="ADU64" s="196"/>
      <c r="ADV64" s="196"/>
      <c r="ADW64" s="196"/>
      <c r="ADX64" s="196"/>
      <c r="ADY64" s="196"/>
      <c r="ADZ64" s="196"/>
      <c r="AEA64" s="196"/>
      <c r="AEB64" s="196"/>
      <c r="AEC64" s="196"/>
      <c r="AED64" s="196"/>
      <c r="AEE64" s="196"/>
      <c r="AEF64" s="196"/>
      <c r="AEG64" s="196"/>
      <c r="AEH64" s="196"/>
      <c r="AEI64" s="196"/>
      <c r="AEJ64" s="196"/>
      <c r="AEK64" s="196"/>
      <c r="AEL64" s="196"/>
      <c r="AEM64" s="196"/>
      <c r="AEN64" s="196"/>
      <c r="AEO64" s="196"/>
      <c r="AEP64" s="196"/>
      <c r="AEQ64" s="196"/>
      <c r="AER64" s="196"/>
      <c r="AES64" s="196"/>
      <c r="AET64" s="196"/>
      <c r="AEU64" s="196"/>
      <c r="AEV64" s="196"/>
      <c r="AEW64" s="196"/>
      <c r="AEX64" s="196"/>
      <c r="AEY64" s="196"/>
      <c r="AEZ64" s="196"/>
      <c r="AFA64" s="196"/>
      <c r="AFB64" s="196"/>
      <c r="AFC64" s="196"/>
      <c r="AFD64" s="196"/>
      <c r="AFE64" s="196"/>
      <c r="AFF64" s="196"/>
      <c r="AFG64" s="196"/>
      <c r="AFH64" s="196"/>
      <c r="AFI64" s="196"/>
      <c r="AFJ64" s="196"/>
      <c r="AFK64" s="196"/>
      <c r="AFL64" s="196"/>
      <c r="AFM64" s="196"/>
      <c r="AFN64" s="196"/>
      <c r="AFO64" s="196"/>
      <c r="AFP64" s="196"/>
      <c r="AFQ64" s="196"/>
      <c r="AFR64" s="196"/>
      <c r="AFS64" s="196"/>
      <c r="AFT64" s="196"/>
      <c r="AFU64" s="196"/>
      <c r="AFV64" s="196"/>
      <c r="AFW64" s="196"/>
      <c r="AFX64" s="196"/>
      <c r="AFY64" s="196"/>
      <c r="AFZ64" s="196"/>
      <c r="AGA64" s="196"/>
      <c r="AGB64" s="196"/>
      <c r="AGC64" s="196"/>
      <c r="AGD64" s="196"/>
      <c r="AGE64" s="196"/>
      <c r="AGF64" s="196"/>
      <c r="AGG64" s="196"/>
      <c r="AGH64" s="196"/>
      <c r="AGI64" s="196"/>
      <c r="AGJ64" s="196"/>
      <c r="AGK64" s="196"/>
      <c r="AGL64" s="196"/>
      <c r="AGM64" s="196"/>
      <c r="AGN64" s="196"/>
      <c r="AGO64" s="196"/>
      <c r="AGP64" s="196"/>
      <c r="AGQ64" s="196"/>
      <c r="AGR64" s="196"/>
      <c r="AGS64" s="196"/>
      <c r="AGT64" s="196"/>
      <c r="AGU64" s="196"/>
      <c r="AGV64" s="196"/>
      <c r="AGW64" s="196"/>
      <c r="AGX64" s="196"/>
      <c r="AGY64" s="196"/>
      <c r="AGZ64" s="196"/>
      <c r="AHA64" s="196"/>
      <c r="AHB64" s="196"/>
      <c r="AHC64" s="196"/>
      <c r="AHD64" s="196"/>
      <c r="AHE64" s="196"/>
      <c r="AHF64" s="196"/>
      <c r="AHG64" s="196"/>
      <c r="AHH64" s="196"/>
      <c r="AHI64" s="196"/>
      <c r="AHJ64" s="196"/>
      <c r="AHK64" s="196"/>
      <c r="AHL64" s="196"/>
      <c r="AHM64" s="196"/>
      <c r="AHN64" s="196"/>
      <c r="AHO64" s="196"/>
      <c r="AHP64" s="196"/>
      <c r="AHQ64" s="196"/>
      <c r="AHR64" s="196"/>
      <c r="AHS64" s="196"/>
      <c r="AHT64" s="196"/>
      <c r="AHU64" s="196"/>
      <c r="AHV64" s="196"/>
      <c r="AHW64" s="196"/>
      <c r="AHX64" s="196"/>
      <c r="AHY64" s="196"/>
      <c r="AHZ64" s="196"/>
      <c r="AIA64" s="196"/>
      <c r="AIB64" s="196"/>
      <c r="AIC64" s="196"/>
      <c r="AID64" s="196"/>
      <c r="AIE64" s="196"/>
      <c r="AIF64" s="196"/>
      <c r="AIG64" s="196"/>
      <c r="AIH64" s="196"/>
      <c r="AII64" s="196"/>
      <c r="AIJ64" s="196"/>
      <c r="AIK64" s="196"/>
      <c r="AIL64" s="196"/>
      <c r="AIM64" s="196"/>
      <c r="AIN64" s="196"/>
      <c r="AIO64" s="196"/>
      <c r="AIP64" s="196"/>
      <c r="AIQ64" s="196"/>
      <c r="AIR64" s="196"/>
      <c r="AIS64" s="196"/>
      <c r="AIT64" s="196"/>
      <c r="AIU64" s="196"/>
      <c r="AIV64" s="196"/>
      <c r="AIW64" s="196"/>
      <c r="AIX64" s="196"/>
      <c r="AIY64" s="196"/>
      <c r="AIZ64" s="196"/>
      <c r="AJA64" s="196"/>
      <c r="AJB64" s="196"/>
      <c r="AJC64" s="196"/>
      <c r="AJD64" s="196"/>
      <c r="AJE64" s="196"/>
      <c r="AJF64" s="196"/>
      <c r="AJG64" s="196"/>
      <c r="AJH64" s="196"/>
      <c r="AJI64" s="196"/>
      <c r="AJJ64" s="196"/>
      <c r="AJK64" s="196"/>
      <c r="AJL64" s="196"/>
      <c r="AJM64" s="196"/>
      <c r="AJN64" s="196"/>
      <c r="AJO64" s="196"/>
      <c r="AJP64" s="196"/>
      <c r="AJQ64" s="196"/>
      <c r="AJR64" s="196"/>
      <c r="AJS64" s="196"/>
      <c r="AJT64" s="196"/>
      <c r="AJU64" s="196"/>
      <c r="AJV64" s="196"/>
      <c r="AJW64" s="196"/>
      <c r="AJX64" s="196"/>
      <c r="AJY64" s="196"/>
      <c r="AJZ64" s="196"/>
      <c r="AKA64" s="196"/>
      <c r="AKB64" s="196"/>
      <c r="AKC64" s="196"/>
      <c r="AKD64" s="196"/>
      <c r="AKE64" s="196"/>
      <c r="AKF64" s="196"/>
      <c r="AKG64" s="196"/>
      <c r="AKH64" s="196"/>
      <c r="AKI64" s="196"/>
      <c r="AKJ64" s="196"/>
      <c r="AKK64" s="196"/>
      <c r="AKL64" s="196"/>
      <c r="AKM64" s="196"/>
      <c r="AKN64" s="196"/>
      <c r="AKO64" s="196"/>
      <c r="AKP64" s="196"/>
      <c r="AKQ64" s="196"/>
      <c r="AKR64" s="196"/>
      <c r="AKS64" s="196"/>
      <c r="AKT64" s="196"/>
      <c r="AKU64" s="196"/>
      <c r="AKV64" s="196"/>
      <c r="AKW64" s="196"/>
      <c r="AKX64" s="196"/>
      <c r="AKY64" s="196"/>
      <c r="AKZ64" s="196"/>
      <c r="ALA64" s="196"/>
      <c r="ALB64" s="196"/>
      <c r="ALC64" s="196"/>
      <c r="ALD64" s="196"/>
      <c r="ALE64" s="196"/>
      <c r="ALF64" s="196"/>
      <c r="ALG64" s="196"/>
      <c r="ALH64" s="196"/>
      <c r="ALI64" s="196"/>
      <c r="ALJ64" s="196"/>
      <c r="ALK64" s="196"/>
      <c r="ALL64" s="196"/>
    </row>
    <row r="65" s="16" customFormat="1" ht="14.6" customHeight="1">
      <c r="A65" t="b" s="33">
        <v>1</v>
      </c>
      <c r="B65" t="b" s="33">
        <v>0</v>
      </c>
      <c r="C65" t="s" s="11">
        <v>1213</v>
      </c>
      <c r="D65" t="s" s="123">
        <v>685</v>
      </c>
      <c r="E65" t="s" s="11">
        <v>1673</v>
      </c>
    </row>
    <row r="66" s="16" customFormat="1" ht="14.6" customHeight="1">
      <c r="A66" t="b" s="28">
        <v>1</v>
      </c>
      <c r="B66" t="b" s="28">
        <v>0</v>
      </c>
      <c r="C66" t="s" s="15">
        <v>1213</v>
      </c>
      <c r="D66" t="s" s="83">
        <v>528</v>
      </c>
      <c r="E66" t="s" s="15">
        <v>1674</v>
      </c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4.4" customHeight="1" outlineLevelRow="0" outlineLevelCol="0"/>
  <cols>
    <col min="1" max="5" width="11.5" style="275" customWidth="1"/>
    <col min="6" max="16384" width="11.5" style="275" customWidth="1"/>
  </cols>
  <sheetData>
    <row r="1" ht="13.55" customHeight="1">
      <c r="A1" t="s" s="17">
        <v>1676</v>
      </c>
      <c r="B1" s="18"/>
      <c r="C1" s="18"/>
      <c r="D1" s="18"/>
      <c r="E1" s="18"/>
    </row>
    <row r="2" ht="13.55" customHeight="1">
      <c r="A2" t="s" s="17">
        <v>1677</v>
      </c>
      <c r="B2" s="18"/>
      <c r="C2" s="18"/>
      <c r="D2" s="18"/>
      <c r="E2" s="18"/>
    </row>
    <row r="3" ht="13.55" customHeight="1">
      <c r="A3" t="s" s="17">
        <v>1678</v>
      </c>
      <c r="B3" s="18"/>
      <c r="C3" s="18"/>
      <c r="D3" s="18"/>
      <c r="E3" s="18"/>
    </row>
    <row r="4" ht="13.55" customHeight="1">
      <c r="A4" t="s" s="17">
        <v>1679</v>
      </c>
      <c r="B4" s="18"/>
      <c r="C4" s="18"/>
      <c r="D4" s="18"/>
      <c r="E4" s="18"/>
    </row>
    <row r="5" ht="13.55" customHeight="1">
      <c r="A5" s="18"/>
      <c r="B5" s="18"/>
      <c r="C5" s="18"/>
      <c r="D5" s="18"/>
      <c r="E5" s="18"/>
    </row>
    <row r="6" ht="13.55" customHeight="1">
      <c r="A6" t="s" s="17">
        <v>1680</v>
      </c>
      <c r="B6" s="18"/>
      <c r="C6" s="18"/>
      <c r="D6" s="18"/>
      <c r="E6" s="18"/>
    </row>
    <row r="7" ht="13.55" customHeight="1">
      <c r="A7" s="18"/>
      <c r="B7" s="18"/>
      <c r="C7" s="18"/>
      <c r="D7" s="18"/>
      <c r="E7" s="18"/>
    </row>
    <row r="8" ht="13.55" customHeight="1">
      <c r="A8" s="18"/>
      <c r="B8" s="18"/>
      <c r="C8" s="18"/>
      <c r="D8" s="18"/>
      <c r="E8" s="18"/>
    </row>
    <row r="9" ht="13.55" customHeight="1">
      <c r="A9" s="18"/>
      <c r="B9" s="18"/>
      <c r="C9" s="18"/>
      <c r="D9" s="18"/>
      <c r="E9" s="18"/>
    </row>
    <row r="10" ht="13.55" customHeight="1">
      <c r="A10" s="18"/>
      <c r="B10" s="18"/>
      <c r="C10" s="18"/>
      <c r="D10" s="18"/>
      <c r="E10" s="18"/>
    </row>
  </sheetData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