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ciebo\IDSNrecent\DATA\"/>
    </mc:Choice>
  </mc:AlternateContent>
  <xr:revisionPtr revIDLastSave="0" documentId="13_ncr:1_{C2046F94-F4AB-4378-BFB2-72CFE25C4D51}" xr6:coauthVersionLast="44" xr6:coauthVersionMax="44" xr10:uidLastSave="{00000000-0000-0000-0000-000000000000}"/>
  <bookViews>
    <workbookView xWindow="-120" yWindow="-120" windowWidth="20730" windowHeight="11160" tabRatio="624" activeTab="1" xr2:uid="{00000000-000D-0000-FFFF-FFFF00000000}"/>
  </bookViews>
  <sheets>
    <sheet name="Sources" sheetId="5" r:id="rId1"/>
    <sheet name="Attributes" sheetId="1" r:id="rId2"/>
    <sheet name="Codes" sheetId="2" r:id="rId3"/>
    <sheet name="Attribute_Mappings" sheetId="3" r:id="rId4"/>
    <sheet name="Code_Mappings" sheetId="4" r:id="rId5"/>
    <sheet name="Calculations" sheetId="9" r:id="rId6"/>
    <sheet name="Units" sheetId="6" r:id="rId7"/>
    <sheet name="Questions+Remark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6" l="1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<sst xmlns="http://schemas.openxmlformats.org/spreadsheetml/2006/main" count="1769" uniqueCount="701">
  <si>
    <t>Description</t>
  </si>
  <si>
    <t>Datatype</t>
  </si>
  <si>
    <t>Domain</t>
  </si>
  <si>
    <t>Unit</t>
  </si>
  <si>
    <t>Topic</t>
  </si>
  <si>
    <t>Code</t>
  </si>
  <si>
    <t>Key</t>
  </si>
  <si>
    <t>Value</t>
  </si>
  <si>
    <t>Source</t>
  </si>
  <si>
    <t>Mini Mental State Test (Rohwert)</t>
  </si>
  <si>
    <t>MMST</t>
  </si>
  <si>
    <t>int</t>
  </si>
  <si>
    <t>[0:30]</t>
  </si>
  <si>
    <t>None</t>
  </si>
  <si>
    <t>cd001</t>
  </si>
  <si>
    <t>Sex</t>
  </si>
  <si>
    <t>male</t>
  </si>
  <si>
    <t>female</t>
  </si>
  <si>
    <t>SEX</t>
  </si>
  <si>
    <t>code</t>
  </si>
  <si>
    <t>Remarks</t>
  </si>
  <si>
    <t>Active</t>
  </si>
  <si>
    <t>Abbreviation</t>
  </si>
  <si>
    <t>master</t>
  </si>
  <si>
    <t>other</t>
  </si>
  <si>
    <t>DOB</t>
  </si>
  <si>
    <t>Date of birth</t>
  </si>
  <si>
    <t>Date of Birth</t>
  </si>
  <si>
    <t>date</t>
  </si>
  <si>
    <t>NPT</t>
  </si>
  <si>
    <t>RW_BNTTOT</t>
  </si>
  <si>
    <t>RW_CERCP</t>
  </si>
  <si>
    <t>RW_CERCPR</t>
  </si>
  <si>
    <t>RW_CERCPSAV</t>
  </si>
  <si>
    <t>RW_CERDISC</t>
  </si>
  <si>
    <t>RW_CERDRLCT</t>
  </si>
  <si>
    <t>RW_CERDRLIT</t>
  </si>
  <si>
    <t>RW_CERRL</t>
  </si>
  <si>
    <t>RW_CERRL1CT</t>
  </si>
  <si>
    <t>RW_CERRL2CT</t>
  </si>
  <si>
    <t>RW_CERRL3CT</t>
  </si>
  <si>
    <t>RW_MMSTOT</t>
  </si>
  <si>
    <t>RW_PFSTOT</t>
  </si>
  <si>
    <t>RW_TMTA</t>
  </si>
  <si>
    <t>RW_TMTB</t>
  </si>
  <si>
    <t>RW_TMTBA</t>
  </si>
  <si>
    <t>RW_VFATOT</t>
  </si>
  <si>
    <t>BNT</t>
  </si>
  <si>
    <t>Konst. Praxis (dir)</t>
  </si>
  <si>
    <t>Konst. Praxis (verz)</t>
  </si>
  <si>
    <t>Konst. Praxis (sav)</t>
  </si>
  <si>
    <t>Wortliste (Diskrim.)</t>
  </si>
  <si>
    <t>Wortliste (Interf.)</t>
  </si>
  <si>
    <t>Wortliste (Intrus.)</t>
  </si>
  <si>
    <t>Wortliste (Summe)</t>
  </si>
  <si>
    <t>Wortliste (1)</t>
  </si>
  <si>
    <t>Wortliste (2)</t>
  </si>
  <si>
    <t>Wortliste (3)</t>
  </si>
  <si>
    <t>Wortliste (Savings)</t>
  </si>
  <si>
    <t>Verb. Flüssigkeit (phon.)</t>
  </si>
  <si>
    <t>TMT-A</t>
  </si>
  <si>
    <t>TMB-B</t>
  </si>
  <si>
    <t>TMT-B/A</t>
  </si>
  <si>
    <t>Verb. Flüssigkeit (kateg.)</t>
  </si>
  <si>
    <t>Boston naming Test (Rohwert)</t>
  </si>
  <si>
    <t>Konstruktive Praxis – direkt (Rohwert)</t>
  </si>
  <si>
    <t>Konstruktive Praxis - verzögert (Rohwert)</t>
  </si>
  <si>
    <t>Konstruktive Praxis - Savings (Rohwert)</t>
  </si>
  <si>
    <t>Wortliste - Diskriminabilität (Rohwert)</t>
  </si>
  <si>
    <t>Wortliste - Abruf nach Interferenz (Rohwert)</t>
  </si>
  <si>
    <t>Wortliste - Intrusionen (Rohwert)</t>
  </si>
  <si>
    <t>Wortliste - Summe (Rohwert)</t>
  </si>
  <si>
    <t>Wortliste - 1. Durchgang (Rohwert)</t>
  </si>
  <si>
    <t>Wortliste - 2. Durchgang (Rohwert)</t>
  </si>
  <si>
    <t>Wortliste - 3. Durchgang (Rohwert)</t>
  </si>
  <si>
    <t>Wortliste - Savings (Rohwert)</t>
  </si>
  <si>
    <t>Verbale Flüssigkeit phonetisch (Rohwert)</t>
  </si>
  <si>
    <t>TMT Pfadfindertest - Teil A (Rohwert)</t>
  </si>
  <si>
    <t>TMT Pfadfindertest - Teil B (Rohwert)</t>
  </si>
  <si>
    <t>TMT Pfadfindertest - B/A  (Rohwert)</t>
  </si>
  <si>
    <t>Verbale Flüssigkeit kateg.  (Rohwert)</t>
  </si>
  <si>
    <t>float</t>
  </si>
  <si>
    <t>words</t>
  </si>
  <si>
    <t>figures</t>
  </si>
  <si>
    <t>%</t>
  </si>
  <si>
    <t>points</t>
  </si>
  <si>
    <t>s</t>
  </si>
  <si>
    <t>LIQ</t>
  </si>
  <si>
    <t>LIQ_A40_RESN</t>
  </si>
  <si>
    <t>LIQ_A42_A40_RATIO</t>
  </si>
  <si>
    <t>LIQ_A42_RESN</t>
  </si>
  <si>
    <t>LIQ_LEU_RESN</t>
  </si>
  <si>
    <t>LIQ_PTP_RESN</t>
  </si>
  <si>
    <t>LIQ_TP_C_RESN</t>
  </si>
  <si>
    <t>LIQ_TTP_RESN</t>
  </si>
  <si>
    <t>Leuko</t>
  </si>
  <si>
    <t>CSF Amyloid beta 40</t>
  </si>
  <si>
    <t>Abeta40</t>
  </si>
  <si>
    <t>CSF Ratio 42/40</t>
  </si>
  <si>
    <t>Ratio 42/40</t>
  </si>
  <si>
    <t>CSF Amyloid beta 42</t>
  </si>
  <si>
    <t>Abeta42</t>
  </si>
  <si>
    <t>CSF Leukozyten</t>
  </si>
  <si>
    <t>CSF pTau</t>
  </si>
  <si>
    <t>pTau</t>
  </si>
  <si>
    <t>CSF Protein (total)</t>
  </si>
  <si>
    <t>Protein (ges.)</t>
  </si>
  <si>
    <t>CSF Tau (total)</t>
  </si>
  <si>
    <t>Tau (ges.)</t>
  </si>
  <si>
    <t>cd002</t>
  </si>
  <si>
    <t>cd003</t>
  </si>
  <si>
    <t>mo</t>
  </si>
  <si>
    <t>mg/dl</t>
  </si>
  <si>
    <t>U/l</t>
  </si>
  <si>
    <t>?</t>
  </si>
  <si>
    <t>mg/l</t>
  </si>
  <si>
    <t>ml/min</t>
  </si>
  <si>
    <t>g/dl</t>
  </si>
  <si>
    <t>G/l</t>
  </si>
  <si>
    <t>mmHg</t>
  </si>
  <si>
    <t>pg/ml</t>
  </si>
  <si>
    <t>1/µl</t>
  </si>
  <si>
    <t>[0,6]</t>
  </si>
  <si>
    <t>boolean</t>
  </si>
  <si>
    <t>nein</t>
  </si>
  <si>
    <t>ja</t>
  </si>
  <si>
    <t>negiert</t>
  </si>
  <si>
    <t>benannt</t>
  </si>
  <si>
    <t>nicht erwähnt</t>
  </si>
  <si>
    <t>uneindeutig</t>
  </si>
  <si>
    <t>cd004</t>
  </si>
  <si>
    <t>Onset (seit x Monaten)</t>
  </si>
  <si>
    <t>[6,24]</t>
  </si>
  <si>
    <t>[24,60]</t>
  </si>
  <si>
    <t>[60,]</t>
  </si>
  <si>
    <t>[,]</t>
  </si>
  <si>
    <t>cd006</t>
  </si>
  <si>
    <t>unbekannt</t>
  </si>
  <si>
    <t>niedrig (*/*)</t>
  </si>
  <si>
    <t>mittel (4/*)</t>
  </si>
  <si>
    <t>hoch (4/4)</t>
  </si>
  <si>
    <t>DBGA</t>
  </si>
  <si>
    <t>SEK_TMTA</t>
  </si>
  <si>
    <t>SEK_TMTB</t>
  </si>
  <si>
    <t>visdat</t>
  </si>
  <si>
    <t>cm001</t>
  </si>
  <si>
    <t>m</t>
  </si>
  <si>
    <t>f</t>
  </si>
  <si>
    <t>Male</t>
  </si>
  <si>
    <t>Female</t>
  </si>
  <si>
    <t>DELCODE</t>
  </si>
  <si>
    <t>Memory Clinic UKB</t>
  </si>
  <si>
    <t>UCUM</t>
  </si>
  <si>
    <t>Explicitely no unit</t>
  </si>
  <si>
    <t>Percent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</si>
  <si>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</si>
  <si>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</si>
  <si>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</si>
  <si>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</si>
  <si>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</si>
  <si>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</si>
  <si>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</si>
  <si>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Month [Time Units]</t>
  </si>
  <si>
    <t>a</t>
  </si>
  <si>
    <t>Year [Time Units]</t>
  </si>
  <si>
    <t>Counted words (e.g. in tests)</t>
  </si>
  <si>
    <t>Counted figures (e.g. in tests)</t>
  </si>
  <si>
    <t>Counted points (e.g. in tests)</t>
  </si>
  <si>
    <t>documents</t>
  </si>
  <si>
    <t>Counted documents (e.g. for a patient or from resource)</t>
  </si>
  <si>
    <t>Units per litre</t>
  </si>
  <si>
    <t>Wildcard</t>
  </si>
  <si>
    <t>milligrams per decilitre</t>
  </si>
  <si>
    <t>milligrams per litre</t>
  </si>
  <si>
    <t>millilitres per minute</t>
  </si>
  <si>
    <t>grams per decilitre</t>
  </si>
  <si>
    <t>giga per litre (count)</t>
  </si>
  <si>
    <t>millimetres of mercury</t>
  </si>
  <si>
    <t>picograms per millilitre</t>
  </si>
  <si>
    <t>per microlitre</t>
  </si>
  <si>
    <t>multiple selct in code attributes</t>
  </si>
  <si>
    <t>prüfung: sollte nur gesetzt sein, wenn ATT X true ist zB</t>
  </si>
  <si>
    <t>Definition Metavariablen</t>
  </si>
  <si>
    <t>Leerwerte</t>
  </si>
  <si>
    <t>Umbrella</t>
  </si>
  <si>
    <t>Topic_Description</t>
  </si>
  <si>
    <t>Umbrella_Description</t>
  </si>
  <si>
    <t>Attribute</t>
  </si>
  <si>
    <t>Attribute_Description</t>
  </si>
  <si>
    <t>Attribute_Tooltip</t>
  </si>
  <si>
    <t>PID_colname</t>
  </si>
  <si>
    <t>SITE_colname</t>
  </si>
  <si>
    <t>TIMESTAMP_colname</t>
  </si>
  <si>
    <t>Disturbance Expxorts aus UKB sind nun Bool-Arrays!</t>
  </si>
  <si>
    <t>Code_Description</t>
  </si>
  <si>
    <t>Transformation</t>
  </si>
  <si>
    <t>Source_Attribute</t>
  </si>
  <si>
    <t>Code_Mapping</t>
  </si>
  <si>
    <t>Source_Value</t>
  </si>
  <si>
    <t>Source_Value_Description</t>
  </si>
  <si>
    <t>Core_Equivalent</t>
  </si>
  <si>
    <t>Header_offset</t>
  </si>
  <si>
    <t>[0:15]</t>
  </si>
  <si>
    <t>[0:11]</t>
  </si>
  <si>
    <t>[0:100]</t>
  </si>
  <si>
    <t>[0:10]</t>
  </si>
  <si>
    <t>[0:]</t>
  </si>
  <si>
    <t>[0:180]</t>
  </si>
  <si>
    <t>[0:300]</t>
  </si>
  <si>
    <t>Re-Pseudonym</t>
  </si>
  <si>
    <t>PID</t>
  </si>
  <si>
    <t>TIMESTAMP</t>
  </si>
  <si>
    <t>Aß38 (pg/ml)</t>
  </si>
  <si>
    <t>Aß40 (pg/ml)</t>
  </si>
  <si>
    <t>Aß42 (pg/ml)</t>
  </si>
  <si>
    <t>t-tau (pg/ml)</t>
  </si>
  <si>
    <t>p-tau-181 (pg/ml)</t>
  </si>
  <si>
    <t>Aß42/40</t>
  </si>
  <si>
    <t>APOE4</t>
  </si>
  <si>
    <t>LIQ_A38_RESN</t>
  </si>
  <si>
    <t>CSF Amyloid beta 38</t>
  </si>
  <si>
    <t>Abeta38</t>
  </si>
  <si>
    <t>APOE_STATUS</t>
  </si>
  <si>
    <t>3/3</t>
  </si>
  <si>
    <t>3/4</t>
  </si>
  <si>
    <t>2/3</t>
  </si>
  <si>
    <t>4/4</t>
  </si>
  <si>
    <t>2/2</t>
  </si>
  <si>
    <t>2/4</t>
  </si>
  <si>
    <t>ApoE Risikogruppe</t>
  </si>
  <si>
    <t>CERCP</t>
  </si>
  <si>
    <t>MMSTOT</t>
  </si>
  <si>
    <t>TMTA</t>
  </si>
  <si>
    <t>TMTB</t>
  </si>
  <si>
    <t>TMTBA</t>
  </si>
  <si>
    <t>;</t>
  </si>
  <si>
    <t>.</t>
  </si>
  <si>
    <t>RW_CERWLSAV</t>
  </si>
  <si>
    <t>AC12MEM</t>
  </si>
  <si>
    <t>MEMORY</t>
  </si>
  <si>
    <t>cm101</t>
  </si>
  <si>
    <t>AC2MEM</t>
  </si>
  <si>
    <t>ACXMEM</t>
  </si>
  <si>
    <t>AC12LNG</t>
  </si>
  <si>
    <t>AC2LNG</t>
  </si>
  <si>
    <t>ACXLNG</t>
  </si>
  <si>
    <t>LANGUAGE</t>
  </si>
  <si>
    <t>True</t>
  </si>
  <si>
    <t>False</t>
  </si>
  <si>
    <t>Ja</t>
  </si>
  <si>
    <t>Nein</t>
  </si>
  <si>
    <t>Gedächtnisstörung</t>
  </si>
  <si>
    <t>Sprachstörung</t>
  </si>
  <si>
    <t>SCAregistry</t>
  </si>
  <si>
    <t>usubjid</t>
  </si>
  <si>
    <t>siteid</t>
  </si>
  <si>
    <t>\t</t>
  </si>
  <si>
    <t>CRC-SCA</t>
  </si>
  <si>
    <t>Visit_Date</t>
  </si>
  <si>
    <t>Participant_ID</t>
  </si>
  <si>
    <t>Local_ID</t>
  </si>
  <si>
    <t>,</t>
  </si>
  <si>
    <t>DIAGNOSIS_TEXT</t>
  </si>
  <si>
    <t>AD</t>
  </si>
  <si>
    <t>LBD</t>
  </si>
  <si>
    <t>FTD</t>
  </si>
  <si>
    <t>LE</t>
  </si>
  <si>
    <t>OAS</t>
  </si>
  <si>
    <t>MCI</t>
  </si>
  <si>
    <t>PCA</t>
  </si>
  <si>
    <t>PPA</t>
  </si>
  <si>
    <t>SCD</t>
  </si>
  <si>
    <t>VD</t>
  </si>
  <si>
    <t>cd007</t>
  </si>
  <si>
    <t>Diagnose</t>
  </si>
  <si>
    <t>DIAGNOSIS</t>
  </si>
  <si>
    <t>0</t>
  </si>
  <si>
    <t>100</t>
  </si>
  <si>
    <t>prmdiag</t>
  </si>
  <si>
    <t>adcnot1</t>
  </si>
  <si>
    <t>adcprtot</t>
  </si>
  <si>
    <t>adcprpct</t>
  </si>
  <si>
    <t>brthdat</t>
  </si>
  <si>
    <t>Workbench</t>
  </si>
  <si>
    <t>Function</t>
  </si>
  <si>
    <t>Comment</t>
  </si>
  <si>
    <t>SFINGERMEAN</t>
  </si>
  <si>
    <t>RANK(SFINGERMEAN_CALC, SFINGERMEAN, 2d)</t>
  </si>
  <si>
    <t>SFINGERNOSEMEAN_CALC</t>
  </si>
  <si>
    <t>MEAN(SFINGERRI, SFINGERLE, 2d)</t>
  </si>
  <si>
    <t>SFINGERNOSEMEAN</t>
  </si>
  <si>
    <t>RANK(SFINGERNOSEMEAN_CALC, SFINGERNOSEMEAN, 2d)</t>
  </si>
  <si>
    <t>SALTHANDMEAN_CALC</t>
  </si>
  <si>
    <t>MEAN(ALHANDRI, ALHANDLE, 2d)</t>
  </si>
  <si>
    <t>SALTHANDMEAN</t>
  </si>
  <si>
    <t>RANK(SALTHANDMEAN_CALC, SALTHANDMEAN, 2d)</t>
  </si>
  <si>
    <t>SHEELSHINMEAN_CALC</t>
  </si>
  <si>
    <t>MEAN(SHEELRI, SHEELLE, 2d)</t>
  </si>
  <si>
    <t>SHEELSHINMEAN</t>
  </si>
  <si>
    <t>RANK(SHEELSHINMEAN_CALC, SHEELSHINMEAN, 2d)</t>
  </si>
  <si>
    <t>SARASUM</t>
  </si>
  <si>
    <t>RANK(SARACALC, SARASUM, 2d)</t>
  </si>
  <si>
    <t>ONSET_GAIT</t>
  </si>
  <si>
    <t>SUM(DOB, WalkingProblemYears)</t>
  </si>
  <si>
    <t xml:space="preserve">no Dt </t>
  </si>
  <si>
    <t>DATE(DOBY, DOBM, DOBD)</t>
  </si>
  <si>
    <t>AGE_ONSET_GAIT</t>
  </si>
  <si>
    <t>SARACALC</t>
  </si>
  <si>
    <t>SUM(SGAIT, SSTANCE, SSITTING, SDISTURB, SFINGERMEAN, SFINGERNOSEMEAN, SALTHANDMEAN, SHEELSHINMEAN)</t>
  </si>
  <si>
    <t>RANK(SARACALC, SARASUM)</t>
  </si>
  <si>
    <t>SFINGERMEAN_CALC</t>
  </si>
  <si>
    <t>MEAN(SCHASERI, SCHASELE)</t>
  </si>
  <si>
    <t>MIN(SCHASERI, SCHASELE)</t>
  </si>
  <si>
    <t>MAX(SCHASERI, SCHASELE)</t>
  </si>
  <si>
    <t>SUM(SCHASERI, SCHASELE)</t>
  </si>
  <si>
    <t>TEST</t>
  </si>
  <si>
    <t>sum(SARASUM, SGAIT, SSPEECH, Dt=1days)</t>
  </si>
  <si>
    <t>sum(ATT1,ATT2,ATT3, Dt=5days)</t>
  </si>
  <si>
    <t>Column_separator</t>
  </si>
  <si>
    <t>Missing_values</t>
  </si>
  <si>
    <t>Target_Attribute</t>
  </si>
  <si>
    <t>SOURCE</t>
  </si>
  <si>
    <t>cd000</t>
  </si>
  <si>
    <t>SARASUM(</t>
  </si>
  <si>
    <t>LIQ_A42_A40_RATIO_CALC</t>
  </si>
  <si>
    <t>DIV(LIQ_A42_RESN, LIQ_A40_RESN)</t>
  </si>
  <si>
    <t>RANK(LIQ_A42_A40_RATIO_CALC, LIQ_A42_A40_RATIO)</t>
  </si>
  <si>
    <t>LIQ_ABETA_RATIO</t>
  </si>
  <si>
    <t>cervfg</t>
  </si>
  <si>
    <t>SCACAT</t>
  </si>
  <si>
    <t>Patientenkategorie (SCA known, SCA unknwon, control)</t>
  </si>
  <si>
    <t>Participant category</t>
  </si>
  <si>
    <t>cd013</t>
  </si>
  <si>
    <t>SCACAT2</t>
  </si>
  <si>
    <t>SCA genotype</t>
  </si>
  <si>
    <t>Genotype</t>
  </si>
  <si>
    <t>CARRIER</t>
  </si>
  <si>
    <t>mutation carrier vs. first-degree relative of mutation carrier</t>
  </si>
  <si>
    <t>Mutation carrier?</t>
  </si>
  <si>
    <t>cd008</t>
  </si>
  <si>
    <t>ATAXIC</t>
  </si>
  <si>
    <t>ataktisch ja/nein</t>
  </si>
  <si>
    <t>Ataxic?</t>
  </si>
  <si>
    <t>AOO</t>
  </si>
  <si>
    <t>Alter bei erstmals Gangstörung (age of onset)</t>
  </si>
  <si>
    <t>Year of onset</t>
  </si>
  <si>
    <t>MUTATION</t>
  </si>
  <si>
    <t>repeat oder andere Mutation</t>
  </si>
  <si>
    <t>Gene mutation</t>
  </si>
  <si>
    <t>cd009</t>
  </si>
  <si>
    <t>SHORT</t>
  </si>
  <si>
    <t>Anzahl CAG repeats normal allele</t>
  </si>
  <si>
    <t>Shorter allel</t>
  </si>
  <si>
    <t>LONG</t>
  </si>
  <si>
    <t>Anzahl CAG repeats longer allele</t>
  </si>
  <si>
    <t>Longer allel</t>
  </si>
  <si>
    <t>MUTATIONSPC</t>
  </si>
  <si>
    <t>Specify mutation</t>
  </si>
  <si>
    <t>string</t>
  </si>
  <si>
    <t>TESTED</t>
  </si>
  <si>
    <t>getesteter Angehöriger</t>
  </si>
  <si>
    <t>Tested?</t>
  </si>
  <si>
    <t>SCANCAT</t>
  </si>
  <si>
    <t>bei SCA unknown ausgeschlossene Genotypen</t>
  </si>
  <si>
    <t>ATAXIA</t>
  </si>
  <si>
    <t>bei SCA unknown ataktisch ja/nein</t>
  </si>
  <si>
    <t>cd010</t>
  </si>
  <si>
    <t>AOO2</t>
  </si>
  <si>
    <t>bei SCA unknown aoo</t>
  </si>
  <si>
    <t>SCACONTROL</t>
  </si>
  <si>
    <t>Kontrollgruppenzugehörigkeit (family, community)</t>
  </si>
  <si>
    <t>Control type</t>
  </si>
  <si>
    <t>cd011</t>
  </si>
  <si>
    <t>OLDSTUDY</t>
  </si>
  <si>
    <t>previous study</t>
  </si>
  <si>
    <t>Participant in earlier study</t>
  </si>
  <si>
    <t>cd012</t>
  </si>
  <si>
    <t>OLDID</t>
  </si>
  <si>
    <t>previous ID</t>
  </si>
  <si>
    <t>Old Pseudonym</t>
  </si>
  <si>
    <t>HANDEDNESS</t>
  </si>
  <si>
    <t>Handedness</t>
  </si>
  <si>
    <t>cd014</t>
  </si>
  <si>
    <t>SGAIT</t>
  </si>
  <si>
    <t>Score SARA item Gait</t>
  </si>
  <si>
    <t>Gait</t>
  </si>
  <si>
    <t>[0:8]</t>
  </si>
  <si>
    <t>SSTANCE</t>
  </si>
  <si>
    <t>score SARA item stance</t>
  </si>
  <si>
    <t>Stance</t>
  </si>
  <si>
    <t>[0:6]</t>
  </si>
  <si>
    <t>SSITTING</t>
  </si>
  <si>
    <t>score SARA item sitting</t>
  </si>
  <si>
    <t>Sitting</t>
  </si>
  <si>
    <t>[0:4]</t>
  </si>
  <si>
    <t>SDISTURB</t>
  </si>
  <si>
    <t>score SARA item speech</t>
  </si>
  <si>
    <t>Speech disturbance</t>
  </si>
  <si>
    <t>SCHASERI</t>
  </si>
  <si>
    <t>subscore right SARA item finger chase</t>
  </si>
  <si>
    <t>Finger chase</t>
  </si>
  <si>
    <t>SCHASELE</t>
  </si>
  <si>
    <t>subscore left SARA item finger chase</t>
  </si>
  <si>
    <t>score SARA item finger chase</t>
  </si>
  <si>
    <t>Mean of both sides</t>
  </si>
  <si>
    <t>SFINGERRI</t>
  </si>
  <si>
    <t>subscore right SARA item nosefinger</t>
  </si>
  <si>
    <t>Nose-finger test</t>
  </si>
  <si>
    <t>SFINGERLE</t>
  </si>
  <si>
    <t>subscore left SARA item nosefinger</t>
  </si>
  <si>
    <t>score SARA item nosefinger</t>
  </si>
  <si>
    <t>ALHANDRI</t>
  </si>
  <si>
    <t>subscore right SARA item diadochokinese</t>
  </si>
  <si>
    <t>Fast alternating hand movements</t>
  </si>
  <si>
    <t>ALHANDLE</t>
  </si>
  <si>
    <t>subscore left SARA item diadochokinese</t>
  </si>
  <si>
    <t>score SARA item diadochokinese</t>
  </si>
  <si>
    <t>SHEELRI</t>
  </si>
  <si>
    <t>subscore right SARA item heelshin</t>
  </si>
  <si>
    <t>Heel-shin slide</t>
  </si>
  <si>
    <t>SHEELLE</t>
  </si>
  <si>
    <t>subscore left SARA item heelshin</t>
  </si>
  <si>
    <t>score SARA item heelshin</t>
  </si>
  <si>
    <t>SARA sum score</t>
  </si>
  <si>
    <t>SARA Score</t>
  </si>
  <si>
    <t>[0:40]</t>
  </si>
  <si>
    <t>SCA SARA</t>
  </si>
  <si>
    <t>SCA Genotyp</t>
  </si>
  <si>
    <t>SCA1</t>
  </si>
  <si>
    <t>SCA2</t>
  </si>
  <si>
    <t>SCA3</t>
  </si>
  <si>
    <t>SCA4</t>
  </si>
  <si>
    <t>SCA5</t>
  </si>
  <si>
    <t>SCA6</t>
  </si>
  <si>
    <t>SCA7</t>
  </si>
  <si>
    <t>SCA8</t>
  </si>
  <si>
    <t>SCA9</t>
  </si>
  <si>
    <t>SCA10</t>
  </si>
  <si>
    <t>SCA11</t>
  </si>
  <si>
    <t>SCA12</t>
  </si>
  <si>
    <t>SCA13</t>
  </si>
  <si>
    <t>SCA14</t>
  </si>
  <si>
    <t>SCA15</t>
  </si>
  <si>
    <t>SCA16</t>
  </si>
  <si>
    <t>SCA17</t>
  </si>
  <si>
    <t>SCA18</t>
  </si>
  <si>
    <t>SCA19</t>
  </si>
  <si>
    <t>SCA20</t>
  </si>
  <si>
    <t>SCA21</t>
  </si>
  <si>
    <t>SCA22</t>
  </si>
  <si>
    <t>SCA23</t>
  </si>
  <si>
    <t>SCA24</t>
  </si>
  <si>
    <t>SCA25</t>
  </si>
  <si>
    <t>SCA26</t>
  </si>
  <si>
    <t>SCA27</t>
  </si>
  <si>
    <t>SCA28</t>
  </si>
  <si>
    <t>SCA29</t>
  </si>
  <si>
    <t>SCA30</t>
  </si>
  <si>
    <t>SCA31</t>
  </si>
  <si>
    <t>SCA32</t>
  </si>
  <si>
    <t>SCA33</t>
  </si>
  <si>
    <t>SCA34</t>
  </si>
  <si>
    <t>SCA35</t>
  </si>
  <si>
    <t>SCA36</t>
  </si>
  <si>
    <t>SCA37</t>
  </si>
  <si>
    <t>SCA38</t>
  </si>
  <si>
    <t>SCA39</t>
  </si>
  <si>
    <t>SCA40</t>
  </si>
  <si>
    <t>SCA41</t>
  </si>
  <si>
    <t>SCA42</t>
  </si>
  <si>
    <t>SCA43</t>
  </si>
  <si>
    <t>SCA44</t>
  </si>
  <si>
    <t>SCA45</t>
  </si>
  <si>
    <t>SCA46</t>
  </si>
  <si>
    <t>SCA47</t>
  </si>
  <si>
    <t>SCA48</t>
  </si>
  <si>
    <t>SCA49</t>
  </si>
  <si>
    <t>SCA50</t>
  </si>
  <si>
    <t>SCA51</t>
  </si>
  <si>
    <t>SCA52</t>
  </si>
  <si>
    <t>SCA53</t>
  </si>
  <si>
    <t>SCA54</t>
  </si>
  <si>
    <t>SCA55</t>
  </si>
  <si>
    <t>SCA56</t>
  </si>
  <si>
    <t>SCA57</t>
  </si>
  <si>
    <t>SCA58</t>
  </si>
  <si>
    <t>SCA59</t>
  </si>
  <si>
    <t>SCA60</t>
  </si>
  <si>
    <t>SCA61</t>
  </si>
  <si>
    <t>SCA62</t>
  </si>
  <si>
    <t>SCA63</t>
  </si>
  <si>
    <t>SCA64</t>
  </si>
  <si>
    <t>SCA65</t>
  </si>
  <si>
    <t>SCA66</t>
  </si>
  <si>
    <t>SCA67</t>
  </si>
  <si>
    <t>SCA68</t>
  </si>
  <si>
    <t>SCA69</t>
  </si>
  <si>
    <t>SCA70</t>
  </si>
  <si>
    <t>SCA71</t>
  </si>
  <si>
    <t>SCA72</t>
  </si>
  <si>
    <t>SCA73</t>
  </si>
  <si>
    <t>SCA74</t>
  </si>
  <si>
    <t>SCA75</t>
  </si>
  <si>
    <t>SCA76</t>
  </si>
  <si>
    <t>SCA77</t>
  </si>
  <si>
    <t>SCA78</t>
  </si>
  <si>
    <t>SCA79</t>
  </si>
  <si>
    <t>SCA80</t>
  </si>
  <si>
    <t>SCA81</t>
  </si>
  <si>
    <t>SCA82</t>
  </si>
  <si>
    <t>SCA83</t>
  </si>
  <si>
    <t>SCA84</t>
  </si>
  <si>
    <t>SCA85</t>
  </si>
  <si>
    <t>SCA86</t>
  </si>
  <si>
    <t>SCA87</t>
  </si>
  <si>
    <t>SCA88</t>
  </si>
  <si>
    <t>SCA89</t>
  </si>
  <si>
    <t>SCA90</t>
  </si>
  <si>
    <t>SCA91</t>
  </si>
  <si>
    <t>SCA92</t>
  </si>
  <si>
    <t>SCA93</t>
  </si>
  <si>
    <t>SCA94</t>
  </si>
  <si>
    <t>SCA95</t>
  </si>
  <si>
    <t>SCA96</t>
  </si>
  <si>
    <t>SCA97</t>
  </si>
  <si>
    <t>SCA98</t>
  </si>
  <si>
    <t>SCA99</t>
  </si>
  <si>
    <t>Carrier</t>
  </si>
  <si>
    <t>mutation carrier</t>
  </si>
  <si>
    <t>first-degree relative of mutation carrier</t>
  </si>
  <si>
    <t>Mutation</t>
  </si>
  <si>
    <t>repeat length</t>
  </si>
  <si>
    <t>other genetic mutation</t>
  </si>
  <si>
    <t>Ataxie</t>
  </si>
  <si>
    <t>ataxia patient</t>
  </si>
  <si>
    <t>first-degree relative of ataxia patient</t>
  </si>
  <si>
    <t>Kontrolle</t>
  </si>
  <si>
    <t>family control</t>
  </si>
  <si>
    <t>community control</t>
  </si>
  <si>
    <t>Vorstudie</t>
  </si>
  <si>
    <t>EuroSCA</t>
  </si>
  <si>
    <t>RISCA</t>
  </si>
  <si>
    <t>SPATAX</t>
  </si>
  <si>
    <t>SCA Kategorie</t>
  </si>
  <si>
    <t>SCA known genotype</t>
  </si>
  <si>
    <t>SCA unknown genotype</t>
  </si>
  <si>
    <t>control</t>
  </si>
  <si>
    <t>left</t>
  </si>
  <si>
    <t>right</t>
  </si>
  <si>
    <t>cd005</t>
  </si>
  <si>
    <t>sex</t>
  </si>
  <si>
    <t>Gender</t>
  </si>
  <si>
    <t>DNATestingRepeatsExpandedAllel</t>
  </si>
  <si>
    <t>DNATestingRepeatsNormalAllele</t>
  </si>
  <si>
    <t>TypeOfSCA</t>
  </si>
  <si>
    <t>cm004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</si>
  <si>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</si>
  <si>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</si>
  <si>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</si>
  <si>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</si>
  <si>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</si>
  <si>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</si>
  <si>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</si>
  <si>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</si>
  <si>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</si>
  <si>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</si>
  <si>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</si>
  <si>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</si>
  <si>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</si>
  <si>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</si>
  <si>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LeftHeelShinSlide</t>
  </si>
  <si>
    <t>MeanHeelShinSlide</t>
  </si>
  <si>
    <t>TotalSARAScore</t>
  </si>
  <si>
    <t>yob</t>
  </si>
  <si>
    <t>DateofBirthYear</t>
  </si>
  <si>
    <t>temp</t>
  </si>
  <si>
    <t>WALKINGPROBLEMYEARS</t>
  </si>
  <si>
    <t>SUB(SARASUM, SGAIT)</t>
  </si>
  <si>
    <t>ADDTIME(DOB, WALKINGPROBLEMYEARS,  unit=Y)</t>
  </si>
  <si>
    <t>SUBTIME(ONSET_GAIT, DOB, unit=Y)</t>
  </si>
  <si>
    <t>EURSOSCA</t>
  </si>
  <si>
    <t>EUROSCA</t>
  </si>
  <si>
    <t>Z_BNTTOT</t>
  </si>
  <si>
    <t>Boston naming Test (z-Wert)</t>
  </si>
  <si>
    <t>Z_CERCP</t>
  </si>
  <si>
    <t>Konstruktive Praxis - direkt (z-Wert)</t>
  </si>
  <si>
    <t>Z_CERCPR</t>
  </si>
  <si>
    <t>Konstruktive Praxis - verzögert (z-Wert)</t>
  </si>
  <si>
    <t>Z_CERCPSAV</t>
  </si>
  <si>
    <t>Konstruktive Praxis - Savings (z-Wert)</t>
  </si>
  <si>
    <t>Z_CERDISC</t>
  </si>
  <si>
    <t>Wortliste - Diskriminabilität (z-Wert)</t>
  </si>
  <si>
    <t>Z_CERDRLCT</t>
  </si>
  <si>
    <t>Wortliste - Abruf nach Interferenz (z-Wert)</t>
  </si>
  <si>
    <t>Z_CERDRLIT</t>
  </si>
  <si>
    <t>Wortliste - Intrusionen (z-Wert)</t>
  </si>
  <si>
    <t>Z_CERRL</t>
  </si>
  <si>
    <t>Wortliste - Summe (z-Wert)</t>
  </si>
  <si>
    <t>Z_CERRL1CT</t>
  </si>
  <si>
    <t>Wortliste - 1. Durchgang (z-Wert)</t>
  </si>
  <si>
    <t>Z_CERRL2CT</t>
  </si>
  <si>
    <t>Wortliste - 2. Durchgang (z-Wert)</t>
  </si>
  <si>
    <t>Z_CERRL3CT</t>
  </si>
  <si>
    <t>Wortliste - 3. Durchgang (z-Wert)</t>
  </si>
  <si>
    <t>Z_CERWLSAV</t>
  </si>
  <si>
    <t>Wortliste - Savings (z-Wert)</t>
  </si>
  <si>
    <t>Z_MMSTOT</t>
  </si>
  <si>
    <t>Mini Mental State Test (z-Wert)</t>
  </si>
  <si>
    <t>Z_PFSTOT</t>
  </si>
  <si>
    <t>Verbale Flüssigkeit phonetisch (z-Wert)</t>
  </si>
  <si>
    <t>Z_TMTA</t>
  </si>
  <si>
    <t>TMT Pfadfindertest - Teil A (z-Wert)</t>
  </si>
  <si>
    <t>Z_TMTB</t>
  </si>
  <si>
    <t>TMT Pfadfindertest - Teil B (z-Wert)</t>
  </si>
  <si>
    <t>Z_TMTBA</t>
  </si>
  <si>
    <t>TMT Pfadfindertest - B/A  (z-Wert)</t>
  </si>
  <si>
    <t>Z_VFATOT</t>
  </si>
  <si>
    <t>Verbale Flüssigkeit kateg.  (z-Wert)</t>
  </si>
  <si>
    <t>Disturbances</t>
  </si>
  <si>
    <t>Memory deficit</t>
  </si>
  <si>
    <t>DZNE_AC12MEM</t>
  </si>
  <si>
    <t>Gedächtnisstörung (eigenanamnestisch)</t>
  </si>
  <si>
    <t>Gedächtnis (eigen)</t>
  </si>
  <si>
    <t>DZNE_AC12LNG</t>
  </si>
  <si>
    <t>Sprachstörung (eigenanamnestisch)</t>
  </si>
  <si>
    <t>Sprache (eigen)</t>
  </si>
  <si>
    <t>DZNE_AC12PLN</t>
  </si>
  <si>
    <t>Störung des Planen und Handelns (eigenanamnestisch)</t>
  </si>
  <si>
    <t>Planen/Handeln (eigen)</t>
  </si>
  <si>
    <t>DZNE_AC12ATT</t>
  </si>
  <si>
    <t>Konzentrationsstörung (eigenanamnestisch)</t>
  </si>
  <si>
    <t>Konzentration (eigen)</t>
  </si>
  <si>
    <t>DZNE_AC12OTH</t>
  </si>
  <si>
    <t>Sonstiges Störung (eigenanamnestisch)</t>
  </si>
  <si>
    <t>Sonstiges (eigen)</t>
  </si>
  <si>
    <t>DZNE_AC2MEM</t>
  </si>
  <si>
    <t>Gedächtnisstörung (fremdanamnestisch)</t>
  </si>
  <si>
    <t>Gedächtnis (fremd)</t>
  </si>
  <si>
    <t>DZNE_AC2LNG</t>
  </si>
  <si>
    <t>Sprachstörung (fremdanamnestisch)</t>
  </si>
  <si>
    <t>Sprache (fremd)</t>
  </si>
  <si>
    <t>DZNE_AC2PLN</t>
  </si>
  <si>
    <t>Störung des Planen und Handelns (fremdanamnestisch)</t>
  </si>
  <si>
    <t>Planen/Handeln (fremd)</t>
  </si>
  <si>
    <t>DZNE_AC2ATT</t>
  </si>
  <si>
    <t>Konzentrationsstörung (fremdanamnestisch)</t>
  </si>
  <si>
    <t>Konzentration (fremd)</t>
  </si>
  <si>
    <t>DZNE_AC2OTH</t>
  </si>
  <si>
    <t>Sonstiges Störung (fremdanamnestisch)</t>
  </si>
  <si>
    <t>Sonstiges (fremd)</t>
  </si>
  <si>
    <t>DBGA_AC12MEM</t>
  </si>
  <si>
    <t>DBGA_AC12LNG</t>
  </si>
  <si>
    <t>DBGA_AC12PLN</t>
  </si>
  <si>
    <t>DBGA_AC12ATT</t>
  </si>
  <si>
    <t>DBGA_AC12OTH</t>
  </si>
  <si>
    <t>DBGA_AC2MEM</t>
  </si>
  <si>
    <t>DBGA_AC2LNG</t>
  </si>
  <si>
    <t>Sprachstörung (fremdanamnestisch, Textmining)</t>
  </si>
  <si>
    <t>DBGA_AC2PLN</t>
  </si>
  <si>
    <t>DBGA_AC2ATT</t>
  </si>
  <si>
    <t>DBGA_AC2OTH</t>
  </si>
  <si>
    <t>DBGA_ACXMEM</t>
  </si>
  <si>
    <t>Gedächtnisstörung (unbekannter Reporter)</t>
  </si>
  <si>
    <t>Gedächtnis (unbek.)</t>
  </si>
  <si>
    <t>DBGA_ACXLNG</t>
  </si>
  <si>
    <t>Sprachstörung (unbekannter Reporter)</t>
  </si>
  <si>
    <t>Sprache (unbek.)</t>
  </si>
  <si>
    <t>DBGA_ACXPLN</t>
  </si>
  <si>
    <t>Störung des Planen und Handelns  (unbekannter Reporter)</t>
  </si>
  <si>
    <t>Planen/Handeln (unbek.)</t>
  </si>
  <si>
    <t>DBGA_ACXATT</t>
  </si>
  <si>
    <t>Konzentrationsstörung (unbekannter Reporter)</t>
  </si>
  <si>
    <t>Konzentration (unbek.)</t>
  </si>
  <si>
    <t>DBGA_ACXOTH</t>
  </si>
  <si>
    <t>Sonstiges Störung (unbekannter Reporter)</t>
  </si>
  <si>
    <t>Sonstiges (unbek.)</t>
  </si>
  <si>
    <t>Language deficit</t>
  </si>
  <si>
    <t>Planning deficit</t>
  </si>
  <si>
    <t>Attention deficit</t>
  </si>
  <si>
    <t>Other Deficit</t>
  </si>
  <si>
    <t xml:space="preserve">Age of onset </t>
  </si>
  <si>
    <t>Anamnesis</t>
  </si>
  <si>
    <t>??? Wollen wir eigentlich übersetzen und numerishc ablegen (jetzt vorinterpretiert, später als array (range)</t>
  </si>
  <si>
    <t>ApoE-Risk group</t>
  </si>
  <si>
    <t>Diagnosis</t>
  </si>
  <si>
    <t>healthy</t>
  </si>
  <si>
    <t>relative</t>
  </si>
  <si>
    <t>meta</t>
  </si>
  <si>
    <t xml:space="preserve">provisiorsch </t>
  </si>
  <si>
    <t>??? Vollständig? Ggf ergänzen</t>
  </si>
  <si>
    <t>cm002</t>
  </si>
  <si>
    <t>cm003</t>
  </si>
  <si>
    <t>cm005</t>
  </si>
  <si>
    <t>provisorisch</t>
  </si>
  <si>
    <t>visitdate</t>
  </si>
  <si>
    <t>sara</t>
  </si>
  <si>
    <t>ageofonset</t>
  </si>
  <si>
    <t>all1short</t>
  </si>
  <si>
    <t>all2long</t>
  </si>
  <si>
    <t>yearbirth</t>
  </si>
  <si>
    <t>scatype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</si>
</sst>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 tint="-0.34998626667073579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Arial"/>
      <family val="2"/>
    </font>
    <font>
      <i/>
      <sz val="11"/>
      <color theme="0" tint="-0.249977111117893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0" tint="-0.249977111117893"/>
      <name val="Arial"/>
      <family val="2"/>
    </font>
    <font>
      <sz val="12"/>
      <color rgb="FF000000"/>
      <name val="Arial"/>
      <family val="2"/>
    </font>
    <font>
      <b/>
      <sz val="11"/>
      <color theme="0" tint="-0.34998626667073579"/>
      <name val="Arial"/>
      <family val="2"/>
    </font>
    <font>
      <sz val="11"/>
      <color theme="0" tint="-0.34998626667073579"/>
      <name val="Arial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15" fillId="9" borderId="10" applyNumberFormat="0" applyFont="0" applyAlignment="0" applyProtection="0"/>
    <xf numFmtId="0" fontId="27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8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28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28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28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28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28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5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0" fontId="41" fillId="0" borderId="0"/>
  </cellStyleXfs>
  <cellXfs count="131">
    <xf numFmtId="0" fontId="0" fillId="0" borderId="0" xfId="0"/>
    <xf numFmtId="0" fontId="0" fillId="0" borderId="0" xfId="0" applyFill="1" applyBorder="1"/>
    <xf numFmtId="0" fontId="4" fillId="0" borderId="0" xfId="0" applyFont="1" applyFill="1" applyBorder="1"/>
    <xf numFmtId="0" fontId="3" fillId="0" borderId="0" xfId="0" applyFont="1" applyFill="1" applyBorder="1" applyAlignment="1"/>
    <xf numFmtId="0" fontId="2" fillId="0" borderId="0" xfId="0" applyFont="1" applyBorder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left" vertical="top"/>
    </xf>
    <xf numFmtId="0" fontId="0" fillId="0" borderId="0" xfId="0" applyFont="1"/>
    <xf numFmtId="0" fontId="8" fillId="0" borderId="0" xfId="0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9" fillId="0" borderId="0" xfId="0" applyFont="1" applyFill="1" applyBorder="1"/>
    <xf numFmtId="0" fontId="10" fillId="2" borderId="1" xfId="0" applyFont="1" applyFill="1" applyBorder="1"/>
    <xf numFmtId="0" fontId="10" fillId="0" borderId="0" xfId="0" applyFont="1"/>
    <xf numFmtId="49" fontId="10" fillId="0" borderId="0" xfId="0" applyNumberFormat="1" applyFont="1"/>
    <xf numFmtId="0" fontId="1" fillId="0" borderId="0" xfId="0" applyFont="1"/>
    <xf numFmtId="0" fontId="13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31" fillId="0" borderId="0" xfId="0" applyFont="1"/>
    <xf numFmtId="0" fontId="7" fillId="0" borderId="0" xfId="0" applyFont="1" applyAlignment="1">
      <alignment horizontal="left" vertical="top"/>
    </xf>
    <xf numFmtId="0" fontId="32" fillId="0" borderId="0" xfId="0" applyFont="1"/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/>
    <xf numFmtId="0" fontId="31" fillId="0" borderId="0" xfId="0" applyFont="1" applyBorder="1"/>
    <xf numFmtId="0" fontId="32" fillId="0" borderId="0" xfId="0" applyFont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0" fontId="31" fillId="0" borderId="2" xfId="0" applyFont="1" applyBorder="1"/>
    <xf numFmtId="0" fontId="32" fillId="0" borderId="2" xfId="0" applyFont="1" applyBorder="1"/>
    <xf numFmtId="0" fontId="7" fillId="0" borderId="2" xfId="0" applyFont="1" applyFill="1" applyBorder="1" applyAlignment="1"/>
    <xf numFmtId="0" fontId="7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5" fillId="2" borderId="2" xfId="0" applyFont="1" applyFill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35" fillId="0" borderId="2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31" fillId="0" borderId="0" xfId="0" applyFont="1" applyFill="1" applyBorder="1"/>
    <xf numFmtId="0" fontId="3" fillId="0" borderId="0" xfId="6" applyFont="1" applyFill="1" applyBorder="1"/>
    <xf numFmtId="0" fontId="35" fillId="0" borderId="0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0" fontId="32" fillId="0" borderId="0" xfId="0" applyFont="1" applyFill="1" applyBorder="1"/>
    <xf numFmtId="0" fontId="34" fillId="0" borderId="0" xfId="0" applyFont="1" applyFill="1" applyBorder="1" applyAlignment="1">
      <alignment horizontal="left"/>
    </xf>
    <xf numFmtId="49" fontId="32" fillId="0" borderId="0" xfId="0" applyNumberFormat="1" applyFont="1" applyBorder="1"/>
    <xf numFmtId="49" fontId="32" fillId="0" borderId="2" xfId="0" applyNumberFormat="1" applyFont="1" applyBorder="1"/>
    <xf numFmtId="0" fontId="37" fillId="0" borderId="0" xfId="0" applyFont="1" applyFill="1" applyBorder="1" applyAlignment="1"/>
    <xf numFmtId="0" fontId="12" fillId="0" borderId="0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  <xf numFmtId="0" fontId="32" fillId="0" borderId="12" xfId="0" applyFont="1" applyBorder="1" applyAlignment="1">
      <alignment horizontal="left"/>
    </xf>
    <xf numFmtId="0" fontId="31" fillId="0" borderId="12" xfId="0" applyFont="1" applyBorder="1" applyAlignment="1">
      <alignment horizontal="left"/>
    </xf>
    <xf numFmtId="0" fontId="32" fillId="0" borderId="12" xfId="0" applyFont="1" applyFill="1" applyBorder="1" applyAlignment="1">
      <alignment horizontal="left"/>
    </xf>
    <xf numFmtId="0" fontId="32" fillId="0" borderId="12" xfId="0" applyFont="1" applyBorder="1"/>
    <xf numFmtId="0" fontId="11" fillId="0" borderId="12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32" fillId="0" borderId="13" xfId="0" applyFont="1" applyBorder="1"/>
    <xf numFmtId="0" fontId="7" fillId="0" borderId="13" xfId="0" applyFont="1" applyFill="1" applyBorder="1" applyAlignment="1"/>
    <xf numFmtId="0" fontId="31" fillId="0" borderId="13" xfId="0" applyFont="1" applyBorder="1"/>
    <xf numFmtId="0" fontId="7" fillId="0" borderId="13" xfId="0" applyFont="1" applyFill="1" applyBorder="1" applyAlignment="1">
      <alignment horizontal="left" vertical="top"/>
    </xf>
    <xf numFmtId="0" fontId="32" fillId="0" borderId="13" xfId="0" applyFont="1" applyFill="1" applyBorder="1"/>
    <xf numFmtId="0" fontId="11" fillId="0" borderId="13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0" fillId="0" borderId="1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Fill="1" applyBorder="1"/>
    <xf numFmtId="0" fontId="32" fillId="0" borderId="1" xfId="0" applyFont="1" applyBorder="1"/>
    <xf numFmtId="0" fontId="7" fillId="0" borderId="1" xfId="0" applyFont="1" applyBorder="1"/>
    <xf numFmtId="0" fontId="32" fillId="0" borderId="1" xfId="0" applyFont="1" applyFill="1" applyBorder="1"/>
    <xf numFmtId="0" fontId="7" fillId="0" borderId="1" xfId="0" applyFont="1" applyFill="1" applyBorder="1"/>
    <xf numFmtId="0" fontId="7" fillId="0" borderId="0" xfId="0" applyFont="1"/>
    <xf numFmtId="0" fontId="38" fillId="0" borderId="0" xfId="0" applyFont="1" applyBorder="1"/>
    <xf numFmtId="0" fontId="33" fillId="2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49" fontId="32" fillId="0" borderId="1" xfId="0" applyNumberFormat="1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32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32" fillId="0" borderId="0" xfId="0" applyNumberFormat="1" applyFont="1" applyBorder="1" applyAlignment="1">
      <alignment horizontal="left"/>
    </xf>
    <xf numFmtId="0" fontId="35" fillId="2" borderId="2" xfId="0" applyFont="1" applyFill="1" applyBorder="1"/>
    <xf numFmtId="0" fontId="6" fillId="2" borderId="2" xfId="0" applyFont="1" applyFill="1" applyBorder="1"/>
    <xf numFmtId="0" fontId="7" fillId="0" borderId="0" xfId="0" applyFont="1" applyBorder="1" applyAlignment="1">
      <alignment wrapText="1"/>
    </xf>
    <xf numFmtId="0" fontId="3" fillId="0" borderId="1" xfId="0" applyFont="1" applyFill="1" applyBorder="1" applyAlignment="1"/>
    <xf numFmtId="0" fontId="7" fillId="34" borderId="1" xfId="0" applyFont="1" applyFill="1" applyBorder="1" applyAlignment="1">
      <alignment wrapText="1"/>
    </xf>
    <xf numFmtId="0" fontId="3" fillId="0" borderId="0" xfId="0" quotePrefix="1" applyFont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16" fontId="7" fillId="0" borderId="0" xfId="0" quotePrefix="1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40" fillId="0" borderId="0" xfId="0" applyFont="1"/>
    <xf numFmtId="0" fontId="39" fillId="2" borderId="2" xfId="0" applyFont="1" applyFill="1" applyBorder="1"/>
    <xf numFmtId="0" fontId="33" fillId="2" borderId="2" xfId="0" applyFont="1" applyFill="1" applyBorder="1"/>
    <xf numFmtId="0" fontId="3" fillId="0" borderId="0" xfId="0" quotePrefix="1" applyFont="1"/>
    <xf numFmtId="49" fontId="38" fillId="0" borderId="0" xfId="0" applyNumberFormat="1" applyFont="1"/>
    <xf numFmtId="49" fontId="38" fillId="0" borderId="0" xfId="0" applyNumberFormat="1" applyFont="1" applyBorder="1"/>
    <xf numFmtId="0" fontId="37" fillId="0" borderId="0" xfId="0" applyFont="1" applyFill="1" applyBorder="1"/>
    <xf numFmtId="20" fontId="11" fillId="0" borderId="0" xfId="0" applyNumberFormat="1" applyFont="1" applyFill="1" applyBorder="1" applyAlignment="1">
      <alignment horizontal="left"/>
    </xf>
    <xf numFmtId="0" fontId="3" fillId="0" borderId="1" xfId="6" applyFont="1" applyFill="1" applyBorder="1"/>
    <xf numFmtId="0" fontId="3" fillId="0" borderId="1" xfId="0" applyFont="1" applyBorder="1"/>
    <xf numFmtId="0" fontId="41" fillId="0" borderId="0" xfId="42" applyNumberFormat="1"/>
    <xf numFmtId="14" fontId="41" fillId="0" borderId="0" xfId="42" applyNumberFormat="1"/>
    <xf numFmtId="0" fontId="41" fillId="0" borderId="0" xfId="42" applyNumberFormat="1"/>
    <xf numFmtId="0" fontId="13" fillId="0" borderId="1" xfId="0" applyFont="1" applyFill="1" applyBorder="1"/>
    <xf numFmtId="0" fontId="0" fillId="0" borderId="1" xfId="0" applyBorder="1"/>
    <xf numFmtId="0" fontId="9" fillId="0" borderId="1" xfId="0" applyFont="1" applyFill="1" applyBorder="1"/>
    <xf numFmtId="0" fontId="4" fillId="0" borderId="1" xfId="0" applyFont="1" applyFill="1" applyBorder="1"/>
  </cellXfs>
  <cellStyles count="43">
    <cellStyle name="20 % - Akzent1" xfId="17" builtinId="30" customBuiltin="1"/>
    <cellStyle name="20 % - Akzent2" xfId="20" builtinId="34" customBuiltin="1"/>
    <cellStyle name="20 % - Akzent3" xfId="23" builtinId="38" customBuiltin="1"/>
    <cellStyle name="20 % - Akzent4" xfId="26" builtinId="42" customBuiltin="1"/>
    <cellStyle name="20 % - Akzent5" xfId="29" builtinId="46" customBuiltin="1"/>
    <cellStyle name="20 % - Akzent6" xfId="32" builtinId="50" customBuiltin="1"/>
    <cellStyle name="40 % - Akzent1" xfId="18" builtinId="31" customBuiltin="1"/>
    <cellStyle name="40 % - Akzent2" xfId="21" builtinId="35" customBuiltin="1"/>
    <cellStyle name="40 % - Akzent3" xfId="24" builtinId="39" customBuiltin="1"/>
    <cellStyle name="40 % - Akzent4" xfId="27" builtinId="43" customBuiltin="1"/>
    <cellStyle name="40 % - Akzent5" xfId="30" builtinId="47" customBuiltin="1"/>
    <cellStyle name="40 % - Akzent6" xfId="33" builtinId="51" customBuiltin="1"/>
    <cellStyle name="60 % - Akzent1 2" xfId="36" xr:uid="{00000000-0005-0000-0000-00000C000000}"/>
    <cellStyle name="60 % - Akzent2 2" xfId="37" xr:uid="{00000000-0005-0000-0000-00000D000000}"/>
    <cellStyle name="60 % - Akzent3 2" xfId="38" xr:uid="{00000000-0005-0000-0000-00000E000000}"/>
    <cellStyle name="60 % - Akzent4 2" xfId="39" xr:uid="{00000000-0005-0000-0000-00000F000000}"/>
    <cellStyle name="60 % - Akzent5 2" xfId="40" xr:uid="{00000000-0005-0000-0000-000010000000}"/>
    <cellStyle name="60 % - Akzent6 2" xfId="41" xr:uid="{00000000-0005-0000-0000-000011000000}"/>
    <cellStyle name="Akzent1" xfId="16" builtinId="29" customBuiltin="1"/>
    <cellStyle name="Akzent2" xfId="19" builtinId="33" customBuiltin="1"/>
    <cellStyle name="Akzent3" xfId="22" builtinId="37" customBuiltin="1"/>
    <cellStyle name="Akzent4" xfId="25" builtinId="41" customBuiltin="1"/>
    <cellStyle name="Akzent5" xfId="28" builtinId="45" customBuiltin="1"/>
    <cellStyle name="Akzent6" xfId="31" builtinId="49" customBuiltin="1"/>
    <cellStyle name="Ausgabe" xfId="8" builtinId="21" customBuiltin="1"/>
    <cellStyle name="Berechnung" xfId="9" builtinId="22" customBuiltin="1"/>
    <cellStyle name="Eingabe" xfId="7" builtinId="20" customBuiltin="1"/>
    <cellStyle name="Ergebnis" xfId="15" builtinId="25" customBuiltin="1"/>
    <cellStyle name="Erklärender Text" xfId="14" builtinId="53" customBuiltin="1"/>
    <cellStyle name="Gut" xfId="5" builtinId="26" customBuiltin="1"/>
    <cellStyle name="Neutral 2" xfId="35" xr:uid="{00000000-0005-0000-0000-00001E000000}"/>
    <cellStyle name="Notiz" xfId="13" builtinId="10" customBuiltin="1"/>
    <cellStyle name="Schlecht" xfId="6" builtinId="27" customBuiltin="1"/>
    <cellStyle name="Standard" xfId="0" builtinId="0"/>
    <cellStyle name="Standard 2" xfId="42" xr:uid="{19260DDF-C9BE-48B7-8CD4-CE9D8BA0C31C}"/>
    <cellStyle name="Überschrift 1" xfId="1" builtinId="16" customBuiltin="1"/>
    <cellStyle name="Überschrift 2" xfId="2" builtinId="17" customBuiltin="1"/>
    <cellStyle name="Überschrift 3" xfId="3" builtinId="18" customBuiltin="1"/>
    <cellStyle name="Überschrift 4" xfId="4" builtinId="19" customBuiltin="1"/>
    <cellStyle name="Überschrift 5" xfId="34" xr:uid="{00000000-0005-0000-0000-000026000000}"/>
    <cellStyle name="Verknüpfte Zelle" xfId="10" builtinId="24" customBuiltin="1"/>
    <cellStyle name="Warnender Text" xfId="12" builtinId="11" customBuiltin="1"/>
    <cellStyle name="Zelle überprüfen" xfId="11" builtinId="23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zoomScale="85" zoomScaleNormal="85" workbookViewId="0">
      <selection activeCell="B7" sqref="B7"/>
    </sheetView>
  </sheetViews>
  <sheetFormatPr baseColWidth="10" defaultColWidth="11.5703125" defaultRowHeight="14.25" x14ac:dyDescent="0.2"/>
  <cols>
    <col min="1" max="1" width="13.28515625" style="84" customWidth="1"/>
    <col min="2" max="2" width="44.7109375" style="84" bestFit="1" customWidth="1"/>
    <col min="3" max="3" width="14.28515625" style="84" bestFit="1" customWidth="1"/>
    <col min="4" max="4" width="12.7109375" style="84" bestFit="1" customWidth="1"/>
    <col min="5" max="5" width="19.85546875" style="84" bestFit="1" customWidth="1"/>
    <col min="6" max="6" width="13.7109375" style="84" bestFit="1" customWidth="1"/>
    <col min="7" max="7" width="18.85546875" style="28" customWidth="1"/>
    <col min="8" max="16384" width="11.5703125" style="84"/>
  </cols>
  <sheetData>
    <row r="1" spans="1:9" s="105" customFormat="1" ht="15.75" thickBot="1" x14ac:dyDescent="0.3">
      <c r="A1" s="105" t="s">
        <v>22</v>
      </c>
      <c r="B1" s="105" t="s">
        <v>8</v>
      </c>
      <c r="C1" s="105" t="s">
        <v>190</v>
      </c>
      <c r="D1" s="105" t="s">
        <v>191</v>
      </c>
      <c r="E1" s="105" t="s">
        <v>192</v>
      </c>
      <c r="F1" s="105" t="s">
        <v>201</v>
      </c>
      <c r="G1" s="116" t="s">
        <v>318</v>
      </c>
      <c r="H1" s="105" t="s">
        <v>319</v>
      </c>
      <c r="I1" s="105" t="s">
        <v>6</v>
      </c>
    </row>
    <row r="2" spans="1:9" x14ac:dyDescent="0.2">
      <c r="A2" s="23" t="s">
        <v>141</v>
      </c>
      <c r="B2" s="84" t="s">
        <v>151</v>
      </c>
      <c r="C2" s="84" t="s">
        <v>210</v>
      </c>
      <c r="E2" s="84" t="s">
        <v>211</v>
      </c>
      <c r="F2" s="84">
        <v>0</v>
      </c>
      <c r="I2" s="84">
        <v>0</v>
      </c>
    </row>
    <row r="3" spans="1:9" x14ac:dyDescent="0.2">
      <c r="A3" s="84" t="s">
        <v>150</v>
      </c>
      <c r="B3" s="84" t="s">
        <v>150</v>
      </c>
      <c r="C3" s="84" t="s">
        <v>209</v>
      </c>
      <c r="E3" s="84" t="s">
        <v>144</v>
      </c>
      <c r="F3" s="84">
        <v>0</v>
      </c>
      <c r="G3" s="28" t="s">
        <v>235</v>
      </c>
      <c r="H3" s="84" t="s">
        <v>236</v>
      </c>
      <c r="I3" s="84">
        <v>1</v>
      </c>
    </row>
    <row r="4" spans="1:9" ht="15" x14ac:dyDescent="0.2">
      <c r="A4" s="84" t="s">
        <v>253</v>
      </c>
      <c r="B4" s="84" t="s">
        <v>253</v>
      </c>
      <c r="C4" s="118" t="s">
        <v>254</v>
      </c>
      <c r="D4" s="84" t="s">
        <v>255</v>
      </c>
      <c r="E4" s="30" t="s">
        <v>144</v>
      </c>
      <c r="F4" s="84">
        <v>0</v>
      </c>
      <c r="G4" s="117" t="s">
        <v>256</v>
      </c>
      <c r="H4" s="84" t="s">
        <v>236</v>
      </c>
      <c r="I4" s="84">
        <v>2</v>
      </c>
    </row>
    <row r="5" spans="1:9" x14ac:dyDescent="0.2">
      <c r="A5" s="84" t="s">
        <v>257</v>
      </c>
      <c r="B5" s="84" t="s">
        <v>257</v>
      </c>
      <c r="C5" s="84" t="s">
        <v>259</v>
      </c>
      <c r="D5" s="84" t="s">
        <v>260</v>
      </c>
      <c r="E5" s="84" t="s">
        <v>258</v>
      </c>
      <c r="F5" s="84">
        <v>0</v>
      </c>
      <c r="G5" s="28" t="s">
        <v>261</v>
      </c>
      <c r="H5" s="84" t="s">
        <v>236</v>
      </c>
      <c r="I5" s="84">
        <v>3</v>
      </c>
    </row>
    <row r="6" spans="1:9" ht="15" x14ac:dyDescent="0.25">
      <c r="A6" s="84" t="s">
        <v>581</v>
      </c>
      <c r="B6" s="84" t="s">
        <v>581</v>
      </c>
      <c r="C6" s="124" t="s">
        <v>259</v>
      </c>
      <c r="E6" s="125" t="s">
        <v>694</v>
      </c>
      <c r="F6" s="84">
        <v>0</v>
      </c>
      <c r="G6" s="28" t="s">
        <v>235</v>
      </c>
      <c r="I6" s="84">
        <v>4</v>
      </c>
    </row>
    <row r="7" spans="1:9" ht="15" x14ac:dyDescent="0.25">
      <c r="A7" s="84" t="s">
        <v>541</v>
      </c>
      <c r="B7" s="84" t="s">
        <v>541</v>
      </c>
      <c r="C7" s="126" t="s">
        <v>259</v>
      </c>
      <c r="E7" s="125" t="s">
        <v>694</v>
      </c>
      <c r="F7" s="84">
        <v>0</v>
      </c>
      <c r="G7" s="28" t="s">
        <v>235</v>
      </c>
      <c r="I7" s="84">
        <v>5</v>
      </c>
    </row>
    <row r="9" spans="1:9" x14ac:dyDescent="0.2">
      <c r="A9" s="23"/>
    </row>
    <row r="10" spans="1:9" x14ac:dyDescent="0.2">
      <c r="A10" s="23"/>
    </row>
    <row r="11" spans="1:9" x14ac:dyDescent="0.2">
      <c r="A11" s="23"/>
    </row>
    <row r="12" spans="1:9" x14ac:dyDescent="0.2">
      <c r="A12" s="23"/>
    </row>
    <row r="13" spans="1:9" x14ac:dyDescent="0.2">
      <c r="A13" s="23"/>
    </row>
    <row r="17" spans="2:7" x14ac:dyDescent="0.2">
      <c r="B17" s="77"/>
      <c r="C17" s="77"/>
      <c r="D17" s="77"/>
      <c r="E17" s="77"/>
      <c r="F17" s="77"/>
      <c r="G17" s="33"/>
    </row>
    <row r="18" spans="2:7" ht="15" x14ac:dyDescent="0.2">
      <c r="B18" s="77"/>
      <c r="C18" s="30"/>
      <c r="D18" s="85"/>
      <c r="E18" s="30"/>
      <c r="F18" s="30"/>
      <c r="G18" s="79"/>
    </row>
    <row r="19" spans="2:7" x14ac:dyDescent="0.2">
      <c r="B19" s="77"/>
      <c r="C19" s="30"/>
      <c r="D19" s="77"/>
      <c r="E19" s="30"/>
      <c r="F19" s="30"/>
      <c r="G19" s="79"/>
    </row>
    <row r="20" spans="2:7" ht="15" x14ac:dyDescent="0.2">
      <c r="B20" s="77"/>
      <c r="C20" s="30"/>
      <c r="D20" s="119"/>
      <c r="E20" s="30"/>
      <c r="F20" s="30"/>
      <c r="G20" s="79"/>
    </row>
    <row r="21" spans="2:7" x14ac:dyDescent="0.2">
      <c r="B21" s="77"/>
      <c r="C21" s="30"/>
      <c r="D21" s="30"/>
      <c r="E21" s="30"/>
      <c r="F21" s="30"/>
      <c r="G21" s="79"/>
    </row>
    <row r="22" spans="2:7" x14ac:dyDescent="0.2">
      <c r="B22" s="77"/>
      <c r="C22" s="78"/>
      <c r="D22" s="78"/>
      <c r="E22" s="78"/>
      <c r="F22" s="120"/>
      <c r="G22" s="79"/>
    </row>
    <row r="23" spans="2:7" x14ac:dyDescent="0.2">
      <c r="B23" s="77"/>
      <c r="C23" s="78"/>
      <c r="D23" s="78"/>
      <c r="E23" s="78"/>
      <c r="F23" s="120"/>
      <c r="G23" s="7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7"/>
  <sheetViews>
    <sheetView tabSelected="1" topLeftCell="D1" zoomScale="85" zoomScaleNormal="85" workbookViewId="0">
      <pane ySplit="1" topLeftCell="A2" activePane="bottomLeft" state="frozen"/>
      <selection pane="bottomLeft" activeCell="G29" sqref="G27:G29"/>
    </sheetView>
  </sheetViews>
  <sheetFormatPr baseColWidth="10" defaultColWidth="11.42578125" defaultRowHeight="14.25" x14ac:dyDescent="0.2"/>
  <cols>
    <col min="1" max="1" width="11.42578125" style="46"/>
    <col min="2" max="2" width="22.85546875" style="46" bestFit="1" customWidth="1"/>
    <col min="3" max="3" width="17" style="46" bestFit="1" customWidth="1"/>
    <col min="4" max="4" width="17.140625" style="46" bestFit="1" customWidth="1"/>
    <col min="5" max="5" width="20.5703125" style="46" bestFit="1" customWidth="1"/>
    <col min="6" max="6" width="31.5703125" style="51" customWidth="1"/>
    <col min="7" max="7" width="36.42578125" style="46" customWidth="1"/>
    <col min="8" max="8" width="35" style="46" bestFit="1" customWidth="1"/>
    <col min="9" max="9" width="11.42578125" style="46"/>
    <col min="10" max="10" width="11.5703125" style="46" customWidth="1"/>
    <col min="11" max="12" width="11.42578125" style="46"/>
    <col min="13" max="15" width="11.42578125" style="46" customWidth="1"/>
    <col min="16" max="16384" width="11.42578125" style="46"/>
  </cols>
  <sheetData>
    <row r="1" spans="1:11" s="50" customFormat="1" ht="15.75" thickBot="1" x14ac:dyDescent="0.3">
      <c r="A1" s="39" t="s">
        <v>21</v>
      </c>
      <c r="B1" s="39" t="s">
        <v>4</v>
      </c>
      <c r="C1" s="39" t="s">
        <v>185</v>
      </c>
      <c r="D1" s="39" t="s">
        <v>184</v>
      </c>
      <c r="E1" s="39" t="s">
        <v>186</v>
      </c>
      <c r="F1" s="39" t="s">
        <v>187</v>
      </c>
      <c r="G1" s="39" t="s">
        <v>188</v>
      </c>
      <c r="H1" s="39" t="s">
        <v>189</v>
      </c>
      <c r="I1" s="39" t="s">
        <v>1</v>
      </c>
      <c r="J1" s="39" t="s">
        <v>2</v>
      </c>
      <c r="K1" s="39" t="s">
        <v>3</v>
      </c>
    </row>
    <row r="2" spans="1:11" ht="15" x14ac:dyDescent="0.25">
      <c r="A2" s="31" t="b">
        <v>1</v>
      </c>
      <c r="B2" s="31" t="s">
        <v>23</v>
      </c>
      <c r="C2" s="31"/>
      <c r="D2" s="31"/>
      <c r="E2" s="31"/>
      <c r="F2" s="49" t="s">
        <v>321</v>
      </c>
      <c r="G2" s="31" t="s">
        <v>8</v>
      </c>
      <c r="H2" s="31" t="s">
        <v>8</v>
      </c>
      <c r="I2" s="31" t="s">
        <v>19</v>
      </c>
      <c r="J2" s="31" t="s">
        <v>322</v>
      </c>
      <c r="K2" s="31"/>
    </row>
    <row r="3" spans="1:11" ht="15" x14ac:dyDescent="0.25">
      <c r="A3" s="31" t="b">
        <v>1</v>
      </c>
      <c r="B3" s="40" t="s">
        <v>23</v>
      </c>
      <c r="C3" s="31"/>
      <c r="D3" s="40"/>
      <c r="E3" s="40"/>
      <c r="F3" s="41" t="s">
        <v>18</v>
      </c>
      <c r="G3" s="42" t="s">
        <v>15</v>
      </c>
      <c r="H3" s="42" t="s">
        <v>15</v>
      </c>
      <c r="I3" s="42" t="s">
        <v>19</v>
      </c>
      <c r="J3" s="42" t="s">
        <v>14</v>
      </c>
      <c r="K3" s="30" t="s">
        <v>13</v>
      </c>
    </row>
    <row r="4" spans="1:11" s="44" customFormat="1" ht="15.75" thickBot="1" x14ac:dyDescent="0.3">
      <c r="A4" s="43" t="b">
        <v>1</v>
      </c>
      <c r="B4" s="43" t="s">
        <v>23</v>
      </c>
      <c r="C4" s="43"/>
      <c r="D4" s="43"/>
      <c r="E4" s="43"/>
      <c r="F4" s="45" t="s">
        <v>25</v>
      </c>
      <c r="G4" s="43" t="s">
        <v>26</v>
      </c>
      <c r="H4" s="43" t="s">
        <v>27</v>
      </c>
      <c r="I4" s="43" t="s">
        <v>28</v>
      </c>
      <c r="J4" s="43"/>
      <c r="K4" s="43" t="s">
        <v>13</v>
      </c>
    </row>
    <row r="5" spans="1:11" s="64" customFormat="1" ht="15.75" thickBot="1" x14ac:dyDescent="0.3">
      <c r="A5" s="59" t="b">
        <v>1</v>
      </c>
      <c r="B5" s="60" t="s">
        <v>23</v>
      </c>
      <c r="C5" s="59"/>
      <c r="D5" s="60"/>
      <c r="E5" s="60"/>
      <c r="F5" s="61" t="s">
        <v>222</v>
      </c>
      <c r="G5" s="62" t="s">
        <v>229</v>
      </c>
      <c r="H5" s="62" t="s">
        <v>229</v>
      </c>
      <c r="I5" s="62" t="s">
        <v>19</v>
      </c>
      <c r="J5" s="62" t="s">
        <v>549</v>
      </c>
      <c r="K5" s="63" t="s">
        <v>13</v>
      </c>
    </row>
    <row r="6" spans="1:11" ht="15" x14ac:dyDescent="0.25">
      <c r="A6" s="31" t="b">
        <v>1</v>
      </c>
      <c r="B6" s="30" t="s">
        <v>29</v>
      </c>
      <c r="C6" s="31"/>
      <c r="D6" s="31"/>
      <c r="E6" s="31"/>
      <c r="F6" s="29" t="s">
        <v>582</v>
      </c>
      <c r="G6" s="30" t="s">
        <v>583</v>
      </c>
      <c r="H6" s="30" t="s">
        <v>47</v>
      </c>
      <c r="I6" s="30" t="s">
        <v>81</v>
      </c>
      <c r="J6" s="30"/>
      <c r="K6" s="30" t="s">
        <v>13</v>
      </c>
    </row>
    <row r="7" spans="1:11" ht="15" x14ac:dyDescent="0.25">
      <c r="A7" s="31" t="b">
        <v>1</v>
      </c>
      <c r="B7" s="30" t="s">
        <v>29</v>
      </c>
      <c r="C7" s="31"/>
      <c r="D7" s="30"/>
      <c r="E7" s="30"/>
      <c r="F7" s="29" t="s">
        <v>584</v>
      </c>
      <c r="G7" s="30" t="s">
        <v>585</v>
      </c>
      <c r="H7" s="30" t="s">
        <v>48</v>
      </c>
      <c r="I7" s="30" t="s">
        <v>81</v>
      </c>
      <c r="J7" s="30"/>
      <c r="K7" s="30" t="s">
        <v>13</v>
      </c>
    </row>
    <row r="8" spans="1:11" ht="15" x14ac:dyDescent="0.25">
      <c r="A8" s="31" t="b">
        <v>1</v>
      </c>
      <c r="B8" s="30" t="s">
        <v>29</v>
      </c>
      <c r="C8" s="31"/>
      <c r="D8" s="30"/>
      <c r="E8" s="30"/>
      <c r="F8" s="29" t="s">
        <v>586</v>
      </c>
      <c r="G8" s="30" t="s">
        <v>587</v>
      </c>
      <c r="H8" s="30" t="s">
        <v>49</v>
      </c>
      <c r="I8" s="30" t="s">
        <v>81</v>
      </c>
      <c r="J8" s="30"/>
      <c r="K8" s="30" t="s">
        <v>13</v>
      </c>
    </row>
    <row r="9" spans="1:11" ht="15" x14ac:dyDescent="0.25">
      <c r="A9" s="31" t="b">
        <v>1</v>
      </c>
      <c r="B9" s="30" t="s">
        <v>29</v>
      </c>
      <c r="C9" s="31"/>
      <c r="D9" s="30"/>
      <c r="E9" s="30"/>
      <c r="F9" s="29" t="s">
        <v>588</v>
      </c>
      <c r="G9" s="30" t="s">
        <v>589</v>
      </c>
      <c r="H9" s="30" t="s">
        <v>50</v>
      </c>
      <c r="I9" s="30" t="s">
        <v>81</v>
      </c>
      <c r="J9" s="30"/>
      <c r="K9" s="30" t="s">
        <v>13</v>
      </c>
    </row>
    <row r="10" spans="1:11" ht="15" x14ac:dyDescent="0.25">
      <c r="A10" s="31" t="b">
        <v>1</v>
      </c>
      <c r="B10" s="30" t="s">
        <v>29</v>
      </c>
      <c r="C10" s="31"/>
      <c r="D10" s="30"/>
      <c r="E10" s="30"/>
      <c r="F10" s="29" t="s">
        <v>590</v>
      </c>
      <c r="G10" s="30" t="s">
        <v>591</v>
      </c>
      <c r="H10" s="30" t="s">
        <v>51</v>
      </c>
      <c r="I10" s="30" t="s">
        <v>81</v>
      </c>
      <c r="J10" s="30"/>
      <c r="K10" s="30" t="s">
        <v>13</v>
      </c>
    </row>
    <row r="11" spans="1:11" ht="15" x14ac:dyDescent="0.25">
      <c r="A11" s="31" t="b">
        <v>1</v>
      </c>
      <c r="B11" s="30" t="s">
        <v>29</v>
      </c>
      <c r="C11" s="31"/>
      <c r="D11" s="30"/>
      <c r="E11" s="30"/>
      <c r="F11" s="29" t="s">
        <v>592</v>
      </c>
      <c r="G11" s="30" t="s">
        <v>593</v>
      </c>
      <c r="H11" s="30" t="s">
        <v>52</v>
      </c>
      <c r="I11" s="30" t="s">
        <v>81</v>
      </c>
      <c r="J11" s="30"/>
      <c r="K11" s="30" t="s">
        <v>13</v>
      </c>
    </row>
    <row r="12" spans="1:11" ht="15" x14ac:dyDescent="0.25">
      <c r="A12" s="31" t="b">
        <v>1</v>
      </c>
      <c r="B12" s="30" t="s">
        <v>29</v>
      </c>
      <c r="C12" s="31"/>
      <c r="D12" s="30"/>
      <c r="E12" s="30"/>
      <c r="F12" s="29" t="s">
        <v>594</v>
      </c>
      <c r="G12" s="30" t="s">
        <v>595</v>
      </c>
      <c r="H12" s="30" t="s">
        <v>53</v>
      </c>
      <c r="I12" s="30" t="s">
        <v>81</v>
      </c>
      <c r="J12" s="30"/>
      <c r="K12" s="30" t="s">
        <v>13</v>
      </c>
    </row>
    <row r="13" spans="1:11" ht="15" x14ac:dyDescent="0.25">
      <c r="A13" s="31" t="b">
        <v>1</v>
      </c>
      <c r="B13" s="30" t="s">
        <v>29</v>
      </c>
      <c r="C13" s="31"/>
      <c r="D13" s="30"/>
      <c r="E13" s="30"/>
      <c r="F13" s="29" t="s">
        <v>596</v>
      </c>
      <c r="G13" s="30" t="s">
        <v>597</v>
      </c>
      <c r="H13" s="30" t="s">
        <v>54</v>
      </c>
      <c r="I13" s="30" t="s">
        <v>81</v>
      </c>
      <c r="J13" s="30"/>
      <c r="K13" s="30" t="s">
        <v>13</v>
      </c>
    </row>
    <row r="14" spans="1:11" ht="15" x14ac:dyDescent="0.25">
      <c r="A14" s="31" t="b">
        <v>1</v>
      </c>
      <c r="B14" s="30" t="s">
        <v>29</v>
      </c>
      <c r="C14" s="31"/>
      <c r="D14" s="30"/>
      <c r="E14" s="30"/>
      <c r="F14" s="29" t="s">
        <v>598</v>
      </c>
      <c r="G14" s="30" t="s">
        <v>599</v>
      </c>
      <c r="H14" s="30" t="s">
        <v>55</v>
      </c>
      <c r="I14" s="30" t="s">
        <v>81</v>
      </c>
      <c r="J14" s="30"/>
      <c r="K14" s="30" t="s">
        <v>13</v>
      </c>
    </row>
    <row r="15" spans="1:11" ht="15" x14ac:dyDescent="0.25">
      <c r="A15" s="31" t="b">
        <v>1</v>
      </c>
      <c r="B15" s="30" t="s">
        <v>29</v>
      </c>
      <c r="C15" s="31"/>
      <c r="D15" s="30"/>
      <c r="E15" s="30"/>
      <c r="F15" s="29" t="s">
        <v>600</v>
      </c>
      <c r="G15" s="30" t="s">
        <v>601</v>
      </c>
      <c r="H15" s="30" t="s">
        <v>56</v>
      </c>
      <c r="I15" s="30" t="s">
        <v>81</v>
      </c>
      <c r="J15" s="30"/>
      <c r="K15" s="30" t="s">
        <v>13</v>
      </c>
    </row>
    <row r="16" spans="1:11" ht="15" x14ac:dyDescent="0.25">
      <c r="A16" s="31" t="b">
        <v>1</v>
      </c>
      <c r="B16" s="30" t="s">
        <v>29</v>
      </c>
      <c r="C16" s="31"/>
      <c r="D16" s="30"/>
      <c r="E16" s="30"/>
      <c r="F16" s="29" t="s">
        <v>602</v>
      </c>
      <c r="G16" s="30" t="s">
        <v>603</v>
      </c>
      <c r="H16" s="30" t="s">
        <v>57</v>
      </c>
      <c r="I16" s="30" t="s">
        <v>81</v>
      </c>
      <c r="J16" s="30"/>
      <c r="K16" s="30" t="s">
        <v>13</v>
      </c>
    </row>
    <row r="17" spans="1:11" ht="15" x14ac:dyDescent="0.25">
      <c r="A17" s="31" t="b">
        <v>1</v>
      </c>
      <c r="B17" s="30" t="s">
        <v>29</v>
      </c>
      <c r="C17" s="31"/>
      <c r="D17" s="30"/>
      <c r="E17" s="30"/>
      <c r="F17" s="29" t="s">
        <v>604</v>
      </c>
      <c r="G17" s="30" t="s">
        <v>605</v>
      </c>
      <c r="H17" s="30" t="s">
        <v>58</v>
      </c>
      <c r="I17" s="30" t="s">
        <v>81</v>
      </c>
      <c r="J17" s="30"/>
      <c r="K17" s="30" t="s">
        <v>13</v>
      </c>
    </row>
    <row r="18" spans="1:11" ht="15" x14ac:dyDescent="0.25">
      <c r="A18" s="31" t="b">
        <v>1</v>
      </c>
      <c r="B18" s="30" t="s">
        <v>29</v>
      </c>
      <c r="C18" s="31"/>
      <c r="D18" s="30"/>
      <c r="E18" s="30"/>
      <c r="F18" s="29" t="s">
        <v>606</v>
      </c>
      <c r="G18" s="30" t="s">
        <v>607</v>
      </c>
      <c r="H18" s="30" t="s">
        <v>10</v>
      </c>
      <c r="I18" s="30" t="s">
        <v>81</v>
      </c>
      <c r="J18" s="30"/>
      <c r="K18" s="30" t="s">
        <v>13</v>
      </c>
    </row>
    <row r="19" spans="1:11" ht="15" x14ac:dyDescent="0.25">
      <c r="A19" s="31" t="b">
        <v>1</v>
      </c>
      <c r="B19" s="30" t="s">
        <v>29</v>
      </c>
      <c r="C19" s="31"/>
      <c r="D19" s="30"/>
      <c r="E19" s="30"/>
      <c r="F19" s="29" t="s">
        <v>608</v>
      </c>
      <c r="G19" s="30" t="s">
        <v>609</v>
      </c>
      <c r="H19" s="30" t="s">
        <v>59</v>
      </c>
      <c r="I19" s="30" t="s">
        <v>81</v>
      </c>
      <c r="J19" s="30"/>
      <c r="K19" s="30" t="s">
        <v>13</v>
      </c>
    </row>
    <row r="20" spans="1:11" ht="15" x14ac:dyDescent="0.25">
      <c r="A20" s="31" t="b">
        <v>1</v>
      </c>
      <c r="B20" s="30" t="s">
        <v>29</v>
      </c>
      <c r="C20" s="31"/>
      <c r="D20" s="30"/>
      <c r="E20" s="30"/>
      <c r="F20" s="29" t="s">
        <v>610</v>
      </c>
      <c r="G20" s="30" t="s">
        <v>611</v>
      </c>
      <c r="H20" s="30" t="s">
        <v>60</v>
      </c>
      <c r="I20" s="30" t="s">
        <v>81</v>
      </c>
      <c r="J20" s="30"/>
      <c r="K20" s="30" t="s">
        <v>13</v>
      </c>
    </row>
    <row r="21" spans="1:11" ht="15" x14ac:dyDescent="0.25">
      <c r="A21" s="31" t="b">
        <v>1</v>
      </c>
      <c r="B21" s="30" t="s">
        <v>29</v>
      </c>
      <c r="C21" s="31"/>
      <c r="D21" s="30"/>
      <c r="E21" s="30"/>
      <c r="F21" s="29" t="s">
        <v>612</v>
      </c>
      <c r="G21" s="30" t="s">
        <v>613</v>
      </c>
      <c r="H21" s="30" t="s">
        <v>61</v>
      </c>
      <c r="I21" s="30" t="s">
        <v>81</v>
      </c>
      <c r="J21" s="30"/>
      <c r="K21" s="30" t="s">
        <v>13</v>
      </c>
    </row>
    <row r="22" spans="1:11" ht="15" x14ac:dyDescent="0.25">
      <c r="A22" s="31" t="b">
        <v>1</v>
      </c>
      <c r="B22" s="30" t="s">
        <v>29</v>
      </c>
      <c r="C22" s="31"/>
      <c r="D22" s="30"/>
      <c r="E22" s="30"/>
      <c r="F22" s="29" t="s">
        <v>614</v>
      </c>
      <c r="G22" s="30" t="s">
        <v>615</v>
      </c>
      <c r="H22" s="30" t="s">
        <v>62</v>
      </c>
      <c r="I22" s="30" t="s">
        <v>81</v>
      </c>
      <c r="J22" s="30"/>
      <c r="K22" s="30" t="s">
        <v>13</v>
      </c>
    </row>
    <row r="23" spans="1:11" ht="15" x14ac:dyDescent="0.25">
      <c r="A23" s="31" t="b">
        <v>1</v>
      </c>
      <c r="B23" s="30" t="s">
        <v>29</v>
      </c>
      <c r="C23" s="31"/>
      <c r="D23" s="30"/>
      <c r="E23" s="30"/>
      <c r="F23" s="29" t="s">
        <v>616</v>
      </c>
      <c r="G23" s="30" t="s">
        <v>617</v>
      </c>
      <c r="H23" s="30" t="s">
        <v>63</v>
      </c>
      <c r="I23" s="30" t="s">
        <v>81</v>
      </c>
      <c r="J23" s="30"/>
      <c r="K23" s="30" t="s">
        <v>13</v>
      </c>
    </row>
    <row r="24" spans="1:11" ht="15" x14ac:dyDescent="0.25">
      <c r="A24" s="31" t="b">
        <v>1</v>
      </c>
      <c r="B24" s="30" t="s">
        <v>29</v>
      </c>
      <c r="C24" s="31"/>
      <c r="D24" s="30"/>
      <c r="E24" s="30"/>
      <c r="F24" s="29" t="s">
        <v>30</v>
      </c>
      <c r="G24" s="30" t="s">
        <v>64</v>
      </c>
      <c r="H24" s="30" t="s">
        <v>47</v>
      </c>
      <c r="I24" s="30" t="s">
        <v>11</v>
      </c>
      <c r="J24" s="30" t="s">
        <v>202</v>
      </c>
      <c r="K24" s="30" t="s">
        <v>82</v>
      </c>
    </row>
    <row r="25" spans="1:11" ht="15" x14ac:dyDescent="0.25">
      <c r="A25" s="31" t="b">
        <v>1</v>
      </c>
      <c r="B25" s="30" t="s">
        <v>29</v>
      </c>
      <c r="C25" s="31"/>
      <c r="D25" s="30"/>
      <c r="E25" s="30"/>
      <c r="F25" s="29" t="s">
        <v>31</v>
      </c>
      <c r="G25" s="30" t="s">
        <v>65</v>
      </c>
      <c r="H25" s="30" t="s">
        <v>48</v>
      </c>
      <c r="I25" s="30" t="s">
        <v>11</v>
      </c>
      <c r="J25" s="30" t="s">
        <v>203</v>
      </c>
      <c r="K25" s="30" t="s">
        <v>83</v>
      </c>
    </row>
    <row r="26" spans="1:11" ht="15" x14ac:dyDescent="0.25">
      <c r="A26" s="31" t="b">
        <v>1</v>
      </c>
      <c r="B26" s="30" t="s">
        <v>29</v>
      </c>
      <c r="C26" s="31"/>
      <c r="D26" s="30"/>
      <c r="E26" s="30"/>
      <c r="F26" s="29" t="s">
        <v>32</v>
      </c>
      <c r="G26" s="30" t="s">
        <v>66</v>
      </c>
      <c r="H26" s="30" t="s">
        <v>49</v>
      </c>
      <c r="I26" s="30" t="s">
        <v>11</v>
      </c>
      <c r="J26" s="30" t="s">
        <v>203</v>
      </c>
      <c r="K26" s="30" t="s">
        <v>83</v>
      </c>
    </row>
    <row r="27" spans="1:11" ht="15" x14ac:dyDescent="0.25">
      <c r="A27" s="31" t="b">
        <v>1</v>
      </c>
      <c r="B27" s="30" t="s">
        <v>29</v>
      </c>
      <c r="C27" s="31"/>
      <c r="D27" s="30"/>
      <c r="E27" s="30"/>
      <c r="F27" s="29" t="s">
        <v>33</v>
      </c>
      <c r="G27" s="30" t="s">
        <v>67</v>
      </c>
      <c r="H27" s="30" t="s">
        <v>50</v>
      </c>
      <c r="I27" s="30" t="s">
        <v>11</v>
      </c>
      <c r="J27" s="30" t="s">
        <v>204</v>
      </c>
      <c r="K27" s="30" t="s">
        <v>84</v>
      </c>
    </row>
    <row r="28" spans="1:11" ht="15" x14ac:dyDescent="0.25">
      <c r="A28" s="31" t="b">
        <v>1</v>
      </c>
      <c r="B28" s="30" t="s">
        <v>29</v>
      </c>
      <c r="C28" s="31"/>
      <c r="D28" s="30"/>
      <c r="E28" s="30"/>
      <c r="F28" s="29" t="s">
        <v>34</v>
      </c>
      <c r="G28" s="30" t="s">
        <v>68</v>
      </c>
      <c r="H28" s="30" t="s">
        <v>51</v>
      </c>
      <c r="I28" s="30" t="s">
        <v>11</v>
      </c>
      <c r="J28" s="30" t="s">
        <v>204</v>
      </c>
      <c r="K28" s="30" t="s">
        <v>84</v>
      </c>
    </row>
    <row r="29" spans="1:11" ht="15" x14ac:dyDescent="0.25">
      <c r="A29" s="31" t="b">
        <v>1</v>
      </c>
      <c r="B29" s="30" t="s">
        <v>29</v>
      </c>
      <c r="C29" s="31"/>
      <c r="D29" s="30"/>
      <c r="E29" s="30"/>
      <c r="F29" s="29" t="s">
        <v>35</v>
      </c>
      <c r="G29" s="30" t="s">
        <v>69</v>
      </c>
      <c r="H29" s="30" t="s">
        <v>52</v>
      </c>
      <c r="I29" s="30" t="s">
        <v>11</v>
      </c>
      <c r="J29" s="30" t="s">
        <v>205</v>
      </c>
      <c r="K29" s="30" t="s">
        <v>82</v>
      </c>
    </row>
    <row r="30" spans="1:11" ht="15" x14ac:dyDescent="0.25">
      <c r="A30" s="31" t="b">
        <v>1</v>
      </c>
      <c r="B30" s="30" t="s">
        <v>29</v>
      </c>
      <c r="C30" s="31"/>
      <c r="D30" s="30"/>
      <c r="E30" s="30"/>
      <c r="F30" s="29" t="s">
        <v>36</v>
      </c>
      <c r="G30" s="30" t="s">
        <v>70</v>
      </c>
      <c r="H30" s="30" t="s">
        <v>53</v>
      </c>
      <c r="I30" s="30" t="s">
        <v>11</v>
      </c>
      <c r="J30" s="30" t="s">
        <v>206</v>
      </c>
      <c r="K30" s="30" t="s">
        <v>82</v>
      </c>
    </row>
    <row r="31" spans="1:11" ht="15" x14ac:dyDescent="0.25">
      <c r="A31" s="31" t="b">
        <v>1</v>
      </c>
      <c r="B31" s="30" t="s">
        <v>29</v>
      </c>
      <c r="C31" s="31"/>
      <c r="D31" s="30"/>
      <c r="E31" s="30"/>
      <c r="F31" s="29" t="s">
        <v>37</v>
      </c>
      <c r="G31" s="30" t="s">
        <v>71</v>
      </c>
      <c r="H31" s="30" t="s">
        <v>54</v>
      </c>
      <c r="I31" s="30" t="s">
        <v>11</v>
      </c>
      <c r="J31" s="30" t="s">
        <v>12</v>
      </c>
      <c r="K31" s="30" t="s">
        <v>82</v>
      </c>
    </row>
    <row r="32" spans="1:11" ht="15" x14ac:dyDescent="0.25">
      <c r="A32" s="31" t="b">
        <v>1</v>
      </c>
      <c r="B32" s="30" t="s">
        <v>29</v>
      </c>
      <c r="C32" s="31"/>
      <c r="D32" s="30"/>
      <c r="E32" s="30"/>
      <c r="F32" s="29" t="s">
        <v>38</v>
      </c>
      <c r="G32" s="30" t="s">
        <v>72</v>
      </c>
      <c r="H32" s="30" t="s">
        <v>55</v>
      </c>
      <c r="I32" s="30" t="s">
        <v>11</v>
      </c>
      <c r="J32" s="30" t="s">
        <v>205</v>
      </c>
      <c r="K32" s="30" t="s">
        <v>82</v>
      </c>
    </row>
    <row r="33" spans="1:11" ht="15" x14ac:dyDescent="0.25">
      <c r="A33" s="31" t="b">
        <v>1</v>
      </c>
      <c r="B33" s="30" t="s">
        <v>29</v>
      </c>
      <c r="C33" s="31"/>
      <c r="D33" s="30"/>
      <c r="E33" s="30"/>
      <c r="F33" s="29" t="s">
        <v>39</v>
      </c>
      <c r="G33" s="30" t="s">
        <v>73</v>
      </c>
      <c r="H33" s="30" t="s">
        <v>56</v>
      </c>
      <c r="I33" s="30" t="s">
        <v>11</v>
      </c>
      <c r="J33" s="30" t="s">
        <v>205</v>
      </c>
      <c r="K33" s="30" t="s">
        <v>82</v>
      </c>
    </row>
    <row r="34" spans="1:11" ht="15" x14ac:dyDescent="0.25">
      <c r="A34" s="31" t="b">
        <v>1</v>
      </c>
      <c r="B34" s="30" t="s">
        <v>29</v>
      </c>
      <c r="C34" s="31"/>
      <c r="D34" s="30"/>
      <c r="E34" s="30"/>
      <c r="F34" s="29" t="s">
        <v>40</v>
      </c>
      <c r="G34" s="30" t="s">
        <v>74</v>
      </c>
      <c r="H34" s="30" t="s">
        <v>57</v>
      </c>
      <c r="I34" s="30" t="s">
        <v>11</v>
      </c>
      <c r="J34" s="30" t="s">
        <v>205</v>
      </c>
      <c r="K34" s="30" t="s">
        <v>82</v>
      </c>
    </row>
    <row r="35" spans="1:11" ht="15" x14ac:dyDescent="0.25">
      <c r="A35" s="31" t="b">
        <v>1</v>
      </c>
      <c r="B35" s="30" t="s">
        <v>29</v>
      </c>
      <c r="C35" s="31"/>
      <c r="D35" s="30"/>
      <c r="E35" s="30"/>
      <c r="F35" s="29" t="s">
        <v>237</v>
      </c>
      <c r="G35" s="30" t="s">
        <v>75</v>
      </c>
      <c r="H35" s="30" t="s">
        <v>58</v>
      </c>
      <c r="I35" s="30" t="s">
        <v>11</v>
      </c>
      <c r="J35" s="30" t="s">
        <v>204</v>
      </c>
      <c r="K35" s="30" t="s">
        <v>84</v>
      </c>
    </row>
    <row r="36" spans="1:11" ht="15" x14ac:dyDescent="0.25">
      <c r="A36" s="31" t="b">
        <v>1</v>
      </c>
      <c r="B36" s="30" t="s">
        <v>29</v>
      </c>
      <c r="C36" s="31"/>
      <c r="D36" s="30"/>
      <c r="E36" s="30"/>
      <c r="F36" s="29" t="s">
        <v>41</v>
      </c>
      <c r="G36" s="30" t="s">
        <v>9</v>
      </c>
      <c r="H36" s="30" t="s">
        <v>10</v>
      </c>
      <c r="I36" s="30" t="s">
        <v>11</v>
      </c>
      <c r="J36" s="30" t="s">
        <v>12</v>
      </c>
      <c r="K36" s="30" t="s">
        <v>85</v>
      </c>
    </row>
    <row r="37" spans="1:11" ht="15" x14ac:dyDescent="0.25">
      <c r="A37" s="31" t="b">
        <v>1</v>
      </c>
      <c r="B37" s="30" t="s">
        <v>29</v>
      </c>
      <c r="C37" s="31"/>
      <c r="D37" s="31"/>
      <c r="E37" s="31"/>
      <c r="F37" s="29" t="s">
        <v>42</v>
      </c>
      <c r="G37" s="30" t="s">
        <v>76</v>
      </c>
      <c r="H37" s="30" t="s">
        <v>59</v>
      </c>
      <c r="I37" s="30" t="s">
        <v>11</v>
      </c>
      <c r="J37" s="30" t="s">
        <v>206</v>
      </c>
      <c r="K37" s="30" t="s">
        <v>82</v>
      </c>
    </row>
    <row r="38" spans="1:11" ht="15" x14ac:dyDescent="0.25">
      <c r="A38" s="31" t="b">
        <v>1</v>
      </c>
      <c r="B38" s="30" t="s">
        <v>29</v>
      </c>
      <c r="C38" s="31"/>
      <c r="D38" s="30"/>
      <c r="E38" s="30"/>
      <c r="F38" s="29" t="s">
        <v>43</v>
      </c>
      <c r="G38" s="30" t="s">
        <v>77</v>
      </c>
      <c r="H38" s="30" t="s">
        <v>60</v>
      </c>
      <c r="I38" s="30" t="s">
        <v>11</v>
      </c>
      <c r="J38" s="30" t="s">
        <v>207</v>
      </c>
      <c r="K38" s="30" t="s">
        <v>86</v>
      </c>
    </row>
    <row r="39" spans="1:11" ht="15" x14ac:dyDescent="0.25">
      <c r="A39" s="31" t="b">
        <v>1</v>
      </c>
      <c r="B39" s="30" t="s">
        <v>29</v>
      </c>
      <c r="C39" s="31"/>
      <c r="D39" s="30"/>
      <c r="E39" s="30"/>
      <c r="F39" s="29" t="s">
        <v>44</v>
      </c>
      <c r="G39" s="30" t="s">
        <v>78</v>
      </c>
      <c r="H39" s="30" t="s">
        <v>61</v>
      </c>
      <c r="I39" s="30" t="s">
        <v>11</v>
      </c>
      <c r="J39" s="30" t="s">
        <v>208</v>
      </c>
      <c r="K39" s="30" t="s">
        <v>86</v>
      </c>
    </row>
    <row r="40" spans="1:11" s="53" customFormat="1" ht="15" x14ac:dyDescent="0.25">
      <c r="A40" s="31" t="b">
        <v>1</v>
      </c>
      <c r="B40" s="30" t="s">
        <v>29</v>
      </c>
      <c r="C40" s="32"/>
      <c r="D40" s="33"/>
      <c r="E40" s="33"/>
      <c r="F40" s="29" t="s">
        <v>45</v>
      </c>
      <c r="G40" s="30" t="s">
        <v>79</v>
      </c>
      <c r="H40" s="30" t="s">
        <v>62</v>
      </c>
      <c r="I40" s="30" t="s">
        <v>81</v>
      </c>
      <c r="J40" s="30"/>
      <c r="K40" s="30" t="s">
        <v>13</v>
      </c>
    </row>
    <row r="41" spans="1:11" s="44" customFormat="1" ht="15.75" thickBot="1" x14ac:dyDescent="0.3">
      <c r="A41" s="43" t="b">
        <v>1</v>
      </c>
      <c r="B41" s="35" t="s">
        <v>29</v>
      </c>
      <c r="C41" s="43"/>
      <c r="D41" s="35"/>
      <c r="E41" s="35"/>
      <c r="F41" s="34" t="s">
        <v>46</v>
      </c>
      <c r="G41" s="35" t="s">
        <v>80</v>
      </c>
      <c r="H41" s="35" t="s">
        <v>63</v>
      </c>
      <c r="I41" s="35" t="s">
        <v>11</v>
      </c>
      <c r="J41" s="35" t="s">
        <v>206</v>
      </c>
      <c r="K41" s="35" t="s">
        <v>82</v>
      </c>
    </row>
    <row r="42" spans="1:11" ht="15" x14ac:dyDescent="0.25">
      <c r="A42" s="31" t="b">
        <v>1</v>
      </c>
      <c r="B42" s="30" t="s">
        <v>87</v>
      </c>
      <c r="C42" s="31"/>
      <c r="D42" s="30"/>
      <c r="E42" s="30"/>
      <c r="F42" s="29" t="s">
        <v>88</v>
      </c>
      <c r="G42" s="30" t="s">
        <v>96</v>
      </c>
      <c r="H42" s="30" t="s">
        <v>97</v>
      </c>
      <c r="I42" s="30" t="s">
        <v>81</v>
      </c>
      <c r="J42" s="30"/>
      <c r="K42" s="54" t="s">
        <v>120</v>
      </c>
    </row>
    <row r="43" spans="1:11" ht="15" x14ac:dyDescent="0.25">
      <c r="A43" s="31" t="b">
        <v>1</v>
      </c>
      <c r="B43" s="30" t="s">
        <v>87</v>
      </c>
      <c r="C43" s="31"/>
      <c r="D43" s="30"/>
      <c r="E43" s="30"/>
      <c r="F43" s="29" t="s">
        <v>89</v>
      </c>
      <c r="G43" s="30" t="s">
        <v>98</v>
      </c>
      <c r="H43" s="30" t="s">
        <v>99</v>
      </c>
      <c r="I43" s="30" t="s">
        <v>81</v>
      </c>
      <c r="J43" s="30"/>
      <c r="K43" s="54" t="s">
        <v>13</v>
      </c>
    </row>
    <row r="44" spans="1:11" ht="15" x14ac:dyDescent="0.25">
      <c r="A44" s="31" t="b">
        <v>1</v>
      </c>
      <c r="B44" s="30" t="s">
        <v>87</v>
      </c>
      <c r="C44" s="31"/>
      <c r="D44" s="30"/>
      <c r="E44" s="30"/>
      <c r="F44" s="29" t="s">
        <v>90</v>
      </c>
      <c r="G44" s="30" t="s">
        <v>100</v>
      </c>
      <c r="H44" s="30" t="s">
        <v>101</v>
      </c>
      <c r="I44" s="30" t="s">
        <v>81</v>
      </c>
      <c r="J44" s="30"/>
      <c r="K44" s="54" t="s">
        <v>120</v>
      </c>
    </row>
    <row r="45" spans="1:11" ht="15" x14ac:dyDescent="0.25">
      <c r="A45" s="31" t="b">
        <v>1</v>
      </c>
      <c r="B45" s="30" t="s">
        <v>87</v>
      </c>
      <c r="C45" s="31"/>
      <c r="D45" s="30"/>
      <c r="E45" s="30"/>
      <c r="F45" s="29" t="s">
        <v>91</v>
      </c>
      <c r="G45" s="30" t="s">
        <v>102</v>
      </c>
      <c r="H45" s="30" t="s">
        <v>95</v>
      </c>
      <c r="I45" s="30" t="s">
        <v>81</v>
      </c>
      <c r="J45" s="30"/>
      <c r="K45" s="54" t="s">
        <v>121</v>
      </c>
    </row>
    <row r="46" spans="1:11" ht="15" x14ac:dyDescent="0.25">
      <c r="A46" s="31" t="b">
        <v>1</v>
      </c>
      <c r="B46" s="30" t="s">
        <v>87</v>
      </c>
      <c r="C46" s="31"/>
      <c r="D46" s="30"/>
      <c r="E46" s="30"/>
      <c r="F46" s="29" t="s">
        <v>92</v>
      </c>
      <c r="G46" s="30" t="s">
        <v>103</v>
      </c>
      <c r="H46" s="30" t="s">
        <v>104</v>
      </c>
      <c r="I46" s="30" t="s">
        <v>81</v>
      </c>
      <c r="J46" s="30"/>
      <c r="K46" s="54" t="s">
        <v>120</v>
      </c>
    </row>
    <row r="47" spans="1:11" ht="15" x14ac:dyDescent="0.25">
      <c r="A47" s="31" t="b">
        <v>1</v>
      </c>
      <c r="B47" s="30" t="s">
        <v>87</v>
      </c>
      <c r="C47" s="31"/>
      <c r="D47" s="30"/>
      <c r="E47" s="30"/>
      <c r="F47" s="29" t="s">
        <v>93</v>
      </c>
      <c r="G47" s="30" t="s">
        <v>105</v>
      </c>
      <c r="H47" s="30" t="s">
        <v>106</v>
      </c>
      <c r="I47" s="30" t="s">
        <v>81</v>
      </c>
      <c r="J47" s="30"/>
      <c r="K47" s="54" t="s">
        <v>115</v>
      </c>
    </row>
    <row r="48" spans="1:11" ht="15" x14ac:dyDescent="0.25">
      <c r="A48" s="31" t="b">
        <v>1</v>
      </c>
      <c r="B48" s="30" t="s">
        <v>87</v>
      </c>
      <c r="C48" s="31"/>
      <c r="D48" s="30"/>
      <c r="E48" s="30"/>
      <c r="F48" s="29" t="s">
        <v>94</v>
      </c>
      <c r="G48" s="30" t="s">
        <v>107</v>
      </c>
      <c r="H48" s="30" t="s">
        <v>108</v>
      </c>
      <c r="I48" s="30" t="s">
        <v>81</v>
      </c>
      <c r="J48" s="30"/>
      <c r="K48" s="54" t="s">
        <v>120</v>
      </c>
    </row>
    <row r="49" spans="1:11" ht="15" x14ac:dyDescent="0.25">
      <c r="A49" s="31" t="b">
        <v>1</v>
      </c>
      <c r="B49" s="30" t="s">
        <v>87</v>
      </c>
      <c r="C49" s="31"/>
      <c r="D49" s="5"/>
      <c r="E49" s="5"/>
      <c r="F49" s="47" t="s">
        <v>219</v>
      </c>
      <c r="G49" s="30" t="s">
        <v>220</v>
      </c>
      <c r="H49" s="30" t="s">
        <v>221</v>
      </c>
      <c r="I49" s="30" t="s">
        <v>81</v>
      </c>
      <c r="J49" s="30"/>
      <c r="K49" s="52" t="s">
        <v>120</v>
      </c>
    </row>
    <row r="50" spans="1:11" s="44" customFormat="1" ht="15.75" thickBot="1" x14ac:dyDescent="0.3">
      <c r="A50" s="43" t="b">
        <v>1</v>
      </c>
      <c r="B50" s="35" t="s">
        <v>87</v>
      </c>
      <c r="C50" s="43"/>
      <c r="D50" s="36"/>
      <c r="E50" s="36"/>
      <c r="F50" s="34" t="s">
        <v>324</v>
      </c>
      <c r="G50" s="35" t="s">
        <v>98</v>
      </c>
      <c r="H50" s="35" t="s">
        <v>99</v>
      </c>
      <c r="I50" s="35" t="s">
        <v>81</v>
      </c>
      <c r="J50" s="35"/>
      <c r="K50" s="55" t="s">
        <v>13</v>
      </c>
    </row>
    <row r="51" spans="1:11" ht="15" x14ac:dyDescent="0.25">
      <c r="A51" s="31" t="b">
        <v>1</v>
      </c>
      <c r="B51" s="30" t="s">
        <v>618</v>
      </c>
      <c r="C51" s="31"/>
      <c r="D51" s="48" t="s">
        <v>619</v>
      </c>
      <c r="E51" s="30"/>
      <c r="F51" s="29" t="s">
        <v>620</v>
      </c>
      <c r="G51" s="30" t="s">
        <v>621</v>
      </c>
      <c r="H51" s="30" t="s">
        <v>622</v>
      </c>
      <c r="I51" s="30" t="s">
        <v>358</v>
      </c>
      <c r="J51" s="30" t="s">
        <v>109</v>
      </c>
      <c r="K51" s="30" t="s">
        <v>13</v>
      </c>
    </row>
    <row r="52" spans="1:11" ht="15" x14ac:dyDescent="0.25">
      <c r="A52" s="31" t="b">
        <v>1</v>
      </c>
      <c r="B52" s="30" t="s">
        <v>618</v>
      </c>
      <c r="C52" s="31"/>
      <c r="D52" s="30" t="s">
        <v>676</v>
      </c>
      <c r="E52" s="30"/>
      <c r="F52" s="29" t="s">
        <v>623</v>
      </c>
      <c r="G52" s="30" t="s">
        <v>624</v>
      </c>
      <c r="H52" s="30" t="s">
        <v>625</v>
      </c>
      <c r="I52" s="30" t="s">
        <v>358</v>
      </c>
      <c r="J52" s="30" t="s">
        <v>109</v>
      </c>
      <c r="K52" s="30" t="s">
        <v>13</v>
      </c>
    </row>
    <row r="53" spans="1:11" ht="15" x14ac:dyDescent="0.25">
      <c r="A53" s="31" t="b">
        <v>1</v>
      </c>
      <c r="B53" s="30" t="s">
        <v>618</v>
      </c>
      <c r="C53" s="31"/>
      <c r="D53" s="30" t="s">
        <v>677</v>
      </c>
      <c r="E53" s="30"/>
      <c r="F53" s="29" t="s">
        <v>626</v>
      </c>
      <c r="G53" s="30" t="s">
        <v>627</v>
      </c>
      <c r="H53" s="30" t="s">
        <v>628</v>
      </c>
      <c r="I53" s="30" t="s">
        <v>358</v>
      </c>
      <c r="J53" s="30" t="s">
        <v>109</v>
      </c>
      <c r="K53" s="30" t="s">
        <v>13</v>
      </c>
    </row>
    <row r="54" spans="1:11" ht="15" x14ac:dyDescent="0.25">
      <c r="A54" s="31" t="b">
        <v>1</v>
      </c>
      <c r="B54" s="30" t="s">
        <v>618</v>
      </c>
      <c r="C54" s="31"/>
      <c r="D54" s="30" t="s">
        <v>678</v>
      </c>
      <c r="E54" s="30"/>
      <c r="F54" s="29" t="s">
        <v>629</v>
      </c>
      <c r="G54" s="30" t="s">
        <v>630</v>
      </c>
      <c r="H54" s="30" t="s">
        <v>631</v>
      </c>
      <c r="I54" s="30" t="s">
        <v>358</v>
      </c>
      <c r="J54" s="30" t="s">
        <v>109</v>
      </c>
      <c r="K54" s="30" t="s">
        <v>13</v>
      </c>
    </row>
    <row r="55" spans="1:11" ht="15" x14ac:dyDescent="0.25">
      <c r="A55" s="31" t="b">
        <v>1</v>
      </c>
      <c r="B55" s="30" t="s">
        <v>618</v>
      </c>
      <c r="C55" s="31"/>
      <c r="D55" s="30" t="s">
        <v>679</v>
      </c>
      <c r="E55" s="30"/>
      <c r="F55" s="29" t="s">
        <v>632</v>
      </c>
      <c r="G55" s="30" t="s">
        <v>633</v>
      </c>
      <c r="H55" s="30" t="s">
        <v>634</v>
      </c>
      <c r="I55" s="30" t="s">
        <v>358</v>
      </c>
      <c r="J55" s="30" t="s">
        <v>109</v>
      </c>
      <c r="K55" s="30" t="s">
        <v>13</v>
      </c>
    </row>
    <row r="56" spans="1:11" ht="15" x14ac:dyDescent="0.25">
      <c r="A56" s="31" t="b">
        <v>1</v>
      </c>
      <c r="B56" s="30" t="s">
        <v>618</v>
      </c>
      <c r="C56" s="31"/>
      <c r="D56" s="48" t="s">
        <v>619</v>
      </c>
      <c r="E56" s="30"/>
      <c r="F56" s="29" t="s">
        <v>635</v>
      </c>
      <c r="G56" s="30" t="s">
        <v>636</v>
      </c>
      <c r="H56" s="30" t="s">
        <v>637</v>
      </c>
      <c r="I56" s="30" t="s">
        <v>358</v>
      </c>
      <c r="J56" s="30" t="s">
        <v>109</v>
      </c>
      <c r="K56" s="30" t="s">
        <v>13</v>
      </c>
    </row>
    <row r="57" spans="1:11" ht="15" x14ac:dyDescent="0.25">
      <c r="A57" s="31" t="b">
        <v>1</v>
      </c>
      <c r="B57" s="30" t="s">
        <v>618</v>
      </c>
      <c r="C57" s="31"/>
      <c r="D57" s="30" t="s">
        <v>676</v>
      </c>
      <c r="E57" s="30"/>
      <c r="F57" s="29" t="s">
        <v>638</v>
      </c>
      <c r="G57" s="30" t="s">
        <v>639</v>
      </c>
      <c r="H57" s="30" t="s">
        <v>640</v>
      </c>
      <c r="I57" s="30" t="s">
        <v>358</v>
      </c>
      <c r="J57" s="30" t="s">
        <v>109</v>
      </c>
      <c r="K57" s="30" t="s">
        <v>13</v>
      </c>
    </row>
    <row r="58" spans="1:11" ht="15" x14ac:dyDescent="0.25">
      <c r="A58" s="31" t="b">
        <v>1</v>
      </c>
      <c r="B58" s="30" t="s">
        <v>618</v>
      </c>
      <c r="C58" s="31"/>
      <c r="D58" s="30" t="s">
        <v>677</v>
      </c>
      <c r="E58" s="30"/>
      <c r="F58" s="29" t="s">
        <v>641</v>
      </c>
      <c r="G58" s="30" t="s">
        <v>642</v>
      </c>
      <c r="H58" s="30" t="s">
        <v>643</v>
      </c>
      <c r="I58" s="30" t="s">
        <v>358</v>
      </c>
      <c r="J58" s="30" t="s">
        <v>109</v>
      </c>
      <c r="K58" s="30" t="s">
        <v>13</v>
      </c>
    </row>
    <row r="59" spans="1:11" ht="15" x14ac:dyDescent="0.25">
      <c r="A59" s="31" t="b">
        <v>1</v>
      </c>
      <c r="B59" s="30" t="s">
        <v>618</v>
      </c>
      <c r="C59" s="31"/>
      <c r="D59" s="30" t="s">
        <v>678</v>
      </c>
      <c r="E59" s="30"/>
      <c r="F59" s="29" t="s">
        <v>644</v>
      </c>
      <c r="G59" s="30" t="s">
        <v>645</v>
      </c>
      <c r="H59" s="30" t="s">
        <v>646</v>
      </c>
      <c r="I59" s="30" t="s">
        <v>358</v>
      </c>
      <c r="J59" s="30" t="s">
        <v>109</v>
      </c>
      <c r="K59" s="30" t="s">
        <v>13</v>
      </c>
    </row>
    <row r="60" spans="1:11" ht="15" x14ac:dyDescent="0.25">
      <c r="A60" s="31" t="b">
        <v>1</v>
      </c>
      <c r="B60" s="30" t="s">
        <v>618</v>
      </c>
      <c r="C60" s="31"/>
      <c r="D60" s="30" t="s">
        <v>679</v>
      </c>
      <c r="E60" s="30"/>
      <c r="F60" s="29" t="s">
        <v>647</v>
      </c>
      <c r="G60" s="30" t="s">
        <v>648</v>
      </c>
      <c r="H60" s="30" t="s">
        <v>649</v>
      </c>
      <c r="I60" s="30" t="s">
        <v>358</v>
      </c>
      <c r="J60" s="30" t="s">
        <v>109</v>
      </c>
      <c r="K60" s="30" t="s">
        <v>13</v>
      </c>
    </row>
    <row r="61" spans="1:11" ht="15" x14ac:dyDescent="0.25">
      <c r="A61" s="31" t="b">
        <v>1</v>
      </c>
      <c r="B61" s="30" t="s">
        <v>618</v>
      </c>
      <c r="C61" s="31"/>
      <c r="D61" s="48" t="s">
        <v>619</v>
      </c>
      <c r="E61" s="30"/>
      <c r="F61" s="29" t="s">
        <v>650</v>
      </c>
      <c r="G61" s="30" t="s">
        <v>621</v>
      </c>
      <c r="H61" s="30" t="s">
        <v>622</v>
      </c>
      <c r="I61" s="30" t="s">
        <v>358</v>
      </c>
      <c r="J61" s="30" t="s">
        <v>110</v>
      </c>
      <c r="K61" s="30" t="s">
        <v>13</v>
      </c>
    </row>
    <row r="62" spans="1:11" ht="15" x14ac:dyDescent="0.25">
      <c r="A62" s="31" t="b">
        <v>1</v>
      </c>
      <c r="B62" s="30" t="s">
        <v>618</v>
      </c>
      <c r="C62" s="31"/>
      <c r="D62" s="30" t="s">
        <v>676</v>
      </c>
      <c r="E62" s="30"/>
      <c r="F62" s="29" t="s">
        <v>651</v>
      </c>
      <c r="G62" s="30" t="s">
        <v>624</v>
      </c>
      <c r="H62" s="30" t="s">
        <v>625</v>
      </c>
      <c r="I62" s="30" t="s">
        <v>358</v>
      </c>
      <c r="J62" s="30" t="s">
        <v>110</v>
      </c>
      <c r="K62" s="30" t="s">
        <v>13</v>
      </c>
    </row>
    <row r="63" spans="1:11" ht="15" x14ac:dyDescent="0.25">
      <c r="A63" s="31" t="b">
        <v>1</v>
      </c>
      <c r="B63" s="30" t="s">
        <v>618</v>
      </c>
      <c r="C63" s="31"/>
      <c r="D63" s="30" t="s">
        <v>677</v>
      </c>
      <c r="E63" s="30"/>
      <c r="F63" s="29" t="s">
        <v>652</v>
      </c>
      <c r="G63" s="30" t="s">
        <v>627</v>
      </c>
      <c r="H63" s="30" t="s">
        <v>628</v>
      </c>
      <c r="I63" s="30" t="s">
        <v>358</v>
      </c>
      <c r="J63" s="30" t="s">
        <v>110</v>
      </c>
      <c r="K63" s="30" t="s">
        <v>13</v>
      </c>
    </row>
    <row r="64" spans="1:11" ht="15" x14ac:dyDescent="0.25">
      <c r="A64" s="31" t="b">
        <v>1</v>
      </c>
      <c r="B64" s="30" t="s">
        <v>618</v>
      </c>
      <c r="C64" s="31"/>
      <c r="D64" s="30" t="s">
        <v>678</v>
      </c>
      <c r="E64" s="30"/>
      <c r="F64" s="29" t="s">
        <v>653</v>
      </c>
      <c r="G64" s="30" t="s">
        <v>630</v>
      </c>
      <c r="H64" s="30" t="s">
        <v>631</v>
      </c>
      <c r="I64" s="30" t="s">
        <v>358</v>
      </c>
      <c r="J64" s="30" t="s">
        <v>110</v>
      </c>
      <c r="K64" s="30" t="s">
        <v>13</v>
      </c>
    </row>
    <row r="65" spans="1:11" ht="15" x14ac:dyDescent="0.25">
      <c r="A65" s="31" t="b">
        <v>1</v>
      </c>
      <c r="B65" s="30" t="s">
        <v>618</v>
      </c>
      <c r="C65" s="31"/>
      <c r="D65" s="30" t="s">
        <v>679</v>
      </c>
      <c r="E65" s="30"/>
      <c r="F65" s="29" t="s">
        <v>654</v>
      </c>
      <c r="G65" s="30" t="s">
        <v>633</v>
      </c>
      <c r="H65" s="30" t="s">
        <v>634</v>
      </c>
      <c r="I65" s="30" t="s">
        <v>358</v>
      </c>
      <c r="J65" s="30" t="s">
        <v>110</v>
      </c>
      <c r="K65" s="30" t="s">
        <v>13</v>
      </c>
    </row>
    <row r="66" spans="1:11" ht="15" x14ac:dyDescent="0.25">
      <c r="A66" s="31" t="b">
        <v>1</v>
      </c>
      <c r="B66" s="30" t="s">
        <v>618</v>
      </c>
      <c r="C66" s="31"/>
      <c r="D66" s="48" t="s">
        <v>619</v>
      </c>
      <c r="E66" s="30"/>
      <c r="F66" s="29" t="s">
        <v>655</v>
      </c>
      <c r="G66" s="30" t="s">
        <v>636</v>
      </c>
      <c r="H66" s="30" t="s">
        <v>637</v>
      </c>
      <c r="I66" s="30" t="s">
        <v>358</v>
      </c>
      <c r="J66" s="30" t="s">
        <v>110</v>
      </c>
      <c r="K66" s="30" t="s">
        <v>13</v>
      </c>
    </row>
    <row r="67" spans="1:11" ht="15" x14ac:dyDescent="0.25">
      <c r="A67" s="31" t="b">
        <v>1</v>
      </c>
      <c r="B67" s="30" t="s">
        <v>618</v>
      </c>
      <c r="C67" s="31"/>
      <c r="D67" s="30" t="s">
        <v>676</v>
      </c>
      <c r="E67" s="30"/>
      <c r="F67" s="29" t="s">
        <v>656</v>
      </c>
      <c r="G67" s="30" t="s">
        <v>657</v>
      </c>
      <c r="H67" s="30" t="s">
        <v>640</v>
      </c>
      <c r="I67" s="30" t="s">
        <v>358</v>
      </c>
      <c r="J67" s="30" t="s">
        <v>110</v>
      </c>
      <c r="K67" s="30" t="s">
        <v>13</v>
      </c>
    </row>
    <row r="68" spans="1:11" ht="15" x14ac:dyDescent="0.25">
      <c r="A68" s="31" t="b">
        <v>1</v>
      </c>
      <c r="B68" s="30" t="s">
        <v>618</v>
      </c>
      <c r="C68" s="31"/>
      <c r="D68" s="30" t="s">
        <v>677</v>
      </c>
      <c r="E68" s="30"/>
      <c r="F68" s="29" t="s">
        <v>658</v>
      </c>
      <c r="G68" s="30" t="s">
        <v>642</v>
      </c>
      <c r="H68" s="30" t="s">
        <v>643</v>
      </c>
      <c r="I68" s="30" t="s">
        <v>358</v>
      </c>
      <c r="J68" s="30" t="s">
        <v>110</v>
      </c>
      <c r="K68" s="30" t="s">
        <v>13</v>
      </c>
    </row>
    <row r="69" spans="1:11" ht="15" x14ac:dyDescent="0.25">
      <c r="A69" s="31" t="b">
        <v>1</v>
      </c>
      <c r="B69" s="30" t="s">
        <v>618</v>
      </c>
      <c r="C69" s="31"/>
      <c r="D69" s="30" t="s">
        <v>678</v>
      </c>
      <c r="E69" s="30"/>
      <c r="F69" s="29" t="s">
        <v>659</v>
      </c>
      <c r="G69" s="30" t="s">
        <v>645</v>
      </c>
      <c r="H69" s="30" t="s">
        <v>646</v>
      </c>
      <c r="I69" s="30" t="s">
        <v>358</v>
      </c>
      <c r="J69" s="30" t="s">
        <v>110</v>
      </c>
      <c r="K69" s="30" t="s">
        <v>13</v>
      </c>
    </row>
    <row r="70" spans="1:11" ht="15" x14ac:dyDescent="0.25">
      <c r="A70" s="31" t="b">
        <v>1</v>
      </c>
      <c r="B70" s="30" t="s">
        <v>618</v>
      </c>
      <c r="C70" s="31"/>
      <c r="D70" s="30" t="s">
        <v>679</v>
      </c>
      <c r="E70" s="30"/>
      <c r="F70" s="29" t="s">
        <v>660</v>
      </c>
      <c r="G70" s="30" t="s">
        <v>648</v>
      </c>
      <c r="H70" s="30" t="s">
        <v>649</v>
      </c>
      <c r="I70" s="30" t="s">
        <v>358</v>
      </c>
      <c r="J70" s="30" t="s">
        <v>110</v>
      </c>
      <c r="K70" s="30" t="s">
        <v>13</v>
      </c>
    </row>
    <row r="71" spans="1:11" ht="15" x14ac:dyDescent="0.25">
      <c r="A71" s="31" t="b">
        <v>1</v>
      </c>
      <c r="B71" s="30" t="s">
        <v>618</v>
      </c>
      <c r="C71" s="31"/>
      <c r="D71" s="48" t="s">
        <v>619</v>
      </c>
      <c r="E71" s="30"/>
      <c r="F71" s="29" t="s">
        <v>661</v>
      </c>
      <c r="G71" s="30" t="s">
        <v>662</v>
      </c>
      <c r="H71" s="30" t="s">
        <v>663</v>
      </c>
      <c r="I71" s="30" t="s">
        <v>358</v>
      </c>
      <c r="J71" s="30" t="s">
        <v>110</v>
      </c>
      <c r="K71" s="30" t="s">
        <v>13</v>
      </c>
    </row>
    <row r="72" spans="1:11" ht="15" x14ac:dyDescent="0.25">
      <c r="A72" s="31" t="b">
        <v>1</v>
      </c>
      <c r="B72" s="30" t="s">
        <v>618</v>
      </c>
      <c r="C72" s="31"/>
      <c r="D72" s="30" t="s">
        <v>676</v>
      </c>
      <c r="E72" s="30"/>
      <c r="F72" s="29" t="s">
        <v>664</v>
      </c>
      <c r="G72" s="30" t="s">
        <v>665</v>
      </c>
      <c r="H72" s="30" t="s">
        <v>666</v>
      </c>
      <c r="I72" s="30" t="s">
        <v>358</v>
      </c>
      <c r="J72" s="30" t="s">
        <v>110</v>
      </c>
      <c r="K72" s="30" t="s">
        <v>13</v>
      </c>
    </row>
    <row r="73" spans="1:11" ht="15" x14ac:dyDescent="0.25">
      <c r="A73" s="31" t="b">
        <v>1</v>
      </c>
      <c r="B73" s="30" t="s">
        <v>618</v>
      </c>
      <c r="C73" s="31"/>
      <c r="D73" s="30" t="s">
        <v>677</v>
      </c>
      <c r="E73" s="30"/>
      <c r="F73" s="29" t="s">
        <v>667</v>
      </c>
      <c r="G73" s="30" t="s">
        <v>668</v>
      </c>
      <c r="H73" s="30" t="s">
        <v>669</v>
      </c>
      <c r="I73" s="30" t="s">
        <v>358</v>
      </c>
      <c r="J73" s="30" t="s">
        <v>110</v>
      </c>
      <c r="K73" s="30" t="s">
        <v>13</v>
      </c>
    </row>
    <row r="74" spans="1:11" ht="15" x14ac:dyDescent="0.25">
      <c r="A74" s="31" t="b">
        <v>1</v>
      </c>
      <c r="B74" s="30" t="s">
        <v>618</v>
      </c>
      <c r="C74" s="31"/>
      <c r="D74" s="30" t="s">
        <v>678</v>
      </c>
      <c r="E74" s="30"/>
      <c r="F74" s="29" t="s">
        <v>670</v>
      </c>
      <c r="G74" s="30" t="s">
        <v>671</v>
      </c>
      <c r="H74" s="30" t="s">
        <v>672</v>
      </c>
      <c r="I74" s="30" t="s">
        <v>358</v>
      </c>
      <c r="J74" s="30" t="s">
        <v>110</v>
      </c>
      <c r="K74" s="30" t="s">
        <v>13</v>
      </c>
    </row>
    <row r="75" spans="1:11" ht="15" x14ac:dyDescent="0.25">
      <c r="A75" s="31" t="b">
        <v>1</v>
      </c>
      <c r="B75" s="30" t="s">
        <v>618</v>
      </c>
      <c r="C75" s="31"/>
      <c r="D75" s="30" t="s">
        <v>679</v>
      </c>
      <c r="E75" s="30"/>
      <c r="F75" s="29" t="s">
        <v>673</v>
      </c>
      <c r="G75" s="30" t="s">
        <v>674</v>
      </c>
      <c r="H75" s="30" t="s">
        <v>675</v>
      </c>
      <c r="I75" s="30" t="s">
        <v>358</v>
      </c>
      <c r="J75" s="30" t="s">
        <v>110</v>
      </c>
      <c r="K75" s="30" t="s">
        <v>13</v>
      </c>
    </row>
    <row r="76" spans="1:11" ht="15" x14ac:dyDescent="0.25">
      <c r="A76" s="31" t="b">
        <v>1</v>
      </c>
      <c r="B76" s="30" t="s">
        <v>618</v>
      </c>
      <c r="C76" s="31"/>
      <c r="D76" s="5"/>
      <c r="E76" s="5"/>
      <c r="F76" s="29" t="s">
        <v>239</v>
      </c>
      <c r="G76" s="6" t="s">
        <v>251</v>
      </c>
      <c r="H76" s="6" t="s">
        <v>251</v>
      </c>
      <c r="I76" s="30" t="s">
        <v>358</v>
      </c>
      <c r="J76" s="52" t="s">
        <v>109</v>
      </c>
      <c r="K76" s="52"/>
    </row>
    <row r="77" spans="1:11" ht="15" x14ac:dyDescent="0.25">
      <c r="A77" s="31" t="b">
        <v>1</v>
      </c>
      <c r="B77" s="30" t="s">
        <v>618</v>
      </c>
      <c r="C77" s="31"/>
      <c r="D77" s="5"/>
      <c r="E77" s="5"/>
      <c r="F77" s="29" t="s">
        <v>246</v>
      </c>
      <c r="G77" s="6" t="s">
        <v>252</v>
      </c>
      <c r="H77" s="6" t="s">
        <v>252</v>
      </c>
      <c r="I77" s="30" t="s">
        <v>358</v>
      </c>
      <c r="J77" s="52" t="s">
        <v>109</v>
      </c>
      <c r="K77" s="52"/>
    </row>
    <row r="78" spans="1:11" s="71" customFormat="1" ht="15.75" thickBot="1" x14ac:dyDescent="0.3">
      <c r="A78" s="65" t="b">
        <v>1</v>
      </c>
      <c r="B78" s="66" t="s">
        <v>618</v>
      </c>
      <c r="C78" s="65"/>
      <c r="D78" s="67"/>
      <c r="E78" s="67"/>
      <c r="F78" s="68" t="s">
        <v>275</v>
      </c>
      <c r="G78" s="69" t="s">
        <v>274</v>
      </c>
      <c r="H78" s="69" t="s">
        <v>274</v>
      </c>
      <c r="I78" s="70" t="s">
        <v>19</v>
      </c>
      <c r="J78" s="70" t="s">
        <v>136</v>
      </c>
      <c r="K78" s="70"/>
    </row>
    <row r="79" spans="1:11" ht="15.75" thickTop="1" x14ac:dyDescent="0.25">
      <c r="A79" s="31" t="b">
        <v>1</v>
      </c>
      <c r="B79" s="30" t="s">
        <v>23</v>
      </c>
      <c r="C79" s="31"/>
      <c r="D79" s="5"/>
      <c r="E79" s="5"/>
      <c r="F79" s="21" t="s">
        <v>329</v>
      </c>
      <c r="G79" s="22" t="s">
        <v>330</v>
      </c>
      <c r="H79" s="22" t="s">
        <v>331</v>
      </c>
      <c r="I79" s="23" t="s">
        <v>19</v>
      </c>
      <c r="J79" s="23" t="s">
        <v>332</v>
      </c>
      <c r="K79" s="23" t="s">
        <v>13</v>
      </c>
    </row>
    <row r="80" spans="1:11" ht="15" x14ac:dyDescent="0.25">
      <c r="A80" s="31" t="b">
        <v>1</v>
      </c>
      <c r="B80" s="30" t="s">
        <v>23</v>
      </c>
      <c r="C80" s="31"/>
      <c r="D80" s="5"/>
      <c r="E80" s="5"/>
      <c r="F80" s="21" t="s">
        <v>333</v>
      </c>
      <c r="G80" s="22" t="s">
        <v>334</v>
      </c>
      <c r="H80" s="22" t="s">
        <v>335</v>
      </c>
      <c r="I80" s="23" t="s">
        <v>19</v>
      </c>
      <c r="J80" s="23" t="s">
        <v>273</v>
      </c>
      <c r="K80" s="23" t="s">
        <v>13</v>
      </c>
    </row>
    <row r="81" spans="1:11" ht="15" x14ac:dyDescent="0.25">
      <c r="A81" s="31" t="b">
        <v>1</v>
      </c>
      <c r="B81" s="30" t="s">
        <v>23</v>
      </c>
      <c r="C81" s="31"/>
      <c r="D81" s="5"/>
      <c r="E81" s="5"/>
      <c r="F81" s="21" t="s">
        <v>336</v>
      </c>
      <c r="G81" s="22" t="s">
        <v>337</v>
      </c>
      <c r="H81" s="22" t="s">
        <v>338</v>
      </c>
      <c r="I81" s="23" t="s">
        <v>19</v>
      </c>
      <c r="J81" s="23" t="s">
        <v>339</v>
      </c>
      <c r="K81" s="23" t="s">
        <v>13</v>
      </c>
    </row>
    <row r="82" spans="1:11" ht="15" x14ac:dyDescent="0.25">
      <c r="A82" s="31" t="b">
        <v>1</v>
      </c>
      <c r="B82" s="30" t="s">
        <v>23</v>
      </c>
      <c r="C82" s="31"/>
      <c r="D82" s="5"/>
      <c r="E82" s="5"/>
      <c r="F82" s="21" t="s">
        <v>340</v>
      </c>
      <c r="G82" s="22" t="s">
        <v>341</v>
      </c>
      <c r="H82" s="22" t="s">
        <v>342</v>
      </c>
      <c r="I82" s="23" t="s">
        <v>19</v>
      </c>
      <c r="J82" s="23" t="s">
        <v>109</v>
      </c>
      <c r="K82" s="23" t="s">
        <v>13</v>
      </c>
    </row>
    <row r="83" spans="1:11" ht="15" x14ac:dyDescent="0.25">
      <c r="A83" s="31" t="b">
        <v>1</v>
      </c>
      <c r="B83" s="33" t="s">
        <v>23</v>
      </c>
      <c r="C83" s="31"/>
      <c r="D83" s="5"/>
      <c r="E83" s="5"/>
      <c r="F83" s="26" t="s">
        <v>302</v>
      </c>
      <c r="G83" s="27" t="s">
        <v>344</v>
      </c>
      <c r="H83" s="27" t="s">
        <v>345</v>
      </c>
      <c r="I83" s="28" t="s">
        <v>28</v>
      </c>
      <c r="J83" s="28"/>
      <c r="K83" s="28" t="s">
        <v>13</v>
      </c>
    </row>
    <row r="84" spans="1:11" ht="15" x14ac:dyDescent="0.25">
      <c r="A84" s="31" t="b">
        <v>1</v>
      </c>
      <c r="B84" s="30" t="s">
        <v>23</v>
      </c>
      <c r="C84" s="31"/>
      <c r="D84" s="5"/>
      <c r="E84" s="5"/>
      <c r="F84" s="21" t="s">
        <v>346</v>
      </c>
      <c r="G84" s="22" t="s">
        <v>347</v>
      </c>
      <c r="H84" s="22" t="s">
        <v>348</v>
      </c>
      <c r="I84" s="23" t="s">
        <v>19</v>
      </c>
      <c r="J84" s="23" t="s">
        <v>349</v>
      </c>
      <c r="K84" s="23" t="s">
        <v>13</v>
      </c>
    </row>
    <row r="85" spans="1:11" ht="15" x14ac:dyDescent="0.25">
      <c r="A85" s="31" t="b">
        <v>1</v>
      </c>
      <c r="B85" s="30" t="s">
        <v>23</v>
      </c>
      <c r="C85" s="31"/>
      <c r="D85" s="5"/>
      <c r="E85" s="5"/>
      <c r="F85" s="21" t="s">
        <v>350</v>
      </c>
      <c r="G85" s="22" t="s">
        <v>351</v>
      </c>
      <c r="H85" s="22" t="s">
        <v>352</v>
      </c>
      <c r="I85" s="23" t="s">
        <v>11</v>
      </c>
      <c r="J85" s="23"/>
      <c r="K85" s="23" t="s">
        <v>13</v>
      </c>
    </row>
    <row r="86" spans="1:11" ht="15" x14ac:dyDescent="0.25">
      <c r="A86" s="31" t="b">
        <v>1</v>
      </c>
      <c r="B86" s="30" t="s">
        <v>23</v>
      </c>
      <c r="C86" s="31"/>
      <c r="D86" s="5"/>
      <c r="E86" s="5"/>
      <c r="F86" s="21" t="s">
        <v>353</v>
      </c>
      <c r="G86" s="22" t="s">
        <v>354</v>
      </c>
      <c r="H86" s="22" t="s">
        <v>355</v>
      </c>
      <c r="I86" s="23" t="s">
        <v>11</v>
      </c>
      <c r="J86" s="23" t="s">
        <v>204</v>
      </c>
      <c r="K86" s="23" t="s">
        <v>13</v>
      </c>
    </row>
    <row r="87" spans="1:11" ht="15" x14ac:dyDescent="0.25">
      <c r="A87" s="31" t="b">
        <v>1</v>
      </c>
      <c r="B87" s="30" t="s">
        <v>23</v>
      </c>
      <c r="C87" s="31"/>
      <c r="D87" s="5"/>
      <c r="E87" s="5"/>
      <c r="F87" s="21" t="s">
        <v>356</v>
      </c>
      <c r="G87" s="22"/>
      <c r="H87" s="22" t="s">
        <v>357</v>
      </c>
      <c r="I87" s="23" t="s">
        <v>358</v>
      </c>
      <c r="J87" s="23"/>
      <c r="K87" s="23" t="s">
        <v>13</v>
      </c>
    </row>
    <row r="88" spans="1:11" ht="15" x14ac:dyDescent="0.25">
      <c r="A88" s="31" t="b">
        <v>1</v>
      </c>
      <c r="B88" s="30" t="s">
        <v>23</v>
      </c>
      <c r="C88" s="31"/>
      <c r="D88" s="5"/>
      <c r="E88" s="5"/>
      <c r="F88" s="21" t="s">
        <v>359</v>
      </c>
      <c r="G88" s="22" t="s">
        <v>360</v>
      </c>
      <c r="H88" s="22" t="s">
        <v>361</v>
      </c>
      <c r="I88" s="23" t="s">
        <v>19</v>
      </c>
      <c r="J88" s="23" t="s">
        <v>109</v>
      </c>
      <c r="K88" s="23" t="s">
        <v>13</v>
      </c>
    </row>
    <row r="89" spans="1:11" ht="15" x14ac:dyDescent="0.25">
      <c r="A89" s="31" t="b">
        <v>1</v>
      </c>
      <c r="B89" s="30" t="s">
        <v>23</v>
      </c>
      <c r="C89" s="31"/>
      <c r="D89" s="5"/>
      <c r="E89" s="5"/>
      <c r="F89" s="21" t="s">
        <v>362</v>
      </c>
      <c r="G89" s="22" t="s">
        <v>363</v>
      </c>
      <c r="H89" s="22" t="s">
        <v>335</v>
      </c>
      <c r="I89" s="23" t="s">
        <v>19</v>
      </c>
      <c r="J89" s="23" t="s">
        <v>273</v>
      </c>
      <c r="K89" s="23" t="s">
        <v>13</v>
      </c>
    </row>
    <row r="90" spans="1:11" ht="15" x14ac:dyDescent="0.25">
      <c r="A90" s="31" t="b">
        <v>1</v>
      </c>
      <c r="B90" s="30" t="s">
        <v>23</v>
      </c>
      <c r="C90" s="31"/>
      <c r="D90" s="5"/>
      <c r="E90" s="5"/>
      <c r="F90" s="21" t="s">
        <v>364</v>
      </c>
      <c r="G90" s="22" t="s">
        <v>365</v>
      </c>
      <c r="H90" s="22" t="s">
        <v>342</v>
      </c>
      <c r="I90" s="23" t="s">
        <v>19</v>
      </c>
      <c r="J90" s="23" t="s">
        <v>366</v>
      </c>
      <c r="K90" s="23" t="s">
        <v>13</v>
      </c>
    </row>
    <row r="91" spans="1:11" s="57" customFormat="1" ht="15" x14ac:dyDescent="0.25">
      <c r="A91" s="31" t="b">
        <v>1</v>
      </c>
      <c r="B91" s="30" t="s">
        <v>23</v>
      </c>
      <c r="C91" s="58"/>
      <c r="D91" s="56"/>
      <c r="E91" s="56"/>
      <c r="F91" s="21" t="s">
        <v>367</v>
      </c>
      <c r="G91" s="22" t="s">
        <v>368</v>
      </c>
      <c r="H91" s="22" t="s">
        <v>345</v>
      </c>
      <c r="I91" s="23" t="s">
        <v>28</v>
      </c>
      <c r="J91" s="23"/>
      <c r="K91" s="23" t="s">
        <v>13</v>
      </c>
    </row>
    <row r="92" spans="1:11" s="57" customFormat="1" ht="15" x14ac:dyDescent="0.25">
      <c r="A92" s="31" t="b">
        <v>1</v>
      </c>
      <c r="B92" s="30" t="s">
        <v>23</v>
      </c>
      <c r="C92" s="58"/>
      <c r="D92" s="56"/>
      <c r="E92" s="56"/>
      <c r="F92" s="21" t="s">
        <v>369</v>
      </c>
      <c r="G92" s="22" t="s">
        <v>370</v>
      </c>
      <c r="H92" s="22" t="s">
        <v>371</v>
      </c>
      <c r="I92" s="23" t="s">
        <v>19</v>
      </c>
      <c r="J92" s="23" t="s">
        <v>372</v>
      </c>
      <c r="K92" s="23" t="s">
        <v>13</v>
      </c>
    </row>
    <row r="93" spans="1:11" ht="15" x14ac:dyDescent="0.25">
      <c r="A93" s="31" t="b">
        <v>1</v>
      </c>
      <c r="B93" s="30" t="s">
        <v>23</v>
      </c>
      <c r="C93" s="31"/>
      <c r="D93" s="31"/>
      <c r="E93" s="31"/>
      <c r="F93" s="21" t="s">
        <v>373</v>
      </c>
      <c r="G93" s="22" t="s">
        <v>374</v>
      </c>
      <c r="H93" s="22" t="s">
        <v>375</v>
      </c>
      <c r="I93" s="23" t="s">
        <v>19</v>
      </c>
      <c r="J93" s="23" t="s">
        <v>376</v>
      </c>
      <c r="K93" s="23" t="s">
        <v>13</v>
      </c>
    </row>
    <row r="94" spans="1:11" ht="15" x14ac:dyDescent="0.25">
      <c r="A94" s="31" t="b">
        <v>1</v>
      </c>
      <c r="B94" s="30" t="s">
        <v>23</v>
      </c>
      <c r="C94" s="31"/>
      <c r="D94" s="31"/>
      <c r="E94" s="31"/>
      <c r="F94" s="21" t="s">
        <v>377</v>
      </c>
      <c r="G94" s="22" t="s">
        <v>378</v>
      </c>
      <c r="H94" s="22" t="s">
        <v>379</v>
      </c>
      <c r="I94" s="23" t="s">
        <v>358</v>
      </c>
      <c r="J94" s="23"/>
      <c r="K94" s="23" t="s">
        <v>13</v>
      </c>
    </row>
    <row r="95" spans="1:11" s="44" customFormat="1" ht="15.75" thickBot="1" x14ac:dyDescent="0.3">
      <c r="A95" s="43" t="b">
        <v>1</v>
      </c>
      <c r="B95" s="35" t="s">
        <v>23</v>
      </c>
      <c r="C95" s="43"/>
      <c r="D95" s="43"/>
      <c r="E95" s="43"/>
      <c r="F95" s="34" t="s">
        <v>380</v>
      </c>
      <c r="G95" s="35" t="s">
        <v>381</v>
      </c>
      <c r="H95" s="35" t="s">
        <v>381</v>
      </c>
      <c r="I95" s="35" t="s">
        <v>19</v>
      </c>
      <c r="J95" s="35" t="s">
        <v>382</v>
      </c>
      <c r="K95" s="35" t="s">
        <v>13</v>
      </c>
    </row>
    <row r="96" spans="1:11" ht="15" x14ac:dyDescent="0.25">
      <c r="A96" s="31" t="b">
        <v>1</v>
      </c>
      <c r="B96" s="5" t="s">
        <v>426</v>
      </c>
      <c r="C96" s="31"/>
      <c r="D96" s="31"/>
      <c r="E96" s="31"/>
      <c r="F96" s="21" t="s">
        <v>383</v>
      </c>
      <c r="G96" s="24" t="s">
        <v>384</v>
      </c>
      <c r="H96" s="25" t="s">
        <v>385</v>
      </c>
      <c r="I96" s="23" t="s">
        <v>11</v>
      </c>
      <c r="J96" s="23" t="s">
        <v>386</v>
      </c>
      <c r="K96" s="23" t="s">
        <v>85</v>
      </c>
    </row>
    <row r="97" spans="1:11" ht="15" x14ac:dyDescent="0.25">
      <c r="A97" s="31" t="b">
        <v>1</v>
      </c>
      <c r="B97" s="5" t="s">
        <v>426</v>
      </c>
      <c r="C97" s="31"/>
      <c r="D97" s="31"/>
      <c r="E97" s="31"/>
      <c r="F97" s="21" t="s">
        <v>387</v>
      </c>
      <c r="G97" s="24" t="s">
        <v>388</v>
      </c>
      <c r="H97" s="25" t="s">
        <v>389</v>
      </c>
      <c r="I97" s="23" t="s">
        <v>11</v>
      </c>
      <c r="J97" s="23" t="s">
        <v>390</v>
      </c>
      <c r="K97" s="23" t="s">
        <v>85</v>
      </c>
    </row>
    <row r="98" spans="1:11" ht="15" x14ac:dyDescent="0.25">
      <c r="A98" s="31" t="b">
        <v>1</v>
      </c>
      <c r="B98" s="5" t="s">
        <v>426</v>
      </c>
      <c r="C98" s="31"/>
      <c r="D98" s="31"/>
      <c r="E98" s="31"/>
      <c r="F98" s="21" t="s">
        <v>391</v>
      </c>
      <c r="G98" s="24" t="s">
        <v>392</v>
      </c>
      <c r="H98" s="25" t="s">
        <v>393</v>
      </c>
      <c r="I98" s="23" t="s">
        <v>11</v>
      </c>
      <c r="J98" s="23" t="s">
        <v>394</v>
      </c>
      <c r="K98" s="23" t="s">
        <v>85</v>
      </c>
    </row>
    <row r="99" spans="1:11" ht="15" x14ac:dyDescent="0.25">
      <c r="A99" s="31" t="b">
        <v>1</v>
      </c>
      <c r="B99" s="5" t="s">
        <v>426</v>
      </c>
      <c r="C99" s="31"/>
      <c r="D99" s="31"/>
      <c r="E99" s="31"/>
      <c r="F99" s="21" t="s">
        <v>395</v>
      </c>
      <c r="G99" s="24" t="s">
        <v>396</v>
      </c>
      <c r="H99" s="25" t="s">
        <v>397</v>
      </c>
      <c r="I99" s="23" t="s">
        <v>11</v>
      </c>
      <c r="J99" s="23" t="s">
        <v>390</v>
      </c>
      <c r="K99" s="23" t="s">
        <v>85</v>
      </c>
    </row>
    <row r="100" spans="1:11" ht="15" x14ac:dyDescent="0.25">
      <c r="A100" s="31" t="b">
        <v>1</v>
      </c>
      <c r="B100" s="5" t="s">
        <v>426</v>
      </c>
      <c r="C100" s="31"/>
      <c r="D100" s="31"/>
      <c r="E100" s="31"/>
      <c r="F100" s="21" t="s">
        <v>398</v>
      </c>
      <c r="G100" s="24" t="s">
        <v>399</v>
      </c>
      <c r="H100" s="25" t="s">
        <v>400</v>
      </c>
      <c r="I100" s="23" t="s">
        <v>11</v>
      </c>
      <c r="J100" s="23" t="s">
        <v>394</v>
      </c>
      <c r="K100" s="23" t="s">
        <v>85</v>
      </c>
    </row>
    <row r="101" spans="1:11" ht="15" x14ac:dyDescent="0.25">
      <c r="A101" s="31" t="b">
        <v>1</v>
      </c>
      <c r="B101" s="5" t="s">
        <v>426</v>
      </c>
      <c r="C101" s="31"/>
      <c r="D101" s="31"/>
      <c r="E101" s="31"/>
      <c r="F101" s="21" t="s">
        <v>401</v>
      </c>
      <c r="G101" s="24" t="s">
        <v>402</v>
      </c>
      <c r="H101" s="25" t="s">
        <v>400</v>
      </c>
      <c r="I101" s="23" t="s">
        <v>11</v>
      </c>
      <c r="J101" s="23" t="s">
        <v>394</v>
      </c>
      <c r="K101" s="23" t="s">
        <v>85</v>
      </c>
    </row>
    <row r="102" spans="1:11" ht="15" x14ac:dyDescent="0.25">
      <c r="A102" s="31" t="b">
        <v>1</v>
      </c>
      <c r="B102" s="5" t="s">
        <v>426</v>
      </c>
      <c r="C102" s="31"/>
      <c r="D102" s="31"/>
      <c r="E102" s="31"/>
      <c r="F102" s="21" t="s">
        <v>286</v>
      </c>
      <c r="G102" s="24" t="s">
        <v>403</v>
      </c>
      <c r="H102" s="25" t="s">
        <v>404</v>
      </c>
      <c r="I102" s="23" t="s">
        <v>81</v>
      </c>
      <c r="J102" s="23" t="s">
        <v>394</v>
      </c>
      <c r="K102" s="23" t="s">
        <v>85</v>
      </c>
    </row>
    <row r="103" spans="1:11" ht="15" x14ac:dyDescent="0.25">
      <c r="A103" s="31" t="b">
        <v>1</v>
      </c>
      <c r="B103" s="5" t="s">
        <v>426</v>
      </c>
      <c r="C103" s="31"/>
      <c r="D103" s="31"/>
      <c r="E103" s="31"/>
      <c r="F103" s="21" t="s">
        <v>405</v>
      </c>
      <c r="G103" s="24" t="s">
        <v>406</v>
      </c>
      <c r="H103" s="25" t="s">
        <v>407</v>
      </c>
      <c r="I103" s="23" t="s">
        <v>11</v>
      </c>
      <c r="J103" s="23" t="s">
        <v>394</v>
      </c>
      <c r="K103" s="23" t="s">
        <v>85</v>
      </c>
    </row>
    <row r="104" spans="1:11" ht="15" x14ac:dyDescent="0.25">
      <c r="A104" s="31" t="b">
        <v>1</v>
      </c>
      <c r="B104" s="5" t="s">
        <v>426</v>
      </c>
      <c r="C104" s="31"/>
      <c r="D104" s="31"/>
      <c r="E104" s="31"/>
      <c r="F104" s="21" t="s">
        <v>408</v>
      </c>
      <c r="G104" s="24" t="s">
        <v>409</v>
      </c>
      <c r="H104" s="25" t="s">
        <v>407</v>
      </c>
      <c r="I104" s="23" t="s">
        <v>11</v>
      </c>
      <c r="J104" s="23" t="s">
        <v>394</v>
      </c>
      <c r="K104" s="23" t="s">
        <v>85</v>
      </c>
    </row>
    <row r="105" spans="1:11" ht="15" x14ac:dyDescent="0.25">
      <c r="A105" s="31" t="b">
        <v>1</v>
      </c>
      <c r="B105" s="5" t="s">
        <v>426</v>
      </c>
      <c r="C105" s="31"/>
      <c r="D105" s="31"/>
      <c r="E105" s="31"/>
      <c r="F105" s="21" t="s">
        <v>290</v>
      </c>
      <c r="G105" s="24" t="s">
        <v>410</v>
      </c>
      <c r="H105" s="25" t="s">
        <v>404</v>
      </c>
      <c r="I105" s="23" t="s">
        <v>81</v>
      </c>
      <c r="J105" s="23" t="s">
        <v>394</v>
      </c>
      <c r="K105" s="23" t="s">
        <v>85</v>
      </c>
    </row>
    <row r="106" spans="1:11" ht="15" x14ac:dyDescent="0.25">
      <c r="A106" s="31" t="b">
        <v>1</v>
      </c>
      <c r="B106" s="5" t="s">
        <v>426</v>
      </c>
      <c r="C106" s="31"/>
      <c r="D106" s="31"/>
      <c r="E106" s="31"/>
      <c r="F106" s="21" t="s">
        <v>411</v>
      </c>
      <c r="G106" s="24" t="s">
        <v>412</v>
      </c>
      <c r="H106" s="25" t="s">
        <v>413</v>
      </c>
      <c r="I106" s="23" t="s">
        <v>11</v>
      </c>
      <c r="J106" s="23" t="s">
        <v>394</v>
      </c>
      <c r="K106" s="23" t="s">
        <v>85</v>
      </c>
    </row>
    <row r="107" spans="1:11" ht="15" x14ac:dyDescent="0.25">
      <c r="A107" s="31" t="b">
        <v>1</v>
      </c>
      <c r="B107" s="5" t="s">
        <v>426</v>
      </c>
      <c r="C107" s="31"/>
      <c r="D107" s="31"/>
      <c r="E107" s="31"/>
      <c r="F107" s="21" t="s">
        <v>414</v>
      </c>
      <c r="G107" s="24" t="s">
        <v>415</v>
      </c>
      <c r="H107" s="25" t="s">
        <v>413</v>
      </c>
      <c r="I107" s="23" t="s">
        <v>11</v>
      </c>
      <c r="J107" s="23" t="s">
        <v>394</v>
      </c>
      <c r="K107" s="23" t="s">
        <v>85</v>
      </c>
    </row>
    <row r="108" spans="1:11" ht="15" x14ac:dyDescent="0.25">
      <c r="A108" s="31" t="b">
        <v>1</v>
      </c>
      <c r="B108" s="5" t="s">
        <v>426</v>
      </c>
      <c r="C108" s="31"/>
      <c r="D108" s="31"/>
      <c r="E108" s="31"/>
      <c r="F108" s="21" t="s">
        <v>294</v>
      </c>
      <c r="G108" s="24" t="s">
        <v>416</v>
      </c>
      <c r="H108" s="25" t="s">
        <v>404</v>
      </c>
      <c r="I108" s="23" t="s">
        <v>81</v>
      </c>
      <c r="J108" s="23" t="s">
        <v>394</v>
      </c>
      <c r="K108" s="23" t="s">
        <v>85</v>
      </c>
    </row>
    <row r="109" spans="1:11" ht="15" x14ac:dyDescent="0.25">
      <c r="A109" s="31" t="b">
        <v>1</v>
      </c>
      <c r="B109" s="5" t="s">
        <v>426</v>
      </c>
      <c r="C109" s="31"/>
      <c r="D109" s="31"/>
      <c r="E109" s="31"/>
      <c r="F109" s="21" t="s">
        <v>417</v>
      </c>
      <c r="G109" s="24" t="s">
        <v>418</v>
      </c>
      <c r="H109" s="25" t="s">
        <v>419</v>
      </c>
      <c r="I109" s="23" t="s">
        <v>11</v>
      </c>
      <c r="J109" s="23" t="s">
        <v>394</v>
      </c>
      <c r="K109" s="23" t="s">
        <v>85</v>
      </c>
    </row>
    <row r="110" spans="1:11" ht="15" x14ac:dyDescent="0.25">
      <c r="A110" s="31" t="b">
        <v>1</v>
      </c>
      <c r="B110" s="5" t="s">
        <v>426</v>
      </c>
      <c r="C110" s="31"/>
      <c r="D110" s="31"/>
      <c r="E110" s="31"/>
      <c r="F110" s="21" t="s">
        <v>420</v>
      </c>
      <c r="G110" s="24" t="s">
        <v>421</v>
      </c>
      <c r="H110" s="25" t="s">
        <v>419</v>
      </c>
      <c r="I110" s="23" t="s">
        <v>11</v>
      </c>
      <c r="J110" s="23" t="s">
        <v>394</v>
      </c>
      <c r="K110" s="23" t="s">
        <v>85</v>
      </c>
    </row>
    <row r="111" spans="1:11" ht="15" x14ac:dyDescent="0.25">
      <c r="A111" s="31" t="b">
        <v>1</v>
      </c>
      <c r="B111" s="5" t="s">
        <v>426</v>
      </c>
      <c r="C111" s="31"/>
      <c r="D111" s="31"/>
      <c r="E111" s="31"/>
      <c r="F111" s="21" t="s">
        <v>298</v>
      </c>
      <c r="G111" s="24" t="s">
        <v>422</v>
      </c>
      <c r="H111" s="25" t="s">
        <v>404</v>
      </c>
      <c r="I111" s="23" t="s">
        <v>81</v>
      </c>
      <c r="J111" s="23" t="s">
        <v>394</v>
      </c>
      <c r="K111" s="23" t="s">
        <v>85</v>
      </c>
    </row>
    <row r="112" spans="1:11" s="44" customFormat="1" ht="15.75" thickBot="1" x14ac:dyDescent="0.3">
      <c r="A112" s="43" t="b">
        <v>1</v>
      </c>
      <c r="B112" s="36" t="s">
        <v>426</v>
      </c>
      <c r="C112" s="43"/>
      <c r="D112" s="43"/>
      <c r="E112" s="43"/>
      <c r="F112" s="34" t="s">
        <v>300</v>
      </c>
      <c r="G112" s="37" t="s">
        <v>423</v>
      </c>
      <c r="H112" s="38" t="s">
        <v>424</v>
      </c>
      <c r="I112" s="35" t="s">
        <v>81</v>
      </c>
      <c r="J112" s="35" t="s">
        <v>425</v>
      </c>
      <c r="K112" s="35" t="s">
        <v>85</v>
      </c>
    </row>
    <row r="113" spans="1:11" ht="15" x14ac:dyDescent="0.25">
      <c r="A113" s="31" t="b">
        <v>1</v>
      </c>
      <c r="B113" s="31" t="s">
        <v>575</v>
      </c>
      <c r="C113" s="31"/>
      <c r="D113" s="31"/>
      <c r="E113" s="31"/>
      <c r="F113" s="49" t="s">
        <v>576</v>
      </c>
      <c r="G113" s="31" t="s">
        <v>575</v>
      </c>
      <c r="H113" s="31" t="s">
        <v>575</v>
      </c>
      <c r="I113" s="31" t="s">
        <v>11</v>
      </c>
      <c r="J113" s="31"/>
      <c r="K113" s="31"/>
    </row>
    <row r="114" spans="1:11" s="31" customFormat="1" ht="15" x14ac:dyDescent="0.25">
      <c r="A114" s="31" t="b">
        <v>1</v>
      </c>
      <c r="B114" s="31" t="s">
        <v>687</v>
      </c>
      <c r="F114" s="49" t="s">
        <v>306</v>
      </c>
      <c r="G114" s="31" t="s">
        <v>680</v>
      </c>
      <c r="H114" s="31" t="s">
        <v>680</v>
      </c>
      <c r="I114" s="31" t="s">
        <v>81</v>
      </c>
      <c r="K114" s="31" t="s">
        <v>163</v>
      </c>
    </row>
    <row r="117" spans="1:11" x14ac:dyDescent="0.2">
      <c r="J117" s="12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3"/>
  <sheetViews>
    <sheetView zoomScale="85" zoomScaleNormal="85" workbookViewId="0">
      <pane ySplit="1" topLeftCell="A29" activePane="bottomLeft" state="frozen"/>
      <selection pane="bottomLeft" activeCell="E25" sqref="E25"/>
    </sheetView>
  </sheetViews>
  <sheetFormatPr baseColWidth="10" defaultColWidth="11.42578125" defaultRowHeight="15" customHeight="1" x14ac:dyDescent="0.2"/>
  <cols>
    <col min="1" max="1" width="11.42578125" style="31"/>
    <col min="2" max="2" width="21.5703125" style="32" bestFit="1" customWidth="1"/>
    <col min="3" max="3" width="11.42578125" style="31"/>
    <col min="4" max="4" width="32.42578125" style="31" bestFit="1" customWidth="1"/>
    <col min="5" max="16384" width="11.42578125" style="31"/>
  </cols>
  <sheetData>
    <row r="1" spans="1:4" s="39" customFormat="1" ht="15" customHeight="1" thickBot="1" x14ac:dyDescent="0.3">
      <c r="A1" s="39" t="s">
        <v>5</v>
      </c>
      <c r="B1" s="86" t="s">
        <v>194</v>
      </c>
      <c r="C1" s="39" t="s">
        <v>6</v>
      </c>
      <c r="D1" s="39" t="s">
        <v>7</v>
      </c>
    </row>
    <row r="2" spans="1:4" ht="15" customHeight="1" x14ac:dyDescent="0.2">
      <c r="A2" s="31" t="s">
        <v>322</v>
      </c>
      <c r="B2" s="32" t="s">
        <v>8</v>
      </c>
      <c r="C2" s="31">
        <v>0</v>
      </c>
      <c r="D2" s="23" t="s">
        <v>141</v>
      </c>
    </row>
    <row r="3" spans="1:4" ht="15" customHeight="1" x14ac:dyDescent="0.2">
      <c r="A3" s="31" t="s">
        <v>322</v>
      </c>
      <c r="B3" s="32" t="s">
        <v>8</v>
      </c>
      <c r="C3" s="31">
        <v>1</v>
      </c>
      <c r="D3" s="77" t="s">
        <v>150</v>
      </c>
    </row>
    <row r="4" spans="1:4" s="49" customFormat="1" ht="15" customHeight="1" x14ac:dyDescent="0.25">
      <c r="A4" s="31" t="s">
        <v>322</v>
      </c>
      <c r="B4" s="32" t="s">
        <v>8</v>
      </c>
      <c r="C4" s="31">
        <v>2</v>
      </c>
      <c r="D4" s="78" t="s">
        <v>253</v>
      </c>
    </row>
    <row r="5" spans="1:4" ht="15" customHeight="1" x14ac:dyDescent="0.2">
      <c r="A5" s="31" t="s">
        <v>322</v>
      </c>
      <c r="B5" s="32" t="s">
        <v>8</v>
      </c>
      <c r="C5" s="31">
        <v>3</v>
      </c>
      <c r="D5" s="77" t="s">
        <v>257</v>
      </c>
    </row>
    <row r="6" spans="1:4" ht="15" customHeight="1" x14ac:dyDescent="0.2">
      <c r="A6" s="31" t="s">
        <v>322</v>
      </c>
      <c r="B6" s="32" t="s">
        <v>8</v>
      </c>
      <c r="C6" s="31">
        <v>4</v>
      </c>
      <c r="D6" s="77" t="s">
        <v>580</v>
      </c>
    </row>
    <row r="7" spans="1:4" s="87" customFormat="1" ht="15" customHeight="1" x14ac:dyDescent="0.2">
      <c r="A7" s="87" t="s">
        <v>322</v>
      </c>
      <c r="B7" s="87" t="s">
        <v>8</v>
      </c>
      <c r="C7" s="87">
        <v>5</v>
      </c>
      <c r="D7" s="87" t="s">
        <v>541</v>
      </c>
    </row>
    <row r="8" spans="1:4" ht="15" customHeight="1" x14ac:dyDescent="0.2">
      <c r="A8" s="31" t="s">
        <v>14</v>
      </c>
      <c r="B8" s="32" t="s">
        <v>15</v>
      </c>
      <c r="C8" s="89">
        <v>0</v>
      </c>
      <c r="D8" s="31" t="s">
        <v>16</v>
      </c>
    </row>
    <row r="9" spans="1:4" ht="15" customHeight="1" x14ac:dyDescent="0.2">
      <c r="A9" s="31" t="s">
        <v>14</v>
      </c>
      <c r="B9" s="32" t="s">
        <v>15</v>
      </c>
      <c r="C9" s="89">
        <v>1</v>
      </c>
      <c r="D9" s="31" t="s">
        <v>17</v>
      </c>
    </row>
    <row r="10" spans="1:4" s="87" customFormat="1" ht="15" customHeight="1" x14ac:dyDescent="0.2">
      <c r="A10" s="87" t="s">
        <v>14</v>
      </c>
      <c r="B10" s="88" t="s">
        <v>15</v>
      </c>
      <c r="C10" s="90">
        <v>2</v>
      </c>
      <c r="D10" s="87" t="s">
        <v>24</v>
      </c>
    </row>
    <row r="11" spans="1:4" ht="15" customHeight="1" x14ac:dyDescent="0.2">
      <c r="A11" s="91" t="s">
        <v>109</v>
      </c>
      <c r="B11" s="92" t="s">
        <v>123</v>
      </c>
      <c r="C11" s="93">
        <v>0</v>
      </c>
      <c r="D11" s="94" t="s">
        <v>124</v>
      </c>
    </row>
    <row r="12" spans="1:4" s="87" customFormat="1" ht="15" customHeight="1" x14ac:dyDescent="0.2">
      <c r="A12" s="95" t="s">
        <v>109</v>
      </c>
      <c r="B12" s="96" t="s">
        <v>123</v>
      </c>
      <c r="C12" s="97">
        <v>1</v>
      </c>
      <c r="D12" s="98" t="s">
        <v>125</v>
      </c>
    </row>
    <row r="13" spans="1:4" ht="15" customHeight="1" x14ac:dyDescent="0.2">
      <c r="A13" s="91" t="s">
        <v>110</v>
      </c>
      <c r="B13" s="92" t="s">
        <v>681</v>
      </c>
      <c r="C13" s="93">
        <v>0</v>
      </c>
      <c r="D13" s="94" t="s">
        <v>126</v>
      </c>
    </row>
    <row r="14" spans="1:4" ht="15" customHeight="1" x14ac:dyDescent="0.2">
      <c r="A14" s="91" t="s">
        <v>110</v>
      </c>
      <c r="B14" s="92" t="s">
        <v>681</v>
      </c>
      <c r="C14" s="93">
        <v>1</v>
      </c>
      <c r="D14" s="94" t="s">
        <v>127</v>
      </c>
    </row>
    <row r="15" spans="1:4" ht="15" customHeight="1" x14ac:dyDescent="0.2">
      <c r="A15" s="91" t="s">
        <v>110</v>
      </c>
      <c r="B15" s="92" t="s">
        <v>681</v>
      </c>
      <c r="C15" s="93">
        <v>2</v>
      </c>
      <c r="D15" s="94" t="s">
        <v>128</v>
      </c>
    </row>
    <row r="16" spans="1:4" s="87" customFormat="1" ht="15" customHeight="1" x14ac:dyDescent="0.2">
      <c r="A16" s="95" t="s">
        <v>110</v>
      </c>
      <c r="B16" s="96" t="s">
        <v>681</v>
      </c>
      <c r="C16" s="97">
        <v>3</v>
      </c>
      <c r="D16" s="98" t="s">
        <v>129</v>
      </c>
    </row>
    <row r="17" spans="1:5" ht="15" customHeight="1" x14ac:dyDescent="0.2">
      <c r="A17" s="91" t="s">
        <v>130</v>
      </c>
      <c r="B17" s="92" t="s">
        <v>131</v>
      </c>
      <c r="C17" s="93">
        <v>1</v>
      </c>
      <c r="D17" s="94" t="s">
        <v>122</v>
      </c>
      <c r="E17" s="31" t="s">
        <v>682</v>
      </c>
    </row>
    <row r="18" spans="1:5" ht="15" customHeight="1" x14ac:dyDescent="0.2">
      <c r="A18" s="91" t="s">
        <v>130</v>
      </c>
      <c r="B18" s="92" t="s">
        <v>131</v>
      </c>
      <c r="C18" s="93">
        <v>2</v>
      </c>
      <c r="D18" s="94" t="s">
        <v>132</v>
      </c>
    </row>
    <row r="19" spans="1:5" ht="15" customHeight="1" x14ac:dyDescent="0.2">
      <c r="A19" s="91" t="s">
        <v>130</v>
      </c>
      <c r="B19" s="92" t="s">
        <v>131</v>
      </c>
      <c r="C19" s="93">
        <v>3</v>
      </c>
      <c r="D19" s="94" t="s">
        <v>133</v>
      </c>
    </row>
    <row r="20" spans="1:5" ht="15" customHeight="1" x14ac:dyDescent="0.2">
      <c r="A20" s="91" t="s">
        <v>130</v>
      </c>
      <c r="B20" s="92" t="s">
        <v>131</v>
      </c>
      <c r="C20" s="93">
        <v>4</v>
      </c>
      <c r="D20" s="94" t="s">
        <v>134</v>
      </c>
    </row>
    <row r="21" spans="1:5" s="87" customFormat="1" ht="15" customHeight="1" x14ac:dyDescent="0.2">
      <c r="A21" s="95" t="s">
        <v>130</v>
      </c>
      <c r="B21" s="96" t="s">
        <v>131</v>
      </c>
      <c r="C21" s="97">
        <v>999</v>
      </c>
      <c r="D21" s="98" t="s">
        <v>135</v>
      </c>
    </row>
    <row r="22" spans="1:5" ht="15" customHeight="1" x14ac:dyDescent="0.2">
      <c r="A22" s="91" t="s">
        <v>549</v>
      </c>
      <c r="B22" s="92" t="s">
        <v>683</v>
      </c>
      <c r="C22" s="99">
        <v>0</v>
      </c>
      <c r="D22" s="94" t="s">
        <v>137</v>
      </c>
    </row>
    <row r="23" spans="1:5" ht="15" customHeight="1" x14ac:dyDescent="0.2">
      <c r="A23" s="91" t="s">
        <v>549</v>
      </c>
      <c r="B23" s="92" t="s">
        <v>683</v>
      </c>
      <c r="C23" s="99">
        <v>1</v>
      </c>
      <c r="D23" s="94" t="s">
        <v>138</v>
      </c>
    </row>
    <row r="24" spans="1:5" ht="15" customHeight="1" x14ac:dyDescent="0.2">
      <c r="A24" s="91" t="s">
        <v>549</v>
      </c>
      <c r="B24" s="92" t="s">
        <v>683</v>
      </c>
      <c r="C24" s="99">
        <v>2</v>
      </c>
      <c r="D24" s="94" t="s">
        <v>139</v>
      </c>
    </row>
    <row r="25" spans="1:5" s="87" customFormat="1" ht="15" customHeight="1" x14ac:dyDescent="0.2">
      <c r="A25" s="95" t="s">
        <v>549</v>
      </c>
      <c r="B25" s="96" t="s">
        <v>683</v>
      </c>
      <c r="C25" s="100">
        <v>3</v>
      </c>
      <c r="D25" s="98" t="s">
        <v>140</v>
      </c>
    </row>
    <row r="26" spans="1:5" ht="15" customHeight="1" x14ac:dyDescent="0.2">
      <c r="A26" s="92" t="s">
        <v>136</v>
      </c>
      <c r="B26" s="92" t="s">
        <v>684</v>
      </c>
      <c r="C26" s="101" t="s">
        <v>276</v>
      </c>
      <c r="D26" s="102" t="s">
        <v>685</v>
      </c>
    </row>
    <row r="27" spans="1:5" ht="15" customHeight="1" x14ac:dyDescent="0.2">
      <c r="A27" s="92" t="s">
        <v>136</v>
      </c>
      <c r="B27" s="92" t="s">
        <v>684</v>
      </c>
      <c r="C27" s="94">
        <v>1</v>
      </c>
      <c r="D27" s="84" t="s">
        <v>263</v>
      </c>
    </row>
    <row r="28" spans="1:5" ht="15" customHeight="1" x14ac:dyDescent="0.2">
      <c r="A28" s="92" t="s">
        <v>136</v>
      </c>
      <c r="B28" s="92" t="s">
        <v>684</v>
      </c>
      <c r="C28" s="94">
        <v>2</v>
      </c>
      <c r="D28" s="84" t="s">
        <v>264</v>
      </c>
    </row>
    <row r="29" spans="1:5" ht="15" customHeight="1" x14ac:dyDescent="0.2">
      <c r="A29" s="92" t="s">
        <v>136</v>
      </c>
      <c r="B29" s="92" t="s">
        <v>684</v>
      </c>
      <c r="C29" s="94">
        <v>3</v>
      </c>
      <c r="D29" s="84" t="s">
        <v>265</v>
      </c>
    </row>
    <row r="30" spans="1:5" ht="15" customHeight="1" x14ac:dyDescent="0.2">
      <c r="A30" s="92" t="s">
        <v>136</v>
      </c>
      <c r="B30" s="92" t="s">
        <v>684</v>
      </c>
      <c r="C30" s="94">
        <v>4</v>
      </c>
      <c r="D30" s="84" t="s">
        <v>266</v>
      </c>
    </row>
    <row r="31" spans="1:5" ht="15" customHeight="1" x14ac:dyDescent="0.2">
      <c r="A31" s="92" t="s">
        <v>136</v>
      </c>
      <c r="B31" s="92" t="s">
        <v>684</v>
      </c>
      <c r="C31" s="94">
        <v>5</v>
      </c>
      <c r="D31" s="84" t="s">
        <v>267</v>
      </c>
    </row>
    <row r="32" spans="1:5" ht="15" customHeight="1" x14ac:dyDescent="0.2">
      <c r="A32" s="92" t="s">
        <v>136</v>
      </c>
      <c r="B32" s="92" t="s">
        <v>684</v>
      </c>
      <c r="C32" s="94">
        <v>6</v>
      </c>
      <c r="D32" s="84" t="s">
        <v>268</v>
      </c>
    </row>
    <row r="33" spans="1:4" ht="15" customHeight="1" x14ac:dyDescent="0.2">
      <c r="A33" s="92" t="s">
        <v>136</v>
      </c>
      <c r="B33" s="92" t="s">
        <v>684</v>
      </c>
      <c r="C33" s="94">
        <v>7</v>
      </c>
      <c r="D33" s="84" t="s">
        <v>269</v>
      </c>
    </row>
    <row r="34" spans="1:4" ht="15" customHeight="1" x14ac:dyDescent="0.2">
      <c r="A34" s="92" t="s">
        <v>136</v>
      </c>
      <c r="B34" s="92" t="s">
        <v>684</v>
      </c>
      <c r="C34" s="94">
        <v>8</v>
      </c>
      <c r="D34" s="84" t="s">
        <v>270</v>
      </c>
    </row>
    <row r="35" spans="1:4" ht="15" customHeight="1" x14ac:dyDescent="0.2">
      <c r="A35" s="92" t="s">
        <v>136</v>
      </c>
      <c r="B35" s="92" t="s">
        <v>684</v>
      </c>
      <c r="C35" s="94">
        <v>9</v>
      </c>
      <c r="D35" s="84" t="s">
        <v>271</v>
      </c>
    </row>
    <row r="36" spans="1:4" ht="15" customHeight="1" x14ac:dyDescent="0.2">
      <c r="A36" s="92" t="s">
        <v>136</v>
      </c>
      <c r="B36" s="92" t="s">
        <v>684</v>
      </c>
      <c r="C36" s="94">
        <v>10</v>
      </c>
      <c r="D36" s="84" t="s">
        <v>272</v>
      </c>
    </row>
    <row r="37" spans="1:4" s="87" customFormat="1" ht="15" customHeight="1" x14ac:dyDescent="0.2">
      <c r="A37" s="96" t="s">
        <v>136</v>
      </c>
      <c r="B37" s="96" t="s">
        <v>684</v>
      </c>
      <c r="C37" s="90" t="s">
        <v>277</v>
      </c>
      <c r="D37" s="72" t="s">
        <v>686</v>
      </c>
    </row>
    <row r="38" spans="1:4" ht="15" customHeight="1" x14ac:dyDescent="0.2">
      <c r="A38" s="92" t="s">
        <v>273</v>
      </c>
      <c r="B38" s="92" t="s">
        <v>427</v>
      </c>
      <c r="C38" s="93">
        <v>1</v>
      </c>
      <c r="D38" s="73" t="s">
        <v>428</v>
      </c>
    </row>
    <row r="39" spans="1:4" ht="15" customHeight="1" x14ac:dyDescent="0.2">
      <c r="A39" s="92" t="s">
        <v>273</v>
      </c>
      <c r="B39" s="92" t="s">
        <v>427</v>
      </c>
      <c r="C39" s="93">
        <v>2</v>
      </c>
      <c r="D39" s="73" t="s">
        <v>429</v>
      </c>
    </row>
    <row r="40" spans="1:4" ht="15" customHeight="1" x14ac:dyDescent="0.2">
      <c r="A40" s="92" t="s">
        <v>273</v>
      </c>
      <c r="B40" s="92" t="s">
        <v>427</v>
      </c>
      <c r="C40" s="93">
        <v>3</v>
      </c>
      <c r="D40" s="73" t="s">
        <v>430</v>
      </c>
    </row>
    <row r="41" spans="1:4" ht="15" customHeight="1" x14ac:dyDescent="0.2">
      <c r="A41" s="92" t="s">
        <v>273</v>
      </c>
      <c r="B41" s="92" t="s">
        <v>427</v>
      </c>
      <c r="C41" s="93">
        <v>4</v>
      </c>
      <c r="D41" s="73" t="s">
        <v>431</v>
      </c>
    </row>
    <row r="42" spans="1:4" ht="15" customHeight="1" x14ac:dyDescent="0.2">
      <c r="A42" s="92" t="s">
        <v>273</v>
      </c>
      <c r="B42" s="92" t="s">
        <v>427</v>
      </c>
      <c r="C42" s="93">
        <v>5</v>
      </c>
      <c r="D42" s="73" t="s">
        <v>432</v>
      </c>
    </row>
    <row r="43" spans="1:4" ht="15" customHeight="1" x14ac:dyDescent="0.2">
      <c r="A43" s="92" t="s">
        <v>273</v>
      </c>
      <c r="B43" s="92" t="s">
        <v>427</v>
      </c>
      <c r="C43" s="93">
        <v>6</v>
      </c>
      <c r="D43" s="73" t="s">
        <v>433</v>
      </c>
    </row>
    <row r="44" spans="1:4" ht="15" customHeight="1" x14ac:dyDescent="0.2">
      <c r="A44" s="92" t="s">
        <v>273</v>
      </c>
      <c r="B44" s="92" t="s">
        <v>427</v>
      </c>
      <c r="C44" s="93">
        <v>7</v>
      </c>
      <c r="D44" s="73" t="s">
        <v>434</v>
      </c>
    </row>
    <row r="45" spans="1:4" ht="15" customHeight="1" x14ac:dyDescent="0.2">
      <c r="A45" s="92" t="s">
        <v>273</v>
      </c>
      <c r="B45" s="92" t="s">
        <v>427</v>
      </c>
      <c r="C45" s="93">
        <v>8</v>
      </c>
      <c r="D45" s="73" t="s">
        <v>435</v>
      </c>
    </row>
    <row r="46" spans="1:4" ht="15" customHeight="1" x14ac:dyDescent="0.2">
      <c r="A46" s="92" t="s">
        <v>273</v>
      </c>
      <c r="B46" s="92" t="s">
        <v>427</v>
      </c>
      <c r="C46" s="93">
        <v>9</v>
      </c>
      <c r="D46" s="73" t="s">
        <v>436</v>
      </c>
    </row>
    <row r="47" spans="1:4" ht="15" customHeight="1" x14ac:dyDescent="0.2">
      <c r="A47" s="92" t="s">
        <v>273</v>
      </c>
      <c r="B47" s="92" t="s">
        <v>427</v>
      </c>
      <c r="C47" s="93">
        <v>10</v>
      </c>
      <c r="D47" s="73" t="s">
        <v>437</v>
      </c>
    </row>
    <row r="48" spans="1:4" ht="15" customHeight="1" x14ac:dyDescent="0.2">
      <c r="A48" s="92" t="s">
        <v>273</v>
      </c>
      <c r="B48" s="92" t="s">
        <v>427</v>
      </c>
      <c r="C48" s="93">
        <v>11</v>
      </c>
      <c r="D48" s="73" t="s">
        <v>438</v>
      </c>
    </row>
    <row r="49" spans="1:4" ht="15" customHeight="1" x14ac:dyDescent="0.2">
      <c r="A49" s="92" t="s">
        <v>273</v>
      </c>
      <c r="B49" s="92" t="s">
        <v>427</v>
      </c>
      <c r="C49" s="93">
        <v>12</v>
      </c>
      <c r="D49" s="73" t="s">
        <v>439</v>
      </c>
    </row>
    <row r="50" spans="1:4" ht="15" customHeight="1" x14ac:dyDescent="0.2">
      <c r="A50" s="92" t="s">
        <v>273</v>
      </c>
      <c r="B50" s="92" t="s">
        <v>427</v>
      </c>
      <c r="C50" s="93">
        <v>13</v>
      </c>
      <c r="D50" s="73" t="s">
        <v>440</v>
      </c>
    </row>
    <row r="51" spans="1:4" ht="15" customHeight="1" x14ac:dyDescent="0.2">
      <c r="A51" s="92" t="s">
        <v>273</v>
      </c>
      <c r="B51" s="92" t="s">
        <v>427</v>
      </c>
      <c r="C51" s="93">
        <v>14</v>
      </c>
      <c r="D51" s="73" t="s">
        <v>441</v>
      </c>
    </row>
    <row r="52" spans="1:4" ht="15" customHeight="1" x14ac:dyDescent="0.2">
      <c r="A52" s="92" t="s">
        <v>273</v>
      </c>
      <c r="B52" s="92" t="s">
        <v>427</v>
      </c>
      <c r="C52" s="93">
        <v>15</v>
      </c>
      <c r="D52" s="73" t="s">
        <v>442</v>
      </c>
    </row>
    <row r="53" spans="1:4" ht="15" customHeight="1" x14ac:dyDescent="0.2">
      <c r="A53" s="92" t="s">
        <v>273</v>
      </c>
      <c r="B53" s="92" t="s">
        <v>427</v>
      </c>
      <c r="C53" s="93">
        <v>16</v>
      </c>
      <c r="D53" s="73" t="s">
        <v>443</v>
      </c>
    </row>
    <row r="54" spans="1:4" ht="15" customHeight="1" x14ac:dyDescent="0.2">
      <c r="A54" s="92" t="s">
        <v>273</v>
      </c>
      <c r="B54" s="92" t="s">
        <v>427</v>
      </c>
      <c r="C54" s="93">
        <v>17</v>
      </c>
      <c r="D54" s="73" t="s">
        <v>444</v>
      </c>
    </row>
    <row r="55" spans="1:4" ht="15" customHeight="1" x14ac:dyDescent="0.2">
      <c r="A55" s="92" t="s">
        <v>273</v>
      </c>
      <c r="B55" s="92" t="s">
        <v>427</v>
      </c>
      <c r="C55" s="93">
        <v>18</v>
      </c>
      <c r="D55" s="73" t="s">
        <v>445</v>
      </c>
    </row>
    <row r="56" spans="1:4" ht="15" customHeight="1" x14ac:dyDescent="0.2">
      <c r="A56" s="92" t="s">
        <v>273</v>
      </c>
      <c r="B56" s="92" t="s">
        <v>427</v>
      </c>
      <c r="C56" s="93">
        <v>19</v>
      </c>
      <c r="D56" s="73" t="s">
        <v>446</v>
      </c>
    </row>
    <row r="57" spans="1:4" ht="15" customHeight="1" x14ac:dyDescent="0.2">
      <c r="A57" s="92" t="s">
        <v>273</v>
      </c>
      <c r="B57" s="92" t="s">
        <v>427</v>
      </c>
      <c r="C57" s="93">
        <v>20</v>
      </c>
      <c r="D57" s="73" t="s">
        <v>447</v>
      </c>
    </row>
    <row r="58" spans="1:4" ht="15" customHeight="1" x14ac:dyDescent="0.2">
      <c r="A58" s="92" t="s">
        <v>273</v>
      </c>
      <c r="B58" s="92" t="s">
        <v>427</v>
      </c>
      <c r="C58" s="93">
        <v>21</v>
      </c>
      <c r="D58" s="73" t="s">
        <v>448</v>
      </c>
    </row>
    <row r="59" spans="1:4" ht="15" customHeight="1" x14ac:dyDescent="0.2">
      <c r="A59" s="92" t="s">
        <v>273</v>
      </c>
      <c r="B59" s="92" t="s">
        <v>427</v>
      </c>
      <c r="C59" s="93">
        <v>22</v>
      </c>
      <c r="D59" s="73" t="s">
        <v>449</v>
      </c>
    </row>
    <row r="60" spans="1:4" ht="15" customHeight="1" x14ac:dyDescent="0.2">
      <c r="A60" s="92" t="s">
        <v>273</v>
      </c>
      <c r="B60" s="92" t="s">
        <v>427</v>
      </c>
      <c r="C60" s="93">
        <v>23</v>
      </c>
      <c r="D60" s="73" t="s">
        <v>450</v>
      </c>
    </row>
    <row r="61" spans="1:4" ht="15" customHeight="1" x14ac:dyDescent="0.2">
      <c r="A61" s="92" t="s">
        <v>273</v>
      </c>
      <c r="B61" s="92" t="s">
        <v>427</v>
      </c>
      <c r="C61" s="93">
        <v>24</v>
      </c>
      <c r="D61" s="73" t="s">
        <v>451</v>
      </c>
    </row>
    <row r="62" spans="1:4" ht="15" customHeight="1" x14ac:dyDescent="0.2">
      <c r="A62" s="92" t="s">
        <v>273</v>
      </c>
      <c r="B62" s="92" t="s">
        <v>427</v>
      </c>
      <c r="C62" s="93">
        <v>25</v>
      </c>
      <c r="D62" s="73" t="s">
        <v>452</v>
      </c>
    </row>
    <row r="63" spans="1:4" ht="15" customHeight="1" x14ac:dyDescent="0.2">
      <c r="A63" s="92" t="s">
        <v>273</v>
      </c>
      <c r="B63" s="92" t="s">
        <v>427</v>
      </c>
      <c r="C63" s="93">
        <v>26</v>
      </c>
      <c r="D63" s="73" t="s">
        <v>453</v>
      </c>
    </row>
    <row r="64" spans="1:4" ht="15" customHeight="1" x14ac:dyDescent="0.2">
      <c r="A64" s="92" t="s">
        <v>273</v>
      </c>
      <c r="B64" s="92" t="s">
        <v>427</v>
      </c>
      <c r="C64" s="93">
        <v>27</v>
      </c>
      <c r="D64" s="73" t="s">
        <v>454</v>
      </c>
    </row>
    <row r="65" spans="1:4" ht="15" customHeight="1" x14ac:dyDescent="0.2">
      <c r="A65" s="92" t="s">
        <v>273</v>
      </c>
      <c r="B65" s="92" t="s">
        <v>427</v>
      </c>
      <c r="C65" s="93">
        <v>28</v>
      </c>
      <c r="D65" s="73" t="s">
        <v>455</v>
      </c>
    </row>
    <row r="66" spans="1:4" ht="15" customHeight="1" x14ac:dyDescent="0.2">
      <c r="A66" s="92" t="s">
        <v>273</v>
      </c>
      <c r="B66" s="92" t="s">
        <v>427</v>
      </c>
      <c r="C66" s="93">
        <v>29</v>
      </c>
      <c r="D66" s="73" t="s">
        <v>456</v>
      </c>
    </row>
    <row r="67" spans="1:4" ht="15" customHeight="1" x14ac:dyDescent="0.2">
      <c r="A67" s="92" t="s">
        <v>273</v>
      </c>
      <c r="B67" s="92" t="s">
        <v>427</v>
      </c>
      <c r="C67" s="93">
        <v>30</v>
      </c>
      <c r="D67" s="73" t="s">
        <v>457</v>
      </c>
    </row>
    <row r="68" spans="1:4" ht="15" customHeight="1" x14ac:dyDescent="0.2">
      <c r="A68" s="92" t="s">
        <v>273</v>
      </c>
      <c r="B68" s="92" t="s">
        <v>427</v>
      </c>
      <c r="C68" s="93">
        <v>31</v>
      </c>
      <c r="D68" s="73" t="s">
        <v>458</v>
      </c>
    </row>
    <row r="69" spans="1:4" ht="15" customHeight="1" x14ac:dyDescent="0.2">
      <c r="A69" s="92" t="s">
        <v>273</v>
      </c>
      <c r="B69" s="92" t="s">
        <v>427</v>
      </c>
      <c r="C69" s="93">
        <v>32</v>
      </c>
      <c r="D69" s="73" t="s">
        <v>459</v>
      </c>
    </row>
    <row r="70" spans="1:4" ht="15" customHeight="1" x14ac:dyDescent="0.2">
      <c r="A70" s="92" t="s">
        <v>273</v>
      </c>
      <c r="B70" s="92" t="s">
        <v>427</v>
      </c>
      <c r="C70" s="93">
        <v>33</v>
      </c>
      <c r="D70" s="73" t="s">
        <v>460</v>
      </c>
    </row>
    <row r="71" spans="1:4" ht="15" customHeight="1" x14ac:dyDescent="0.2">
      <c r="A71" s="92" t="s">
        <v>273</v>
      </c>
      <c r="B71" s="92" t="s">
        <v>427</v>
      </c>
      <c r="C71" s="93">
        <v>34</v>
      </c>
      <c r="D71" s="73" t="s">
        <v>461</v>
      </c>
    </row>
    <row r="72" spans="1:4" ht="15" customHeight="1" x14ac:dyDescent="0.2">
      <c r="A72" s="92" t="s">
        <v>273</v>
      </c>
      <c r="B72" s="92" t="s">
        <v>427</v>
      </c>
      <c r="C72" s="93">
        <v>35</v>
      </c>
      <c r="D72" s="73" t="s">
        <v>462</v>
      </c>
    </row>
    <row r="73" spans="1:4" ht="15" customHeight="1" x14ac:dyDescent="0.2">
      <c r="A73" s="92" t="s">
        <v>273</v>
      </c>
      <c r="B73" s="92" t="s">
        <v>427</v>
      </c>
      <c r="C73" s="93">
        <v>36</v>
      </c>
      <c r="D73" s="73" t="s">
        <v>463</v>
      </c>
    </row>
    <row r="74" spans="1:4" ht="15" customHeight="1" x14ac:dyDescent="0.2">
      <c r="A74" s="92" t="s">
        <v>273</v>
      </c>
      <c r="B74" s="92" t="s">
        <v>427</v>
      </c>
      <c r="C74" s="93">
        <v>37</v>
      </c>
      <c r="D74" s="73" t="s">
        <v>464</v>
      </c>
    </row>
    <row r="75" spans="1:4" ht="15" customHeight="1" x14ac:dyDescent="0.2">
      <c r="A75" s="92" t="s">
        <v>273</v>
      </c>
      <c r="B75" s="92" t="s">
        <v>427</v>
      </c>
      <c r="C75" s="93">
        <v>38</v>
      </c>
      <c r="D75" s="73" t="s">
        <v>465</v>
      </c>
    </row>
    <row r="76" spans="1:4" ht="15" customHeight="1" x14ac:dyDescent="0.2">
      <c r="A76" s="92" t="s">
        <v>273</v>
      </c>
      <c r="B76" s="92" t="s">
        <v>427</v>
      </c>
      <c r="C76" s="93">
        <v>39</v>
      </c>
      <c r="D76" s="73" t="s">
        <v>466</v>
      </c>
    </row>
    <row r="77" spans="1:4" ht="15" customHeight="1" x14ac:dyDescent="0.2">
      <c r="A77" s="92" t="s">
        <v>273</v>
      </c>
      <c r="B77" s="92" t="s">
        <v>427</v>
      </c>
      <c r="C77" s="93">
        <v>40</v>
      </c>
      <c r="D77" s="73" t="s">
        <v>467</v>
      </c>
    </row>
    <row r="78" spans="1:4" ht="15" customHeight="1" x14ac:dyDescent="0.2">
      <c r="A78" s="92" t="s">
        <v>273</v>
      </c>
      <c r="B78" s="92" t="s">
        <v>427</v>
      </c>
      <c r="C78" s="93">
        <v>41</v>
      </c>
      <c r="D78" s="73" t="s">
        <v>468</v>
      </c>
    </row>
    <row r="79" spans="1:4" ht="15" customHeight="1" x14ac:dyDescent="0.2">
      <c r="A79" s="92" t="s">
        <v>273</v>
      </c>
      <c r="B79" s="92" t="s">
        <v>427</v>
      </c>
      <c r="C79" s="93">
        <v>42</v>
      </c>
      <c r="D79" s="73" t="s">
        <v>469</v>
      </c>
    </row>
    <row r="80" spans="1:4" ht="15" customHeight="1" x14ac:dyDescent="0.2">
      <c r="A80" s="92" t="s">
        <v>273</v>
      </c>
      <c r="B80" s="92" t="s">
        <v>427</v>
      </c>
      <c r="C80" s="93">
        <v>43</v>
      </c>
      <c r="D80" s="73" t="s">
        <v>470</v>
      </c>
    </row>
    <row r="81" spans="1:4" ht="15" customHeight="1" x14ac:dyDescent="0.2">
      <c r="A81" s="92" t="s">
        <v>273</v>
      </c>
      <c r="B81" s="92" t="s">
        <v>427</v>
      </c>
      <c r="C81" s="93">
        <v>44</v>
      </c>
      <c r="D81" s="73" t="s">
        <v>471</v>
      </c>
    </row>
    <row r="82" spans="1:4" ht="15" customHeight="1" x14ac:dyDescent="0.2">
      <c r="A82" s="92" t="s">
        <v>273</v>
      </c>
      <c r="B82" s="92" t="s">
        <v>427</v>
      </c>
      <c r="C82" s="93">
        <v>45</v>
      </c>
      <c r="D82" s="73" t="s">
        <v>472</v>
      </c>
    </row>
    <row r="83" spans="1:4" ht="15" customHeight="1" x14ac:dyDescent="0.2">
      <c r="A83" s="92" t="s">
        <v>273</v>
      </c>
      <c r="B83" s="92" t="s">
        <v>427</v>
      </c>
      <c r="C83" s="93">
        <v>46</v>
      </c>
      <c r="D83" s="73" t="s">
        <v>473</v>
      </c>
    </row>
    <row r="84" spans="1:4" ht="15" customHeight="1" x14ac:dyDescent="0.2">
      <c r="A84" s="92" t="s">
        <v>273</v>
      </c>
      <c r="B84" s="92" t="s">
        <v>427</v>
      </c>
      <c r="C84" s="93">
        <v>47</v>
      </c>
      <c r="D84" s="73" t="s">
        <v>474</v>
      </c>
    </row>
    <row r="85" spans="1:4" ht="15" customHeight="1" x14ac:dyDescent="0.2">
      <c r="A85" s="92" t="s">
        <v>273</v>
      </c>
      <c r="B85" s="92" t="s">
        <v>427</v>
      </c>
      <c r="C85" s="93">
        <v>48</v>
      </c>
      <c r="D85" s="73" t="s">
        <v>475</v>
      </c>
    </row>
    <row r="86" spans="1:4" ht="15" customHeight="1" x14ac:dyDescent="0.2">
      <c r="A86" s="92" t="s">
        <v>273</v>
      </c>
      <c r="B86" s="92" t="s">
        <v>427</v>
      </c>
      <c r="C86" s="93">
        <v>49</v>
      </c>
      <c r="D86" s="73" t="s">
        <v>476</v>
      </c>
    </row>
    <row r="87" spans="1:4" ht="15" customHeight="1" x14ac:dyDescent="0.2">
      <c r="A87" s="92" t="s">
        <v>273</v>
      </c>
      <c r="B87" s="92" t="s">
        <v>427</v>
      </c>
      <c r="C87" s="93">
        <v>50</v>
      </c>
      <c r="D87" s="73" t="s">
        <v>477</v>
      </c>
    </row>
    <row r="88" spans="1:4" ht="15" customHeight="1" x14ac:dyDescent="0.2">
      <c r="A88" s="92" t="s">
        <v>273</v>
      </c>
      <c r="B88" s="92" t="s">
        <v>427</v>
      </c>
      <c r="C88" s="93">
        <v>51</v>
      </c>
      <c r="D88" s="73" t="s">
        <v>478</v>
      </c>
    </row>
    <row r="89" spans="1:4" ht="15" customHeight="1" x14ac:dyDescent="0.2">
      <c r="A89" s="92" t="s">
        <v>273</v>
      </c>
      <c r="B89" s="92" t="s">
        <v>427</v>
      </c>
      <c r="C89" s="93">
        <v>52</v>
      </c>
      <c r="D89" s="73" t="s">
        <v>479</v>
      </c>
    </row>
    <row r="90" spans="1:4" ht="15" customHeight="1" x14ac:dyDescent="0.2">
      <c r="A90" s="92" t="s">
        <v>273</v>
      </c>
      <c r="B90" s="92" t="s">
        <v>427</v>
      </c>
      <c r="C90" s="93">
        <v>53</v>
      </c>
      <c r="D90" s="73" t="s">
        <v>480</v>
      </c>
    </row>
    <row r="91" spans="1:4" ht="15" customHeight="1" x14ac:dyDescent="0.2">
      <c r="A91" s="92" t="s">
        <v>273</v>
      </c>
      <c r="B91" s="92" t="s">
        <v>427</v>
      </c>
      <c r="C91" s="93">
        <v>54</v>
      </c>
      <c r="D91" s="73" t="s">
        <v>481</v>
      </c>
    </row>
    <row r="92" spans="1:4" ht="15" customHeight="1" x14ac:dyDescent="0.2">
      <c r="A92" s="92" t="s">
        <v>273</v>
      </c>
      <c r="B92" s="92" t="s">
        <v>427</v>
      </c>
      <c r="C92" s="93">
        <v>55</v>
      </c>
      <c r="D92" s="73" t="s">
        <v>482</v>
      </c>
    </row>
    <row r="93" spans="1:4" ht="15" customHeight="1" x14ac:dyDescent="0.2">
      <c r="A93" s="92" t="s">
        <v>273</v>
      </c>
      <c r="B93" s="92" t="s">
        <v>427</v>
      </c>
      <c r="C93" s="93">
        <v>56</v>
      </c>
      <c r="D93" s="73" t="s">
        <v>483</v>
      </c>
    </row>
    <row r="94" spans="1:4" ht="15" customHeight="1" x14ac:dyDescent="0.2">
      <c r="A94" s="92" t="s">
        <v>273</v>
      </c>
      <c r="B94" s="92" t="s">
        <v>427</v>
      </c>
      <c r="C94" s="93">
        <v>57</v>
      </c>
      <c r="D94" s="73" t="s">
        <v>484</v>
      </c>
    </row>
    <row r="95" spans="1:4" ht="15" customHeight="1" x14ac:dyDescent="0.2">
      <c r="A95" s="92" t="s">
        <v>273</v>
      </c>
      <c r="B95" s="92" t="s">
        <v>427</v>
      </c>
      <c r="C95" s="93">
        <v>58</v>
      </c>
      <c r="D95" s="73" t="s">
        <v>485</v>
      </c>
    </row>
    <row r="96" spans="1:4" ht="15" customHeight="1" x14ac:dyDescent="0.2">
      <c r="A96" s="92" t="s">
        <v>273</v>
      </c>
      <c r="B96" s="92" t="s">
        <v>427</v>
      </c>
      <c r="C96" s="93">
        <v>59</v>
      </c>
      <c r="D96" s="73" t="s">
        <v>486</v>
      </c>
    </row>
    <row r="97" spans="1:4" ht="15" customHeight="1" x14ac:dyDescent="0.2">
      <c r="A97" s="92" t="s">
        <v>273</v>
      </c>
      <c r="B97" s="92" t="s">
        <v>427</v>
      </c>
      <c r="C97" s="93">
        <v>60</v>
      </c>
      <c r="D97" s="73" t="s">
        <v>487</v>
      </c>
    </row>
    <row r="98" spans="1:4" ht="15" customHeight="1" x14ac:dyDescent="0.2">
      <c r="A98" s="92" t="s">
        <v>273</v>
      </c>
      <c r="B98" s="92" t="s">
        <v>427</v>
      </c>
      <c r="C98" s="93">
        <v>61</v>
      </c>
      <c r="D98" s="73" t="s">
        <v>488</v>
      </c>
    </row>
    <row r="99" spans="1:4" ht="15" customHeight="1" x14ac:dyDescent="0.2">
      <c r="A99" s="92" t="s">
        <v>273</v>
      </c>
      <c r="B99" s="92" t="s">
        <v>427</v>
      </c>
      <c r="C99" s="93">
        <v>62</v>
      </c>
      <c r="D99" s="73" t="s">
        <v>489</v>
      </c>
    </row>
    <row r="100" spans="1:4" ht="15" customHeight="1" x14ac:dyDescent="0.2">
      <c r="A100" s="92" t="s">
        <v>273</v>
      </c>
      <c r="B100" s="92" t="s">
        <v>427</v>
      </c>
      <c r="C100" s="93">
        <v>63</v>
      </c>
      <c r="D100" s="73" t="s">
        <v>490</v>
      </c>
    </row>
    <row r="101" spans="1:4" ht="15" customHeight="1" x14ac:dyDescent="0.2">
      <c r="A101" s="92" t="s">
        <v>273</v>
      </c>
      <c r="B101" s="92" t="s">
        <v>427</v>
      </c>
      <c r="C101" s="93">
        <v>64</v>
      </c>
      <c r="D101" s="73" t="s">
        <v>491</v>
      </c>
    </row>
    <row r="102" spans="1:4" ht="15" customHeight="1" x14ac:dyDescent="0.2">
      <c r="A102" s="92" t="s">
        <v>273</v>
      </c>
      <c r="B102" s="92" t="s">
        <v>427</v>
      </c>
      <c r="C102" s="93">
        <v>65</v>
      </c>
      <c r="D102" s="73" t="s">
        <v>492</v>
      </c>
    </row>
    <row r="103" spans="1:4" ht="15" customHeight="1" x14ac:dyDescent="0.2">
      <c r="A103" s="92" t="s">
        <v>273</v>
      </c>
      <c r="B103" s="92" t="s">
        <v>427</v>
      </c>
      <c r="C103" s="93">
        <v>66</v>
      </c>
      <c r="D103" s="73" t="s">
        <v>493</v>
      </c>
    </row>
    <row r="104" spans="1:4" ht="15" customHeight="1" x14ac:dyDescent="0.2">
      <c r="A104" s="92" t="s">
        <v>273</v>
      </c>
      <c r="B104" s="92" t="s">
        <v>427</v>
      </c>
      <c r="C104" s="93">
        <v>67</v>
      </c>
      <c r="D104" s="73" t="s">
        <v>494</v>
      </c>
    </row>
    <row r="105" spans="1:4" ht="15" customHeight="1" x14ac:dyDescent="0.2">
      <c r="A105" s="92" t="s">
        <v>273</v>
      </c>
      <c r="B105" s="92" t="s">
        <v>427</v>
      </c>
      <c r="C105" s="93">
        <v>68</v>
      </c>
      <c r="D105" s="73" t="s">
        <v>495</v>
      </c>
    </row>
    <row r="106" spans="1:4" ht="15" customHeight="1" x14ac:dyDescent="0.2">
      <c r="A106" s="92" t="s">
        <v>273</v>
      </c>
      <c r="B106" s="92" t="s">
        <v>427</v>
      </c>
      <c r="C106" s="93">
        <v>69</v>
      </c>
      <c r="D106" s="73" t="s">
        <v>496</v>
      </c>
    </row>
    <row r="107" spans="1:4" ht="15" customHeight="1" x14ac:dyDescent="0.2">
      <c r="A107" s="92" t="s">
        <v>273</v>
      </c>
      <c r="B107" s="92" t="s">
        <v>427</v>
      </c>
      <c r="C107" s="93">
        <v>70</v>
      </c>
      <c r="D107" s="73" t="s">
        <v>497</v>
      </c>
    </row>
    <row r="108" spans="1:4" ht="15" customHeight="1" x14ac:dyDescent="0.2">
      <c r="A108" s="92" t="s">
        <v>273</v>
      </c>
      <c r="B108" s="92" t="s">
        <v>427</v>
      </c>
      <c r="C108" s="93">
        <v>71</v>
      </c>
      <c r="D108" s="73" t="s">
        <v>498</v>
      </c>
    </row>
    <row r="109" spans="1:4" ht="15" customHeight="1" x14ac:dyDescent="0.2">
      <c r="A109" s="92" t="s">
        <v>273</v>
      </c>
      <c r="B109" s="92" t="s">
        <v>427</v>
      </c>
      <c r="C109" s="93">
        <v>72</v>
      </c>
      <c r="D109" s="73" t="s">
        <v>499</v>
      </c>
    </row>
    <row r="110" spans="1:4" ht="15" customHeight="1" x14ac:dyDescent="0.2">
      <c r="A110" s="92" t="s">
        <v>273</v>
      </c>
      <c r="B110" s="92" t="s">
        <v>427</v>
      </c>
      <c r="C110" s="93">
        <v>73</v>
      </c>
      <c r="D110" s="73" t="s">
        <v>500</v>
      </c>
    </row>
    <row r="111" spans="1:4" ht="15" customHeight="1" x14ac:dyDescent="0.2">
      <c r="A111" s="92" t="s">
        <v>273</v>
      </c>
      <c r="B111" s="92" t="s">
        <v>427</v>
      </c>
      <c r="C111" s="93">
        <v>74</v>
      </c>
      <c r="D111" s="73" t="s">
        <v>501</v>
      </c>
    </row>
    <row r="112" spans="1:4" ht="15" customHeight="1" x14ac:dyDescent="0.2">
      <c r="A112" s="92" t="s">
        <v>273</v>
      </c>
      <c r="B112" s="92" t="s">
        <v>427</v>
      </c>
      <c r="C112" s="93">
        <v>75</v>
      </c>
      <c r="D112" s="73" t="s">
        <v>502</v>
      </c>
    </row>
    <row r="113" spans="1:4" ht="15" customHeight="1" x14ac:dyDescent="0.2">
      <c r="A113" s="92" t="s">
        <v>273</v>
      </c>
      <c r="B113" s="92" t="s">
        <v>427</v>
      </c>
      <c r="C113" s="93">
        <v>76</v>
      </c>
      <c r="D113" s="73" t="s">
        <v>503</v>
      </c>
    </row>
    <row r="114" spans="1:4" ht="15" customHeight="1" x14ac:dyDescent="0.2">
      <c r="A114" s="92" t="s">
        <v>273</v>
      </c>
      <c r="B114" s="92" t="s">
        <v>427</v>
      </c>
      <c r="C114" s="93">
        <v>77</v>
      </c>
      <c r="D114" s="73" t="s">
        <v>504</v>
      </c>
    </row>
    <row r="115" spans="1:4" ht="15" customHeight="1" x14ac:dyDescent="0.2">
      <c r="A115" s="103" t="s">
        <v>273</v>
      </c>
      <c r="B115" s="103" t="s">
        <v>427</v>
      </c>
      <c r="C115" s="104">
        <v>78</v>
      </c>
      <c r="D115" s="75" t="s">
        <v>505</v>
      </c>
    </row>
    <row r="116" spans="1:4" ht="15" customHeight="1" x14ac:dyDescent="0.2">
      <c r="A116" s="103" t="s">
        <v>273</v>
      </c>
      <c r="B116" s="103" t="s">
        <v>427</v>
      </c>
      <c r="C116" s="104">
        <v>79</v>
      </c>
      <c r="D116" s="75" t="s">
        <v>506</v>
      </c>
    </row>
    <row r="117" spans="1:4" ht="15" customHeight="1" x14ac:dyDescent="0.2">
      <c r="A117" s="103" t="s">
        <v>273</v>
      </c>
      <c r="B117" s="103" t="s">
        <v>427</v>
      </c>
      <c r="C117" s="104">
        <v>80</v>
      </c>
      <c r="D117" s="75" t="s">
        <v>507</v>
      </c>
    </row>
    <row r="118" spans="1:4" ht="15" customHeight="1" x14ac:dyDescent="0.2">
      <c r="A118" s="103" t="s">
        <v>273</v>
      </c>
      <c r="B118" s="103" t="s">
        <v>427</v>
      </c>
      <c r="C118" s="104">
        <v>81</v>
      </c>
      <c r="D118" s="75" t="s">
        <v>508</v>
      </c>
    </row>
    <row r="119" spans="1:4" ht="15" customHeight="1" x14ac:dyDescent="0.2">
      <c r="A119" s="103" t="s">
        <v>273</v>
      </c>
      <c r="B119" s="103" t="s">
        <v>427</v>
      </c>
      <c r="C119" s="104">
        <v>82</v>
      </c>
      <c r="D119" s="75" t="s">
        <v>509</v>
      </c>
    </row>
    <row r="120" spans="1:4" ht="15" customHeight="1" x14ac:dyDescent="0.2">
      <c r="A120" s="103" t="s">
        <v>273</v>
      </c>
      <c r="B120" s="103" t="s">
        <v>427</v>
      </c>
      <c r="C120" s="104">
        <v>83</v>
      </c>
      <c r="D120" s="75" t="s">
        <v>510</v>
      </c>
    </row>
    <row r="121" spans="1:4" ht="15" customHeight="1" x14ac:dyDescent="0.2">
      <c r="A121" s="103" t="s">
        <v>273</v>
      </c>
      <c r="B121" s="103" t="s">
        <v>427</v>
      </c>
      <c r="C121" s="104">
        <v>84</v>
      </c>
      <c r="D121" s="75" t="s">
        <v>511</v>
      </c>
    </row>
    <row r="122" spans="1:4" ht="15" customHeight="1" x14ac:dyDescent="0.2">
      <c r="A122" s="103" t="s">
        <v>273</v>
      </c>
      <c r="B122" s="103" t="s">
        <v>427</v>
      </c>
      <c r="C122" s="104">
        <v>85</v>
      </c>
      <c r="D122" s="75" t="s">
        <v>512</v>
      </c>
    </row>
    <row r="123" spans="1:4" ht="15" customHeight="1" x14ac:dyDescent="0.2">
      <c r="A123" s="103" t="s">
        <v>273</v>
      </c>
      <c r="B123" s="103" t="s">
        <v>427</v>
      </c>
      <c r="C123" s="104">
        <v>86</v>
      </c>
      <c r="D123" s="75" t="s">
        <v>513</v>
      </c>
    </row>
    <row r="124" spans="1:4" ht="15" customHeight="1" x14ac:dyDescent="0.2">
      <c r="A124" s="103" t="s">
        <v>273</v>
      </c>
      <c r="B124" s="103" t="s">
        <v>427</v>
      </c>
      <c r="C124" s="104">
        <v>87</v>
      </c>
      <c r="D124" s="75" t="s">
        <v>514</v>
      </c>
    </row>
    <row r="125" spans="1:4" ht="15" customHeight="1" x14ac:dyDescent="0.2">
      <c r="A125" s="103" t="s">
        <v>273</v>
      </c>
      <c r="B125" s="103" t="s">
        <v>427</v>
      </c>
      <c r="C125" s="104">
        <v>88</v>
      </c>
      <c r="D125" s="75" t="s">
        <v>515</v>
      </c>
    </row>
    <row r="126" spans="1:4" ht="15" customHeight="1" x14ac:dyDescent="0.2">
      <c r="A126" s="103" t="s">
        <v>273</v>
      </c>
      <c r="B126" s="103" t="s">
        <v>427</v>
      </c>
      <c r="C126" s="104">
        <v>89</v>
      </c>
      <c r="D126" s="75" t="s">
        <v>516</v>
      </c>
    </row>
    <row r="127" spans="1:4" ht="15" customHeight="1" x14ac:dyDescent="0.2">
      <c r="A127" s="103" t="s">
        <v>273</v>
      </c>
      <c r="B127" s="103" t="s">
        <v>427</v>
      </c>
      <c r="C127" s="104">
        <v>90</v>
      </c>
      <c r="D127" s="75" t="s">
        <v>517</v>
      </c>
    </row>
    <row r="128" spans="1:4" ht="15" customHeight="1" x14ac:dyDescent="0.2">
      <c r="A128" s="103" t="s">
        <v>273</v>
      </c>
      <c r="B128" s="103" t="s">
        <v>427</v>
      </c>
      <c r="C128" s="104">
        <v>91</v>
      </c>
      <c r="D128" s="75" t="s">
        <v>518</v>
      </c>
    </row>
    <row r="129" spans="1:4" ht="15" customHeight="1" x14ac:dyDescent="0.2">
      <c r="A129" s="103" t="s">
        <v>273</v>
      </c>
      <c r="B129" s="103" t="s">
        <v>427</v>
      </c>
      <c r="C129" s="104">
        <v>92</v>
      </c>
      <c r="D129" s="75" t="s">
        <v>519</v>
      </c>
    </row>
    <row r="130" spans="1:4" ht="15" customHeight="1" x14ac:dyDescent="0.2">
      <c r="A130" s="103" t="s">
        <v>273</v>
      </c>
      <c r="B130" s="103" t="s">
        <v>427</v>
      </c>
      <c r="C130" s="104">
        <v>93</v>
      </c>
      <c r="D130" s="75" t="s">
        <v>520</v>
      </c>
    </row>
    <row r="131" spans="1:4" ht="15" customHeight="1" x14ac:dyDescent="0.2">
      <c r="A131" s="103" t="s">
        <v>273</v>
      </c>
      <c r="B131" s="103" t="s">
        <v>427</v>
      </c>
      <c r="C131" s="104">
        <v>94</v>
      </c>
      <c r="D131" s="75" t="s">
        <v>521</v>
      </c>
    </row>
    <row r="132" spans="1:4" ht="15" customHeight="1" x14ac:dyDescent="0.2">
      <c r="A132" s="103" t="s">
        <v>273</v>
      </c>
      <c r="B132" s="103" t="s">
        <v>427</v>
      </c>
      <c r="C132" s="104">
        <v>95</v>
      </c>
      <c r="D132" s="75" t="s">
        <v>522</v>
      </c>
    </row>
    <row r="133" spans="1:4" ht="15" customHeight="1" x14ac:dyDescent="0.2">
      <c r="A133" s="103" t="s">
        <v>273</v>
      </c>
      <c r="B133" s="103" t="s">
        <v>427</v>
      </c>
      <c r="C133" s="104">
        <v>96</v>
      </c>
      <c r="D133" s="75" t="s">
        <v>523</v>
      </c>
    </row>
    <row r="134" spans="1:4" ht="15" customHeight="1" x14ac:dyDescent="0.2">
      <c r="A134" s="103" t="s">
        <v>273</v>
      </c>
      <c r="B134" s="103" t="s">
        <v>427</v>
      </c>
      <c r="C134" s="104">
        <v>97</v>
      </c>
      <c r="D134" s="75" t="s">
        <v>524</v>
      </c>
    </row>
    <row r="135" spans="1:4" ht="15" customHeight="1" x14ac:dyDescent="0.2">
      <c r="A135" s="103" t="s">
        <v>273</v>
      </c>
      <c r="B135" s="103" t="s">
        <v>427</v>
      </c>
      <c r="C135" s="104">
        <v>98</v>
      </c>
      <c r="D135" s="75" t="s">
        <v>525</v>
      </c>
    </row>
    <row r="136" spans="1:4" s="87" customFormat="1" ht="15" customHeight="1" x14ac:dyDescent="0.2">
      <c r="A136" s="96" t="s">
        <v>273</v>
      </c>
      <c r="B136" s="96" t="s">
        <v>427</v>
      </c>
      <c r="C136" s="97">
        <v>99</v>
      </c>
      <c r="D136" s="74" t="s">
        <v>526</v>
      </c>
    </row>
    <row r="137" spans="1:4" ht="15" customHeight="1" x14ac:dyDescent="0.2">
      <c r="A137" s="92" t="s">
        <v>339</v>
      </c>
      <c r="B137" s="92" t="s">
        <v>527</v>
      </c>
      <c r="C137" s="93">
        <v>1</v>
      </c>
      <c r="D137" s="73" t="s">
        <v>528</v>
      </c>
    </row>
    <row r="138" spans="1:4" s="87" customFormat="1" ht="15" customHeight="1" x14ac:dyDescent="0.2">
      <c r="A138" s="96" t="s">
        <v>339</v>
      </c>
      <c r="B138" s="96" t="s">
        <v>527</v>
      </c>
      <c r="C138" s="97">
        <v>2</v>
      </c>
      <c r="D138" s="74" t="s">
        <v>529</v>
      </c>
    </row>
    <row r="139" spans="1:4" ht="15" customHeight="1" x14ac:dyDescent="0.2">
      <c r="A139" s="92" t="s">
        <v>349</v>
      </c>
      <c r="B139" s="92" t="s">
        <v>530</v>
      </c>
      <c r="C139" s="93">
        <v>1</v>
      </c>
      <c r="D139" s="73" t="s">
        <v>531</v>
      </c>
    </row>
    <row r="140" spans="1:4" s="87" customFormat="1" ht="15" customHeight="1" x14ac:dyDescent="0.2">
      <c r="A140" s="96" t="s">
        <v>349</v>
      </c>
      <c r="B140" s="96" t="s">
        <v>530</v>
      </c>
      <c r="C140" s="97">
        <v>2</v>
      </c>
      <c r="D140" s="74" t="s">
        <v>532</v>
      </c>
    </row>
    <row r="141" spans="1:4" ht="15" customHeight="1" x14ac:dyDescent="0.2">
      <c r="A141" s="92" t="s">
        <v>366</v>
      </c>
      <c r="B141" s="92" t="s">
        <v>533</v>
      </c>
      <c r="C141" s="93">
        <v>1</v>
      </c>
      <c r="D141" s="73" t="s">
        <v>534</v>
      </c>
    </row>
    <row r="142" spans="1:4" s="87" customFormat="1" ht="15" customHeight="1" x14ac:dyDescent="0.2">
      <c r="A142" s="96" t="s">
        <v>366</v>
      </c>
      <c r="B142" s="96" t="s">
        <v>533</v>
      </c>
      <c r="C142" s="97">
        <v>2</v>
      </c>
      <c r="D142" s="74" t="s">
        <v>535</v>
      </c>
    </row>
    <row r="143" spans="1:4" ht="15" customHeight="1" x14ac:dyDescent="0.2">
      <c r="A143" s="92" t="s">
        <v>372</v>
      </c>
      <c r="B143" s="92" t="s">
        <v>536</v>
      </c>
      <c r="C143" s="93">
        <v>1</v>
      </c>
      <c r="D143" s="73" t="s">
        <v>537</v>
      </c>
    </row>
    <row r="144" spans="1:4" s="87" customFormat="1" ht="15" customHeight="1" x14ac:dyDescent="0.2">
      <c r="A144" s="96" t="s">
        <v>372</v>
      </c>
      <c r="B144" s="96" t="s">
        <v>536</v>
      </c>
      <c r="C144" s="97">
        <v>2</v>
      </c>
      <c r="D144" s="74" t="s">
        <v>538</v>
      </c>
    </row>
    <row r="145" spans="1:4" ht="15" customHeight="1" x14ac:dyDescent="0.2">
      <c r="A145" s="92" t="s">
        <v>376</v>
      </c>
      <c r="B145" s="92" t="s">
        <v>539</v>
      </c>
      <c r="C145" s="93">
        <v>1</v>
      </c>
      <c r="D145" s="73" t="s">
        <v>540</v>
      </c>
    </row>
    <row r="146" spans="1:4" ht="15" customHeight="1" x14ac:dyDescent="0.2">
      <c r="A146" s="92" t="s">
        <v>376</v>
      </c>
      <c r="B146" s="92" t="s">
        <v>539</v>
      </c>
      <c r="C146" s="93">
        <v>2</v>
      </c>
      <c r="D146" s="73" t="s">
        <v>541</v>
      </c>
    </row>
    <row r="147" spans="1:4" ht="15" customHeight="1" x14ac:dyDescent="0.2">
      <c r="A147" s="92" t="s">
        <v>376</v>
      </c>
      <c r="B147" s="92" t="s">
        <v>539</v>
      </c>
      <c r="C147" s="93">
        <v>3</v>
      </c>
      <c r="D147" s="73" t="s">
        <v>542</v>
      </c>
    </row>
    <row r="148" spans="1:4" s="87" customFormat="1" ht="15" customHeight="1" x14ac:dyDescent="0.2">
      <c r="A148" s="96" t="s">
        <v>376</v>
      </c>
      <c r="B148" s="96" t="s">
        <v>539</v>
      </c>
      <c r="C148" s="97">
        <v>4</v>
      </c>
      <c r="D148" s="74" t="s">
        <v>257</v>
      </c>
    </row>
    <row r="149" spans="1:4" ht="15" customHeight="1" x14ac:dyDescent="0.2">
      <c r="A149" s="92" t="s">
        <v>332</v>
      </c>
      <c r="B149" s="92" t="s">
        <v>543</v>
      </c>
      <c r="C149" s="93">
        <v>1</v>
      </c>
      <c r="D149" s="73" t="s">
        <v>544</v>
      </c>
    </row>
    <row r="150" spans="1:4" ht="15" customHeight="1" x14ac:dyDescent="0.2">
      <c r="A150" s="92" t="s">
        <v>332</v>
      </c>
      <c r="B150" s="92" t="s">
        <v>543</v>
      </c>
      <c r="C150" s="93">
        <v>2</v>
      </c>
      <c r="D150" s="73" t="s">
        <v>545</v>
      </c>
    </row>
    <row r="151" spans="1:4" s="87" customFormat="1" ht="15" customHeight="1" x14ac:dyDescent="0.2">
      <c r="A151" s="96" t="s">
        <v>332</v>
      </c>
      <c r="B151" s="96" t="s">
        <v>543</v>
      </c>
      <c r="C151" s="97">
        <v>3</v>
      </c>
      <c r="D151" s="74" t="s">
        <v>546</v>
      </c>
    </row>
    <row r="152" spans="1:4" ht="15" customHeight="1" x14ac:dyDescent="0.2">
      <c r="A152" s="92" t="s">
        <v>382</v>
      </c>
      <c r="B152" s="92" t="s">
        <v>381</v>
      </c>
      <c r="C152" s="93">
        <v>1</v>
      </c>
      <c r="D152" s="91" t="s">
        <v>547</v>
      </c>
    </row>
    <row r="153" spans="1:4" s="87" customFormat="1" ht="15" customHeight="1" x14ac:dyDescent="0.2">
      <c r="A153" s="96" t="s">
        <v>382</v>
      </c>
      <c r="B153" s="96" t="s">
        <v>381</v>
      </c>
      <c r="C153" s="97">
        <v>2</v>
      </c>
      <c r="D153" s="95" t="s">
        <v>548</v>
      </c>
    </row>
  </sheetData>
  <phoneticPr fontId="1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3"/>
  <sheetViews>
    <sheetView zoomScale="85" zoomScaleNormal="85" workbookViewId="0">
      <pane ySplit="1" topLeftCell="A56" activePane="bottomLeft" state="frozen"/>
      <selection pane="bottomLeft" activeCell="C80" sqref="C80"/>
    </sheetView>
  </sheetViews>
  <sheetFormatPr baseColWidth="10" defaultColWidth="11.42578125" defaultRowHeight="15" x14ac:dyDescent="0.25"/>
  <cols>
    <col min="1" max="1" width="16.7109375" style="18" bestFit="1" customWidth="1"/>
    <col min="2" max="2" width="36.5703125" style="1" customWidth="1"/>
    <col min="3" max="3" width="29" style="18" customWidth="1"/>
    <col min="4" max="4" width="24.7109375" style="13" bestFit="1" customWidth="1"/>
    <col min="5" max="5" width="13.5703125" style="2" customWidth="1"/>
    <col min="6" max="16384" width="11.42578125" style="1"/>
  </cols>
  <sheetData>
    <row r="1" spans="1:7" s="10" customFormat="1" ht="15.75" thickBot="1" x14ac:dyDescent="0.3">
      <c r="A1" s="105" t="s">
        <v>8</v>
      </c>
      <c r="B1" s="105" t="s">
        <v>196</v>
      </c>
      <c r="C1" s="105" t="s">
        <v>320</v>
      </c>
      <c r="D1" s="105" t="s">
        <v>195</v>
      </c>
      <c r="E1" s="106"/>
    </row>
    <row r="2" spans="1:7" x14ac:dyDescent="0.25">
      <c r="A2" s="30" t="s">
        <v>141</v>
      </c>
      <c r="B2" s="77" t="s">
        <v>142</v>
      </c>
      <c r="C2" s="30" t="s">
        <v>43</v>
      </c>
      <c r="D2" s="78"/>
      <c r="E2" s="19"/>
      <c r="F2" s="19"/>
      <c r="G2" s="19"/>
    </row>
    <row r="3" spans="1:7" x14ac:dyDescent="0.25">
      <c r="A3" s="30" t="s">
        <v>141</v>
      </c>
      <c r="B3" s="77" t="s">
        <v>143</v>
      </c>
      <c r="C3" s="30" t="s">
        <v>44</v>
      </c>
      <c r="D3" s="78"/>
      <c r="E3" s="19"/>
      <c r="F3" s="19"/>
      <c r="G3" s="19"/>
    </row>
    <row r="4" spans="1:7" x14ac:dyDescent="0.25">
      <c r="A4" s="33" t="s">
        <v>141</v>
      </c>
      <c r="B4" s="33" t="s">
        <v>18</v>
      </c>
      <c r="C4" s="33" t="s">
        <v>18</v>
      </c>
      <c r="D4" s="79" t="s">
        <v>145</v>
      </c>
      <c r="E4" s="20"/>
      <c r="F4" s="20"/>
      <c r="G4" s="20"/>
    </row>
    <row r="5" spans="1:7" x14ac:dyDescent="0.25">
      <c r="A5" s="52" t="s">
        <v>141</v>
      </c>
      <c r="B5" s="30" t="s">
        <v>222</v>
      </c>
      <c r="C5" s="52" t="s">
        <v>222</v>
      </c>
      <c r="D5" s="78" t="s">
        <v>690</v>
      </c>
      <c r="E5" s="19"/>
      <c r="F5" s="19"/>
      <c r="G5" s="19"/>
    </row>
    <row r="6" spans="1:7" s="8" customFormat="1" x14ac:dyDescent="0.25">
      <c r="A6" s="30" t="s">
        <v>141</v>
      </c>
      <c r="B6" s="3" t="s">
        <v>238</v>
      </c>
      <c r="C6" s="52" t="s">
        <v>239</v>
      </c>
      <c r="D6" s="78" t="s">
        <v>691</v>
      </c>
      <c r="E6" s="19" t="s">
        <v>688</v>
      </c>
      <c r="F6" s="19"/>
      <c r="G6" s="19"/>
    </row>
    <row r="7" spans="1:7" x14ac:dyDescent="0.25">
      <c r="A7" s="30" t="s">
        <v>141</v>
      </c>
      <c r="B7" s="3" t="s">
        <v>241</v>
      </c>
      <c r="C7" s="52" t="s">
        <v>239</v>
      </c>
      <c r="D7" s="78" t="s">
        <v>691</v>
      </c>
      <c r="E7" s="19" t="s">
        <v>688</v>
      </c>
      <c r="F7" s="19"/>
      <c r="G7" s="19"/>
    </row>
    <row r="8" spans="1:7" x14ac:dyDescent="0.25">
      <c r="A8" s="30" t="s">
        <v>141</v>
      </c>
      <c r="B8" s="3" t="s">
        <v>242</v>
      </c>
      <c r="C8" s="52" t="s">
        <v>239</v>
      </c>
      <c r="D8" s="78" t="s">
        <v>691</v>
      </c>
      <c r="E8" s="19" t="s">
        <v>688</v>
      </c>
      <c r="F8" s="19"/>
      <c r="G8" s="19"/>
    </row>
    <row r="9" spans="1:7" x14ac:dyDescent="0.25">
      <c r="A9" s="30" t="s">
        <v>141</v>
      </c>
      <c r="B9" s="3" t="s">
        <v>243</v>
      </c>
      <c r="C9" s="52" t="s">
        <v>246</v>
      </c>
      <c r="D9" s="78" t="s">
        <v>691</v>
      </c>
      <c r="E9" s="19" t="s">
        <v>688</v>
      </c>
      <c r="F9" s="19"/>
      <c r="G9" s="4"/>
    </row>
    <row r="10" spans="1:7" x14ac:dyDescent="0.25">
      <c r="A10" s="30" t="s">
        <v>141</v>
      </c>
      <c r="B10" s="3" t="s">
        <v>244</v>
      </c>
      <c r="C10" s="52" t="s">
        <v>246</v>
      </c>
      <c r="D10" s="78" t="s">
        <v>691</v>
      </c>
      <c r="E10" s="19" t="s">
        <v>688</v>
      </c>
      <c r="F10" s="19"/>
      <c r="G10" s="19"/>
    </row>
    <row r="11" spans="1:7" x14ac:dyDescent="0.25">
      <c r="A11" s="30" t="s">
        <v>141</v>
      </c>
      <c r="B11" s="3" t="s">
        <v>245</v>
      </c>
      <c r="C11" s="52" t="s">
        <v>246</v>
      </c>
      <c r="D11" s="78" t="s">
        <v>691</v>
      </c>
      <c r="E11" s="19" t="s">
        <v>688</v>
      </c>
      <c r="F11" s="19"/>
      <c r="G11" s="4"/>
    </row>
    <row r="12" spans="1:7" s="9" customFormat="1" x14ac:dyDescent="0.25">
      <c r="A12" s="80" t="s">
        <v>141</v>
      </c>
      <c r="B12" s="108" t="s">
        <v>262</v>
      </c>
      <c r="C12" s="82" t="s">
        <v>275</v>
      </c>
      <c r="D12" s="83" t="s">
        <v>555</v>
      </c>
      <c r="E12" s="76"/>
      <c r="F12" s="76"/>
      <c r="G12" s="76"/>
    </row>
    <row r="13" spans="1:7" x14ac:dyDescent="0.25">
      <c r="A13" s="30" t="s">
        <v>150</v>
      </c>
      <c r="B13" s="77" t="s">
        <v>18</v>
      </c>
      <c r="C13" s="30" t="s">
        <v>18</v>
      </c>
      <c r="D13" s="52" t="s">
        <v>145</v>
      </c>
      <c r="E13" s="19" t="s">
        <v>689</v>
      </c>
      <c r="F13" s="19"/>
      <c r="G13" s="19"/>
    </row>
    <row r="14" spans="1:7" s="8" customFormat="1" x14ac:dyDescent="0.25">
      <c r="A14" s="30" t="s">
        <v>150</v>
      </c>
      <c r="B14" s="77" t="s">
        <v>212</v>
      </c>
      <c r="C14" s="52" t="s">
        <v>219</v>
      </c>
      <c r="D14" s="52"/>
      <c r="E14" s="19" t="s">
        <v>689</v>
      </c>
      <c r="F14" s="19"/>
      <c r="G14" s="19"/>
    </row>
    <row r="15" spans="1:7" x14ac:dyDescent="0.25">
      <c r="A15" s="30" t="s">
        <v>150</v>
      </c>
      <c r="B15" s="77" t="s">
        <v>213</v>
      </c>
      <c r="C15" s="30" t="s">
        <v>88</v>
      </c>
      <c r="D15" s="52"/>
      <c r="E15" s="19" t="s">
        <v>689</v>
      </c>
      <c r="F15" s="19"/>
      <c r="G15" s="19"/>
    </row>
    <row r="16" spans="1:7" x14ac:dyDescent="0.25">
      <c r="A16" s="30" t="s">
        <v>150</v>
      </c>
      <c r="B16" s="77" t="s">
        <v>214</v>
      </c>
      <c r="C16" s="30" t="s">
        <v>90</v>
      </c>
      <c r="D16" s="78"/>
      <c r="E16" s="19" t="s">
        <v>689</v>
      </c>
      <c r="F16" s="19"/>
      <c r="G16" s="19"/>
    </row>
    <row r="17" spans="1:7" x14ac:dyDescent="0.25">
      <c r="A17" s="30" t="s">
        <v>150</v>
      </c>
      <c r="B17" s="77" t="s">
        <v>215</v>
      </c>
      <c r="C17" s="30" t="s">
        <v>94</v>
      </c>
      <c r="D17" s="78"/>
      <c r="E17" s="19" t="s">
        <v>689</v>
      </c>
      <c r="F17" s="19"/>
      <c r="G17" s="19"/>
    </row>
    <row r="18" spans="1:7" x14ac:dyDescent="0.25">
      <c r="A18" s="30" t="s">
        <v>150</v>
      </c>
      <c r="B18" s="77" t="s">
        <v>216</v>
      </c>
      <c r="C18" s="30" t="s">
        <v>92</v>
      </c>
      <c r="D18" s="52"/>
      <c r="E18" s="19" t="s">
        <v>689</v>
      </c>
      <c r="F18" s="19"/>
      <c r="G18" s="19"/>
    </row>
    <row r="19" spans="1:7" x14ac:dyDescent="0.25">
      <c r="A19" s="30" t="s">
        <v>150</v>
      </c>
      <c r="B19" s="77" t="s">
        <v>217</v>
      </c>
      <c r="C19" s="30" t="s">
        <v>89</v>
      </c>
      <c r="D19" s="78"/>
      <c r="E19" s="19" t="s">
        <v>689</v>
      </c>
      <c r="F19" s="19"/>
      <c r="G19" s="19"/>
    </row>
    <row r="20" spans="1:7" x14ac:dyDescent="0.25">
      <c r="A20" s="30" t="s">
        <v>150</v>
      </c>
      <c r="B20" s="77" t="s">
        <v>218</v>
      </c>
      <c r="C20" s="30" t="s">
        <v>222</v>
      </c>
      <c r="D20" s="78" t="s">
        <v>690</v>
      </c>
      <c r="E20" s="19" t="s">
        <v>689</v>
      </c>
    </row>
    <row r="21" spans="1:7" x14ac:dyDescent="0.25">
      <c r="A21" s="30" t="s">
        <v>150</v>
      </c>
      <c r="B21" s="3" t="s">
        <v>230</v>
      </c>
      <c r="C21" s="52" t="s">
        <v>31</v>
      </c>
      <c r="D21" s="78"/>
      <c r="E21" s="19" t="s">
        <v>689</v>
      </c>
    </row>
    <row r="22" spans="1:7" x14ac:dyDescent="0.25">
      <c r="A22" s="30" t="s">
        <v>150</v>
      </c>
      <c r="B22" s="52" t="s">
        <v>231</v>
      </c>
      <c r="C22" s="52" t="s">
        <v>41</v>
      </c>
      <c r="D22" s="78"/>
      <c r="E22" s="19" t="s">
        <v>689</v>
      </c>
    </row>
    <row r="23" spans="1:7" x14ac:dyDescent="0.25">
      <c r="A23" s="30" t="s">
        <v>150</v>
      </c>
      <c r="B23" s="52" t="s">
        <v>328</v>
      </c>
      <c r="C23" s="52" t="s">
        <v>46</v>
      </c>
      <c r="D23" s="78"/>
      <c r="E23" s="19" t="s">
        <v>689</v>
      </c>
    </row>
    <row r="24" spans="1:7" x14ac:dyDescent="0.25">
      <c r="A24" s="30" t="s">
        <v>150</v>
      </c>
      <c r="B24" s="52" t="s">
        <v>232</v>
      </c>
      <c r="C24" s="52" t="s">
        <v>43</v>
      </c>
      <c r="D24" s="78"/>
      <c r="E24" s="19" t="s">
        <v>689</v>
      </c>
    </row>
    <row r="25" spans="1:7" x14ac:dyDescent="0.25">
      <c r="A25" s="30" t="s">
        <v>150</v>
      </c>
      <c r="B25" s="52" t="s">
        <v>233</v>
      </c>
      <c r="C25" s="52" t="s">
        <v>44</v>
      </c>
      <c r="D25" s="78"/>
      <c r="E25" s="19" t="s">
        <v>689</v>
      </c>
    </row>
    <row r="26" spans="1:7" x14ac:dyDescent="0.25">
      <c r="A26" s="30" t="s">
        <v>150</v>
      </c>
      <c r="B26" s="52" t="s">
        <v>234</v>
      </c>
      <c r="C26" s="52" t="s">
        <v>45</v>
      </c>
      <c r="D26" s="78"/>
      <c r="E26" s="19" t="s">
        <v>689</v>
      </c>
    </row>
    <row r="27" spans="1:7" x14ac:dyDescent="0.25">
      <c r="A27" s="30" t="s">
        <v>150</v>
      </c>
      <c r="B27" s="3" t="s">
        <v>238</v>
      </c>
      <c r="C27" s="52" t="s">
        <v>239</v>
      </c>
      <c r="D27" s="78" t="s">
        <v>691</v>
      </c>
      <c r="E27" s="19" t="s">
        <v>689</v>
      </c>
    </row>
    <row r="28" spans="1:7" x14ac:dyDescent="0.25">
      <c r="A28" s="30" t="s">
        <v>150</v>
      </c>
      <c r="B28" s="3" t="s">
        <v>241</v>
      </c>
      <c r="C28" s="52" t="s">
        <v>239</v>
      </c>
      <c r="D28" s="78" t="s">
        <v>691</v>
      </c>
      <c r="E28" s="19" t="s">
        <v>689</v>
      </c>
    </row>
    <row r="29" spans="1:7" x14ac:dyDescent="0.25">
      <c r="A29" s="30" t="s">
        <v>150</v>
      </c>
      <c r="B29" s="3" t="s">
        <v>243</v>
      </c>
      <c r="C29" s="52" t="s">
        <v>246</v>
      </c>
      <c r="D29" s="78" t="s">
        <v>691</v>
      </c>
      <c r="E29" s="19" t="s">
        <v>689</v>
      </c>
      <c r="F29" s="8"/>
      <c r="G29" s="8"/>
    </row>
    <row r="30" spans="1:7" x14ac:dyDescent="0.25">
      <c r="A30" s="30" t="s">
        <v>150</v>
      </c>
      <c r="B30" s="3" t="s">
        <v>244</v>
      </c>
      <c r="C30" s="52" t="s">
        <v>246</v>
      </c>
      <c r="D30" s="78" t="s">
        <v>691</v>
      </c>
      <c r="E30" s="19" t="s">
        <v>689</v>
      </c>
    </row>
    <row r="31" spans="1:7" x14ac:dyDescent="0.25">
      <c r="A31" s="30" t="s">
        <v>150</v>
      </c>
      <c r="B31" s="3" t="s">
        <v>278</v>
      </c>
      <c r="C31" s="52" t="s">
        <v>275</v>
      </c>
      <c r="D31" s="78" t="s">
        <v>555</v>
      </c>
      <c r="E31" s="19" t="s">
        <v>689</v>
      </c>
    </row>
    <row r="32" spans="1:7" x14ac:dyDescent="0.25">
      <c r="A32" s="30" t="s">
        <v>150</v>
      </c>
      <c r="B32" s="77" t="s">
        <v>279</v>
      </c>
      <c r="C32" s="30" t="s">
        <v>30</v>
      </c>
      <c r="D32" s="78"/>
      <c r="E32" s="19" t="s">
        <v>689</v>
      </c>
    </row>
    <row r="33" spans="1:7" x14ac:dyDescent="0.25">
      <c r="A33" s="30" t="s">
        <v>150</v>
      </c>
      <c r="B33" s="77" t="s">
        <v>280</v>
      </c>
      <c r="C33" s="30" t="s">
        <v>32</v>
      </c>
      <c r="D33" s="78"/>
      <c r="E33" s="19" t="s">
        <v>689</v>
      </c>
    </row>
    <row r="34" spans="1:7" x14ac:dyDescent="0.25">
      <c r="A34" s="30" t="s">
        <v>150</v>
      </c>
      <c r="B34" s="107" t="s">
        <v>281</v>
      </c>
      <c r="C34" s="30" t="s">
        <v>33</v>
      </c>
      <c r="D34" s="78"/>
      <c r="E34" s="19" t="s">
        <v>689</v>
      </c>
    </row>
    <row r="35" spans="1:7" s="9" customFormat="1" x14ac:dyDescent="0.25">
      <c r="A35" s="80" t="s">
        <v>150</v>
      </c>
      <c r="B35" s="109" t="s">
        <v>282</v>
      </c>
      <c r="C35" s="82" t="s">
        <v>25</v>
      </c>
      <c r="D35" s="83"/>
      <c r="E35" s="76" t="s">
        <v>689</v>
      </c>
    </row>
    <row r="36" spans="1:7" x14ac:dyDescent="0.25">
      <c r="A36" s="77" t="s">
        <v>253</v>
      </c>
      <c r="B36" s="77" t="s">
        <v>550</v>
      </c>
      <c r="C36" s="30" t="s">
        <v>18</v>
      </c>
      <c r="D36" s="30" t="s">
        <v>145</v>
      </c>
      <c r="E36" s="1"/>
    </row>
    <row r="37" spans="1:7" x14ac:dyDescent="0.25">
      <c r="A37" s="77" t="s">
        <v>253</v>
      </c>
      <c r="B37" s="77" t="s">
        <v>573</v>
      </c>
      <c r="C37" s="30" t="s">
        <v>25</v>
      </c>
      <c r="D37" s="77"/>
      <c r="E37" s="1"/>
    </row>
    <row r="38" spans="1:7" s="9" customFormat="1" x14ac:dyDescent="0.25">
      <c r="A38" s="81" t="s">
        <v>253</v>
      </c>
      <c r="B38" s="81" t="s">
        <v>343</v>
      </c>
      <c r="C38" s="81" t="s">
        <v>302</v>
      </c>
      <c r="D38" s="81"/>
    </row>
    <row r="39" spans="1:7" s="19" customFormat="1" x14ac:dyDescent="0.25">
      <c r="A39" s="30" t="s">
        <v>257</v>
      </c>
      <c r="B39" s="30" t="s">
        <v>551</v>
      </c>
      <c r="C39" s="30" t="s">
        <v>18</v>
      </c>
      <c r="D39" s="30" t="s">
        <v>145</v>
      </c>
      <c r="E39" s="8"/>
      <c r="F39" s="8"/>
      <c r="G39" s="8"/>
    </row>
    <row r="40" spans="1:7" s="19" customFormat="1" x14ac:dyDescent="0.25">
      <c r="A40" s="30" t="s">
        <v>257</v>
      </c>
      <c r="B40" s="30" t="s">
        <v>552</v>
      </c>
      <c r="C40" s="30" t="s">
        <v>353</v>
      </c>
      <c r="D40" s="77"/>
      <c r="E40" s="1"/>
      <c r="F40" s="1"/>
      <c r="G40" s="1"/>
    </row>
    <row r="41" spans="1:7" s="20" customFormat="1" x14ac:dyDescent="0.25">
      <c r="A41" s="30" t="s">
        <v>257</v>
      </c>
      <c r="B41" s="30" t="s">
        <v>553</v>
      </c>
      <c r="C41" s="30" t="s">
        <v>350</v>
      </c>
      <c r="D41" s="77"/>
      <c r="E41" s="1"/>
      <c r="F41" s="1"/>
      <c r="G41" s="1"/>
    </row>
    <row r="42" spans="1:7" s="19" customFormat="1" x14ac:dyDescent="0.25">
      <c r="A42" s="30" t="s">
        <v>257</v>
      </c>
      <c r="B42" s="30" t="s">
        <v>554</v>
      </c>
      <c r="C42" s="30" t="s">
        <v>333</v>
      </c>
      <c r="D42" s="30" t="s">
        <v>692</v>
      </c>
      <c r="E42" s="1"/>
      <c r="F42" s="1"/>
      <c r="G42" s="1"/>
    </row>
    <row r="43" spans="1:7" s="19" customFormat="1" x14ac:dyDescent="0.25">
      <c r="A43" s="30" t="s">
        <v>257</v>
      </c>
      <c r="B43" s="33" t="s">
        <v>556</v>
      </c>
      <c r="C43" s="30" t="s">
        <v>383</v>
      </c>
      <c r="D43" s="77"/>
      <c r="E43" s="1"/>
      <c r="F43" s="1"/>
      <c r="G43" s="1"/>
    </row>
    <row r="44" spans="1:7" s="19" customFormat="1" x14ac:dyDescent="0.25">
      <c r="A44" s="30" t="s">
        <v>257</v>
      </c>
      <c r="B44" s="33" t="s">
        <v>557</v>
      </c>
      <c r="C44" s="30" t="s">
        <v>387</v>
      </c>
      <c r="D44" s="77"/>
      <c r="E44" s="1"/>
      <c r="F44" s="1"/>
      <c r="G44" s="1"/>
    </row>
    <row r="45" spans="1:7" s="19" customFormat="1" x14ac:dyDescent="0.25">
      <c r="A45" s="30" t="s">
        <v>257</v>
      </c>
      <c r="B45" s="33" t="s">
        <v>558</v>
      </c>
      <c r="C45" s="30" t="s">
        <v>391</v>
      </c>
      <c r="D45" s="77"/>
      <c r="E45" s="1"/>
      <c r="F45" s="1"/>
      <c r="G45" s="1"/>
    </row>
    <row r="46" spans="1:7" s="19" customFormat="1" x14ac:dyDescent="0.25">
      <c r="A46" s="30" t="s">
        <v>257</v>
      </c>
      <c r="B46" s="33" t="s">
        <v>559</v>
      </c>
      <c r="C46" s="30" t="s">
        <v>395</v>
      </c>
      <c r="D46" s="77"/>
      <c r="E46" s="1"/>
      <c r="F46" s="1"/>
      <c r="G46" s="1"/>
    </row>
    <row r="47" spans="1:7" s="19" customFormat="1" x14ac:dyDescent="0.25">
      <c r="A47" s="30" t="s">
        <v>257</v>
      </c>
      <c r="B47" s="33" t="s">
        <v>560</v>
      </c>
      <c r="C47" s="30" t="s">
        <v>398</v>
      </c>
      <c r="D47" s="77"/>
      <c r="E47" s="1"/>
      <c r="F47" s="1"/>
      <c r="G47" s="1"/>
    </row>
    <row r="48" spans="1:7" s="19" customFormat="1" x14ac:dyDescent="0.25">
      <c r="A48" s="30" t="s">
        <v>257</v>
      </c>
      <c r="B48" s="33" t="s">
        <v>561</v>
      </c>
      <c r="C48" s="30" t="s">
        <v>401</v>
      </c>
      <c r="D48" s="77"/>
      <c r="E48" s="1"/>
      <c r="F48" s="1"/>
      <c r="G48" s="1"/>
    </row>
    <row r="49" spans="1:7" s="19" customFormat="1" x14ac:dyDescent="0.25">
      <c r="A49" s="30" t="s">
        <v>257</v>
      </c>
      <c r="B49" s="33" t="s">
        <v>562</v>
      </c>
      <c r="C49" s="30" t="s">
        <v>286</v>
      </c>
      <c r="D49" s="77"/>
      <c r="E49" s="1"/>
      <c r="F49" s="1"/>
      <c r="G49" s="1"/>
    </row>
    <row r="50" spans="1:7" s="19" customFormat="1" x14ac:dyDescent="0.25">
      <c r="A50" s="30" t="s">
        <v>257</v>
      </c>
      <c r="B50" s="33" t="s">
        <v>563</v>
      </c>
      <c r="C50" s="30" t="s">
        <v>405</v>
      </c>
      <c r="D50" s="77"/>
      <c r="E50" s="1"/>
      <c r="F50" s="1"/>
      <c r="G50" s="1"/>
    </row>
    <row r="51" spans="1:7" s="19" customFormat="1" x14ac:dyDescent="0.25">
      <c r="A51" s="30" t="s">
        <v>257</v>
      </c>
      <c r="B51" s="33" t="s">
        <v>564</v>
      </c>
      <c r="C51" s="30" t="s">
        <v>408</v>
      </c>
      <c r="D51" s="77"/>
      <c r="E51" s="1"/>
      <c r="F51" s="1"/>
      <c r="G51" s="1"/>
    </row>
    <row r="52" spans="1:7" s="19" customFormat="1" x14ac:dyDescent="0.25">
      <c r="A52" s="30" t="s">
        <v>257</v>
      </c>
      <c r="B52" s="33" t="s">
        <v>565</v>
      </c>
      <c r="C52" s="30" t="s">
        <v>290</v>
      </c>
      <c r="D52" s="77"/>
      <c r="E52" s="1"/>
      <c r="F52" s="1"/>
      <c r="G52" s="1"/>
    </row>
    <row r="53" spans="1:7" s="19" customFormat="1" x14ac:dyDescent="0.25">
      <c r="A53" s="30" t="s">
        <v>257</v>
      </c>
      <c r="B53" s="33" t="s">
        <v>566</v>
      </c>
      <c r="C53" s="30" t="s">
        <v>411</v>
      </c>
      <c r="D53" s="77"/>
      <c r="E53" s="1"/>
      <c r="F53" s="1"/>
      <c r="G53" s="1"/>
    </row>
    <row r="54" spans="1:7" s="19" customFormat="1" x14ac:dyDescent="0.25">
      <c r="A54" s="30" t="s">
        <v>257</v>
      </c>
      <c r="B54" s="33" t="s">
        <v>567</v>
      </c>
      <c r="C54" s="30" t="s">
        <v>414</v>
      </c>
      <c r="D54" s="77"/>
      <c r="E54" s="1"/>
      <c r="F54" s="1"/>
      <c r="G54" s="1"/>
    </row>
    <row r="55" spans="1:7" s="19" customFormat="1" x14ac:dyDescent="0.25">
      <c r="A55" s="30" t="s">
        <v>257</v>
      </c>
      <c r="B55" s="33" t="s">
        <v>568</v>
      </c>
      <c r="C55" s="30" t="s">
        <v>294</v>
      </c>
      <c r="D55" s="77"/>
      <c r="E55" s="1"/>
      <c r="F55" s="1"/>
      <c r="G55" s="1"/>
    </row>
    <row r="56" spans="1:7" s="19" customFormat="1" x14ac:dyDescent="0.25">
      <c r="A56" s="30" t="s">
        <v>257</v>
      </c>
      <c r="B56" s="33" t="s">
        <v>569</v>
      </c>
      <c r="C56" s="30" t="s">
        <v>417</v>
      </c>
      <c r="D56" s="77"/>
      <c r="E56" s="1"/>
      <c r="F56" s="1"/>
      <c r="G56" s="1"/>
    </row>
    <row r="57" spans="1:7" x14ac:dyDescent="0.25">
      <c r="A57" s="30" t="s">
        <v>257</v>
      </c>
      <c r="B57" s="33" t="s">
        <v>570</v>
      </c>
      <c r="C57" s="30" t="s">
        <v>420</v>
      </c>
      <c r="D57" s="77"/>
      <c r="E57" s="1"/>
    </row>
    <row r="58" spans="1:7" x14ac:dyDescent="0.25">
      <c r="A58" s="30" t="s">
        <v>257</v>
      </c>
      <c r="B58" s="33" t="s">
        <v>571</v>
      </c>
      <c r="C58" s="30" t="s">
        <v>298</v>
      </c>
      <c r="D58" s="77"/>
      <c r="E58" s="1"/>
    </row>
    <row r="59" spans="1:7" x14ac:dyDescent="0.25">
      <c r="A59" s="30" t="s">
        <v>257</v>
      </c>
      <c r="B59" s="33" t="s">
        <v>572</v>
      </c>
      <c r="C59" s="30" t="s">
        <v>300</v>
      </c>
      <c r="D59" s="77"/>
      <c r="E59" s="1"/>
    </row>
    <row r="60" spans="1:7" x14ac:dyDescent="0.25">
      <c r="A60" s="33" t="s">
        <v>257</v>
      </c>
      <c r="B60" s="31" t="s">
        <v>576</v>
      </c>
      <c r="C60" s="31" t="s">
        <v>576</v>
      </c>
      <c r="D60" s="77"/>
      <c r="E60" s="1"/>
    </row>
    <row r="61" spans="1:7" s="9" customFormat="1" x14ac:dyDescent="0.25">
      <c r="A61" s="122" t="s">
        <v>257</v>
      </c>
      <c r="B61" s="122" t="s">
        <v>574</v>
      </c>
      <c r="C61" s="122" t="s">
        <v>25</v>
      </c>
      <c r="D61" s="123"/>
    </row>
    <row r="62" spans="1:7" x14ac:dyDescent="0.25">
      <c r="A62" s="18" t="s">
        <v>581</v>
      </c>
      <c r="B62" t="s">
        <v>696</v>
      </c>
      <c r="C62" s="31" t="s">
        <v>576</v>
      </c>
    </row>
    <row r="63" spans="1:7" x14ac:dyDescent="0.25">
      <c r="A63" s="18" t="s">
        <v>581</v>
      </c>
      <c r="B63" s="48" t="s">
        <v>695</v>
      </c>
      <c r="C63" s="18" t="s">
        <v>300</v>
      </c>
    </row>
    <row r="64" spans="1:7" x14ac:dyDescent="0.25">
      <c r="A64" s="18" t="s">
        <v>581</v>
      </c>
      <c r="B64" t="s">
        <v>697</v>
      </c>
      <c r="C64" s="18" t="s">
        <v>350</v>
      </c>
    </row>
    <row r="65" spans="1:5" x14ac:dyDescent="0.25">
      <c r="A65" s="18" t="s">
        <v>581</v>
      </c>
      <c r="B65" t="s">
        <v>698</v>
      </c>
      <c r="C65" s="18" t="s">
        <v>353</v>
      </c>
    </row>
    <row r="66" spans="1:5" x14ac:dyDescent="0.25">
      <c r="A66" s="18" t="s">
        <v>581</v>
      </c>
      <c r="B66" t="s">
        <v>699</v>
      </c>
      <c r="C66" s="18" t="s">
        <v>25</v>
      </c>
    </row>
    <row r="67" spans="1:5" s="9" customFormat="1" x14ac:dyDescent="0.25">
      <c r="A67" s="127" t="s">
        <v>581</v>
      </c>
      <c r="B67" s="128" t="s">
        <v>700</v>
      </c>
      <c r="C67" s="80" t="s">
        <v>333</v>
      </c>
      <c r="D67" s="129"/>
      <c r="E67" s="130"/>
    </row>
    <row r="68" spans="1:5" x14ac:dyDescent="0.25">
      <c r="A68" s="18" t="s">
        <v>541</v>
      </c>
      <c r="B68" t="s">
        <v>696</v>
      </c>
      <c r="C68" s="31" t="s">
        <v>576</v>
      </c>
    </row>
    <row r="69" spans="1:5" x14ac:dyDescent="0.25">
      <c r="A69" s="18" t="s">
        <v>541</v>
      </c>
      <c r="B69" s="48" t="s">
        <v>695</v>
      </c>
      <c r="C69" s="18" t="s">
        <v>300</v>
      </c>
    </row>
    <row r="70" spans="1:5" x14ac:dyDescent="0.25">
      <c r="A70" s="18" t="s">
        <v>541</v>
      </c>
      <c r="B70" t="s">
        <v>697</v>
      </c>
      <c r="C70" s="18" t="s">
        <v>350</v>
      </c>
    </row>
    <row r="71" spans="1:5" x14ac:dyDescent="0.25">
      <c r="A71" s="18" t="s">
        <v>541</v>
      </c>
      <c r="B71" t="s">
        <v>698</v>
      </c>
      <c r="C71" s="18" t="s">
        <v>353</v>
      </c>
    </row>
    <row r="72" spans="1:5" x14ac:dyDescent="0.25">
      <c r="A72" s="18" t="s">
        <v>541</v>
      </c>
      <c r="B72" t="s">
        <v>699</v>
      </c>
      <c r="C72" s="18" t="s">
        <v>25</v>
      </c>
    </row>
    <row r="73" spans="1:5" x14ac:dyDescent="0.25">
      <c r="A73" s="18" t="s">
        <v>541</v>
      </c>
      <c r="B73" t="s">
        <v>700</v>
      </c>
      <c r="C73" s="30" t="s">
        <v>333</v>
      </c>
    </row>
  </sheetData>
  <sortState xmlns:xlrd2="http://schemas.microsoft.com/office/spreadsheetml/2017/richdata2" ref="A2:G62">
    <sortCondition ref="A2"/>
  </sortState>
  <phoneticPr fontId="14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zoomScale="85" zoomScaleNormal="85" workbookViewId="0">
      <selection activeCell="B2" sqref="B2:B5"/>
    </sheetView>
  </sheetViews>
  <sheetFormatPr baseColWidth="10" defaultColWidth="11.42578125" defaultRowHeight="14.25" x14ac:dyDescent="0.2"/>
  <cols>
    <col min="1" max="1" width="14" style="92" bestFit="1" customWidth="1"/>
    <col min="2" max="2" width="12.7109375" style="92" customWidth="1"/>
    <col min="3" max="3" width="23.7109375" style="92" bestFit="1" customWidth="1"/>
    <col min="4" max="4" width="15" style="92" bestFit="1" customWidth="1"/>
    <col min="5" max="6" width="12.7109375" style="92" customWidth="1"/>
    <col min="7" max="16384" width="11.42578125" style="92"/>
  </cols>
  <sheetData>
    <row r="1" spans="1:5" s="86" customFormat="1" ht="15.75" thickBot="1" x14ac:dyDescent="0.3">
      <c r="A1" s="86" t="s">
        <v>197</v>
      </c>
      <c r="B1" s="86" t="s">
        <v>198</v>
      </c>
      <c r="C1" s="86" t="s">
        <v>199</v>
      </c>
      <c r="D1" s="86" t="s">
        <v>200</v>
      </c>
      <c r="E1" s="86" t="s">
        <v>20</v>
      </c>
    </row>
    <row r="2" spans="1:5" x14ac:dyDescent="0.2">
      <c r="A2" s="92" t="s">
        <v>145</v>
      </c>
      <c r="B2" s="92" t="s">
        <v>146</v>
      </c>
      <c r="C2" s="92" t="s">
        <v>16</v>
      </c>
      <c r="D2" s="92">
        <v>0</v>
      </c>
    </row>
    <row r="3" spans="1:5" s="103" customFormat="1" x14ac:dyDescent="0.2">
      <c r="A3" s="103" t="s">
        <v>145</v>
      </c>
      <c r="B3" s="103" t="s">
        <v>147</v>
      </c>
      <c r="C3" s="103" t="s">
        <v>17</v>
      </c>
      <c r="D3" s="103">
        <v>1</v>
      </c>
    </row>
    <row r="4" spans="1:5" s="103" customFormat="1" x14ac:dyDescent="0.2">
      <c r="A4" s="103" t="s">
        <v>145</v>
      </c>
      <c r="B4" s="103" t="s">
        <v>148</v>
      </c>
      <c r="C4" s="103" t="s">
        <v>16</v>
      </c>
      <c r="D4" s="103">
        <v>0</v>
      </c>
    </row>
    <row r="5" spans="1:5" s="96" customFormat="1" x14ac:dyDescent="0.2">
      <c r="A5" s="96" t="s">
        <v>145</v>
      </c>
      <c r="B5" s="96" t="s">
        <v>149</v>
      </c>
      <c r="C5" s="96" t="s">
        <v>17</v>
      </c>
      <c r="D5" s="96">
        <v>1</v>
      </c>
    </row>
    <row r="6" spans="1:5" s="103" customFormat="1" x14ac:dyDescent="0.2">
      <c r="A6" s="103" t="s">
        <v>690</v>
      </c>
      <c r="B6" s="110" t="s">
        <v>227</v>
      </c>
      <c r="D6" s="103">
        <v>1</v>
      </c>
      <c r="E6" s="103" t="s">
        <v>693</v>
      </c>
    </row>
    <row r="7" spans="1:5" s="103" customFormat="1" x14ac:dyDescent="0.2">
      <c r="A7" s="103" t="s">
        <v>690</v>
      </c>
      <c r="B7" s="111" t="s">
        <v>225</v>
      </c>
      <c r="D7" s="103">
        <v>1</v>
      </c>
      <c r="E7" s="103" t="s">
        <v>693</v>
      </c>
    </row>
    <row r="8" spans="1:5" s="103" customFormat="1" x14ac:dyDescent="0.2">
      <c r="A8" s="103" t="s">
        <v>690</v>
      </c>
      <c r="B8" s="111" t="s">
        <v>228</v>
      </c>
      <c r="D8" s="103">
        <v>2</v>
      </c>
      <c r="E8" s="103" t="s">
        <v>693</v>
      </c>
    </row>
    <row r="9" spans="1:5" s="103" customFormat="1" x14ac:dyDescent="0.2">
      <c r="A9" s="103" t="s">
        <v>690</v>
      </c>
      <c r="B9" s="112" t="s">
        <v>223</v>
      </c>
      <c r="D9" s="103">
        <v>1</v>
      </c>
      <c r="E9" s="103" t="s">
        <v>693</v>
      </c>
    </row>
    <row r="10" spans="1:5" s="103" customFormat="1" x14ac:dyDescent="0.2">
      <c r="A10" s="103" t="s">
        <v>690</v>
      </c>
      <c r="B10" s="110" t="s">
        <v>224</v>
      </c>
      <c r="D10" s="103">
        <v>2</v>
      </c>
      <c r="E10" s="103" t="s">
        <v>693</v>
      </c>
    </row>
    <row r="11" spans="1:5" s="96" customFormat="1" x14ac:dyDescent="0.2">
      <c r="A11" s="96" t="s">
        <v>690</v>
      </c>
      <c r="B11" s="113" t="s">
        <v>226</v>
      </c>
      <c r="D11" s="88">
        <v>3</v>
      </c>
      <c r="E11" s="96" t="s">
        <v>693</v>
      </c>
    </row>
    <row r="12" spans="1:5" s="103" customFormat="1" x14ac:dyDescent="0.2">
      <c r="A12" s="103" t="s">
        <v>240</v>
      </c>
      <c r="B12" s="103" t="s">
        <v>247</v>
      </c>
      <c r="C12" s="103" t="s">
        <v>249</v>
      </c>
      <c r="D12" s="32">
        <v>1</v>
      </c>
      <c r="E12" s="103" t="s">
        <v>693</v>
      </c>
    </row>
    <row r="13" spans="1:5" s="103" customFormat="1" x14ac:dyDescent="0.2">
      <c r="A13" s="103" t="s">
        <v>240</v>
      </c>
      <c r="B13" s="103" t="s">
        <v>248</v>
      </c>
      <c r="C13" s="103" t="s">
        <v>250</v>
      </c>
      <c r="D13" s="32">
        <v>0</v>
      </c>
      <c r="E13" s="103" t="s">
        <v>693</v>
      </c>
    </row>
    <row r="14" spans="1:5" s="103" customFormat="1" x14ac:dyDescent="0.2">
      <c r="A14" s="103" t="s">
        <v>240</v>
      </c>
      <c r="B14" s="103">
        <v>1</v>
      </c>
      <c r="C14" s="103" t="s">
        <v>249</v>
      </c>
      <c r="D14" s="32">
        <v>1</v>
      </c>
      <c r="E14" s="103" t="s">
        <v>693</v>
      </c>
    </row>
    <row r="15" spans="1:5" s="96" customFormat="1" x14ac:dyDescent="0.2">
      <c r="A15" s="96" t="s">
        <v>240</v>
      </c>
      <c r="B15" s="96">
        <v>0</v>
      </c>
      <c r="C15" s="96" t="s">
        <v>250</v>
      </c>
      <c r="D15" s="88">
        <v>0</v>
      </c>
      <c r="E15" s="96" t="s">
        <v>693</v>
      </c>
    </row>
    <row r="16" spans="1:5" s="103" customFormat="1" x14ac:dyDescent="0.2">
      <c r="A16" s="103" t="s">
        <v>555</v>
      </c>
      <c r="B16" s="84" t="s">
        <v>263</v>
      </c>
      <c r="D16" s="94">
        <v>1</v>
      </c>
    </row>
    <row r="17" spans="1:4" s="103" customFormat="1" x14ac:dyDescent="0.2">
      <c r="A17" s="103" t="s">
        <v>555</v>
      </c>
      <c r="B17" s="84" t="s">
        <v>264</v>
      </c>
      <c r="D17" s="94">
        <v>2</v>
      </c>
    </row>
    <row r="18" spans="1:4" s="103" customFormat="1" x14ac:dyDescent="0.2">
      <c r="A18" s="103" t="s">
        <v>555</v>
      </c>
      <c r="B18" s="84" t="s">
        <v>265</v>
      </c>
      <c r="D18" s="94">
        <v>3</v>
      </c>
    </row>
    <row r="19" spans="1:4" s="103" customFormat="1" x14ac:dyDescent="0.2">
      <c r="A19" s="103" t="s">
        <v>555</v>
      </c>
      <c r="B19" s="84" t="s">
        <v>266</v>
      </c>
      <c r="D19" s="94">
        <v>4</v>
      </c>
    </row>
    <row r="20" spans="1:4" s="103" customFormat="1" x14ac:dyDescent="0.2">
      <c r="A20" s="103" t="s">
        <v>555</v>
      </c>
      <c r="B20" s="84" t="s">
        <v>267</v>
      </c>
      <c r="D20" s="94">
        <v>5</v>
      </c>
    </row>
    <row r="21" spans="1:4" s="103" customFormat="1" x14ac:dyDescent="0.2">
      <c r="A21" s="103" t="s">
        <v>555</v>
      </c>
      <c r="B21" s="84" t="s">
        <v>268</v>
      </c>
      <c r="D21" s="94">
        <v>6</v>
      </c>
    </row>
    <row r="22" spans="1:4" s="103" customFormat="1" x14ac:dyDescent="0.2">
      <c r="A22" s="103" t="s">
        <v>555</v>
      </c>
      <c r="B22" s="84" t="s">
        <v>269</v>
      </c>
      <c r="D22" s="94">
        <v>7</v>
      </c>
    </row>
    <row r="23" spans="1:4" s="103" customFormat="1" x14ac:dyDescent="0.2">
      <c r="A23" s="103" t="s">
        <v>555</v>
      </c>
      <c r="B23" s="84" t="s">
        <v>270</v>
      </c>
      <c r="D23" s="94">
        <v>8</v>
      </c>
    </row>
    <row r="24" spans="1:4" x14ac:dyDescent="0.2">
      <c r="A24" s="103" t="s">
        <v>555</v>
      </c>
      <c r="B24" s="84" t="s">
        <v>271</v>
      </c>
      <c r="D24" s="94">
        <v>9</v>
      </c>
    </row>
    <row r="25" spans="1:4" x14ac:dyDescent="0.2">
      <c r="A25" s="103" t="s">
        <v>555</v>
      </c>
      <c r="B25" s="84" t="s">
        <v>272</v>
      </c>
      <c r="D25" s="94">
        <v>10</v>
      </c>
    </row>
    <row r="26" spans="1:4" x14ac:dyDescent="0.2">
      <c r="A26" s="103" t="s">
        <v>555</v>
      </c>
      <c r="B26" s="92">
        <v>1</v>
      </c>
      <c r="D26" s="92">
        <v>9</v>
      </c>
    </row>
    <row r="27" spans="1:4" x14ac:dyDescent="0.2">
      <c r="A27" s="103" t="s">
        <v>555</v>
      </c>
      <c r="B27" s="92">
        <v>2</v>
      </c>
      <c r="D27" s="92">
        <v>6</v>
      </c>
    </row>
    <row r="28" spans="1:4" x14ac:dyDescent="0.2">
      <c r="A28" s="103" t="s">
        <v>555</v>
      </c>
      <c r="B28" s="92">
        <v>5</v>
      </c>
      <c r="D28" s="92">
        <v>1</v>
      </c>
    </row>
    <row r="29" spans="1:4" x14ac:dyDescent="0.2">
      <c r="A29" s="103" t="s">
        <v>555</v>
      </c>
      <c r="B29" s="92">
        <v>100</v>
      </c>
      <c r="D29" s="92">
        <v>100</v>
      </c>
    </row>
    <row r="30" spans="1:4" s="96" customFormat="1" x14ac:dyDescent="0.2">
      <c r="A30" s="96" t="s">
        <v>555</v>
      </c>
      <c r="B30" s="96">
        <v>0</v>
      </c>
      <c r="D30" s="96">
        <v>0</v>
      </c>
    </row>
    <row r="31" spans="1:4" x14ac:dyDescent="0.2">
      <c r="A31" s="92" t="s">
        <v>692</v>
      </c>
      <c r="B31" s="92" t="s">
        <v>428</v>
      </c>
      <c r="C31" s="92" t="s">
        <v>428</v>
      </c>
      <c r="D31" s="92">
        <v>1</v>
      </c>
    </row>
    <row r="32" spans="1:4" x14ac:dyDescent="0.2">
      <c r="A32" s="92" t="s">
        <v>692</v>
      </c>
      <c r="B32" s="92" t="s">
        <v>429</v>
      </c>
      <c r="C32" s="92" t="s">
        <v>429</v>
      </c>
      <c r="D32" s="92">
        <v>2</v>
      </c>
    </row>
    <row r="33" spans="1:4" x14ac:dyDescent="0.2">
      <c r="A33" s="92" t="s">
        <v>692</v>
      </c>
      <c r="B33" s="92" t="s">
        <v>430</v>
      </c>
      <c r="C33" s="92" t="s">
        <v>430</v>
      </c>
      <c r="D33" s="92">
        <v>3</v>
      </c>
    </row>
    <row r="34" spans="1:4" s="96" customFormat="1" x14ac:dyDescent="0.2">
      <c r="A34" s="96" t="s">
        <v>692</v>
      </c>
      <c r="B34" s="96" t="s">
        <v>433</v>
      </c>
      <c r="C34" s="96" t="s">
        <v>433</v>
      </c>
      <c r="D34" s="96">
        <v>6</v>
      </c>
    </row>
  </sheetData>
  <phoneticPr fontId="14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3"/>
  <sheetViews>
    <sheetView zoomScale="85" zoomScaleNormal="85" workbookViewId="0">
      <pane ySplit="1" topLeftCell="A2" activePane="bottomLeft" state="frozen"/>
      <selection pane="bottomLeft" activeCell="D11" sqref="D11"/>
    </sheetView>
  </sheetViews>
  <sheetFormatPr baseColWidth="10" defaultColWidth="9.140625" defaultRowHeight="14.25" x14ac:dyDescent="0.2"/>
  <cols>
    <col min="1" max="1" width="9.140625" style="84"/>
    <col min="2" max="2" width="11.85546875" style="84" bestFit="1" customWidth="1"/>
    <col min="3" max="3" width="24.5703125" style="84" bestFit="1" customWidth="1"/>
    <col min="4" max="4" width="105.5703125" style="84" bestFit="1" customWidth="1"/>
    <col min="5" max="5" width="9.140625" style="114"/>
    <col min="6" max="16384" width="9.140625" style="84"/>
  </cols>
  <sheetData>
    <row r="1" spans="1:5" s="105" customFormat="1" ht="15.75" thickBot="1" x14ac:dyDescent="0.3">
      <c r="A1" s="105" t="s">
        <v>283</v>
      </c>
      <c r="B1" s="105" t="s">
        <v>8</v>
      </c>
      <c r="C1" s="105" t="s">
        <v>187</v>
      </c>
      <c r="D1" s="105" t="s">
        <v>284</v>
      </c>
      <c r="E1" s="115" t="s">
        <v>285</v>
      </c>
    </row>
    <row r="2" spans="1:5" x14ac:dyDescent="0.2">
      <c r="B2" s="84" t="s">
        <v>257</v>
      </c>
      <c r="C2" s="84" t="s">
        <v>302</v>
      </c>
      <c r="D2" s="84" t="s">
        <v>578</v>
      </c>
    </row>
    <row r="3" spans="1:5" x14ac:dyDescent="0.2">
      <c r="B3" s="84" t="s">
        <v>257</v>
      </c>
      <c r="C3" s="84" t="s">
        <v>306</v>
      </c>
      <c r="D3" s="84" t="s">
        <v>579</v>
      </c>
    </row>
    <row r="4" spans="1:5" x14ac:dyDescent="0.2">
      <c r="B4" s="84" t="s">
        <v>253</v>
      </c>
      <c r="C4" s="84" t="s">
        <v>306</v>
      </c>
      <c r="D4" s="84" t="s">
        <v>579</v>
      </c>
    </row>
    <row r="5" spans="1:5" x14ac:dyDescent="0.2">
      <c r="B5" s="84" t="s">
        <v>581</v>
      </c>
      <c r="C5" s="84" t="s">
        <v>302</v>
      </c>
      <c r="D5" s="84" t="s">
        <v>578</v>
      </c>
    </row>
    <row r="6" spans="1:5" x14ac:dyDescent="0.2">
      <c r="B6" s="84" t="s">
        <v>581</v>
      </c>
      <c r="C6" s="84" t="s">
        <v>306</v>
      </c>
      <c r="D6" s="84" t="s">
        <v>579</v>
      </c>
    </row>
    <row r="7" spans="1:5" x14ac:dyDescent="0.2">
      <c r="B7" s="84" t="s">
        <v>541</v>
      </c>
      <c r="C7" s="84" t="s">
        <v>302</v>
      </c>
      <c r="D7" s="84" t="s">
        <v>578</v>
      </c>
    </row>
    <row r="8" spans="1:5" x14ac:dyDescent="0.2">
      <c r="B8" s="84" t="s">
        <v>541</v>
      </c>
      <c r="C8" s="84" t="s">
        <v>306</v>
      </c>
      <c r="D8" s="84" t="s">
        <v>579</v>
      </c>
    </row>
    <row r="10" spans="1:5" x14ac:dyDescent="0.2">
      <c r="B10" s="28" t="s">
        <v>141</v>
      </c>
      <c r="C10" s="33" t="s">
        <v>324</v>
      </c>
      <c r="D10" s="28" t="s">
        <v>325</v>
      </c>
    </row>
    <row r="12" spans="1:5" s="114" customFormat="1" x14ac:dyDescent="0.2">
      <c r="C12" s="114" t="s">
        <v>315</v>
      </c>
      <c r="D12" s="114" t="s">
        <v>577</v>
      </c>
    </row>
    <row r="13" spans="1:5" s="114" customFormat="1" x14ac:dyDescent="0.2"/>
    <row r="14" spans="1:5" s="114" customFormat="1" x14ac:dyDescent="0.2">
      <c r="C14" s="114" t="s">
        <v>307</v>
      </c>
      <c r="D14" s="114" t="s">
        <v>308</v>
      </c>
    </row>
    <row r="15" spans="1:5" s="114" customFormat="1" x14ac:dyDescent="0.2">
      <c r="C15" s="114" t="s">
        <v>300</v>
      </c>
      <c r="D15" s="114" t="s">
        <v>309</v>
      </c>
    </row>
    <row r="16" spans="1:5" s="114" customFormat="1" x14ac:dyDescent="0.2">
      <c r="C16" s="114" t="s">
        <v>310</v>
      </c>
      <c r="D16" s="114" t="s">
        <v>311</v>
      </c>
    </row>
    <row r="17" spans="1:4" s="114" customFormat="1" x14ac:dyDescent="0.2">
      <c r="C17" s="114" t="s">
        <v>310</v>
      </c>
      <c r="D17" s="114" t="s">
        <v>312</v>
      </c>
    </row>
    <row r="18" spans="1:4" s="114" customFormat="1" x14ac:dyDescent="0.2">
      <c r="C18" s="114" t="s">
        <v>310</v>
      </c>
      <c r="D18" s="114" t="s">
        <v>313</v>
      </c>
    </row>
    <row r="19" spans="1:4" s="114" customFormat="1" x14ac:dyDescent="0.2">
      <c r="C19" s="114" t="s">
        <v>310</v>
      </c>
      <c r="D19" s="114" t="s">
        <v>314</v>
      </c>
    </row>
    <row r="20" spans="1:4" s="114" customFormat="1" x14ac:dyDescent="0.2"/>
    <row r="21" spans="1:4" s="114" customFormat="1" x14ac:dyDescent="0.2">
      <c r="C21" s="114" t="s">
        <v>315</v>
      </c>
      <c r="D21" s="114" t="s">
        <v>316</v>
      </c>
    </row>
    <row r="22" spans="1:4" s="114" customFormat="1" x14ac:dyDescent="0.2"/>
    <row r="23" spans="1:4" s="114" customFormat="1" x14ac:dyDescent="0.2">
      <c r="C23" s="114" t="s">
        <v>315</v>
      </c>
      <c r="D23" s="114" t="s">
        <v>317</v>
      </c>
    </row>
    <row r="24" spans="1:4" s="114" customFormat="1" x14ac:dyDescent="0.2"/>
    <row r="25" spans="1:4" s="114" customFormat="1" x14ac:dyDescent="0.2">
      <c r="C25" s="114" t="s">
        <v>323</v>
      </c>
    </row>
    <row r="26" spans="1:4" s="114" customFormat="1" x14ac:dyDescent="0.2"/>
    <row r="27" spans="1:4" s="114" customFormat="1" x14ac:dyDescent="0.2"/>
    <row r="28" spans="1:4" s="114" customFormat="1" x14ac:dyDescent="0.2">
      <c r="C28" s="114" t="s">
        <v>327</v>
      </c>
      <c r="D28" s="114" t="s">
        <v>326</v>
      </c>
    </row>
    <row r="30" spans="1:4" s="114" customFormat="1" x14ac:dyDescent="0.2">
      <c r="A30" s="114" t="b">
        <v>0</v>
      </c>
      <c r="C30" s="114" t="s">
        <v>286</v>
      </c>
      <c r="D30" s="114" t="s">
        <v>287</v>
      </c>
    </row>
    <row r="31" spans="1:4" s="114" customFormat="1" x14ac:dyDescent="0.2">
      <c r="A31" s="114" t="b">
        <v>0</v>
      </c>
      <c r="C31" s="114" t="s">
        <v>288</v>
      </c>
      <c r="D31" s="114" t="s">
        <v>289</v>
      </c>
    </row>
    <row r="32" spans="1:4" s="114" customFormat="1" x14ac:dyDescent="0.2">
      <c r="A32" s="114" t="b">
        <v>0</v>
      </c>
      <c r="C32" s="114" t="s">
        <v>290</v>
      </c>
      <c r="D32" s="114" t="s">
        <v>291</v>
      </c>
    </row>
    <row r="33" spans="1:5" s="114" customFormat="1" x14ac:dyDescent="0.2">
      <c r="A33" s="114" t="b">
        <v>0</v>
      </c>
      <c r="C33" s="114" t="s">
        <v>292</v>
      </c>
      <c r="D33" s="114" t="s">
        <v>293</v>
      </c>
    </row>
    <row r="34" spans="1:5" s="114" customFormat="1" x14ac:dyDescent="0.2">
      <c r="A34" s="114" t="b">
        <v>0</v>
      </c>
      <c r="C34" s="114" t="s">
        <v>294</v>
      </c>
      <c r="D34" s="114" t="s">
        <v>295</v>
      </c>
    </row>
    <row r="35" spans="1:5" s="114" customFormat="1" x14ac:dyDescent="0.2">
      <c r="A35" s="114" t="b">
        <v>0</v>
      </c>
      <c r="C35" s="114" t="s">
        <v>296</v>
      </c>
      <c r="D35" s="114" t="s">
        <v>297</v>
      </c>
    </row>
    <row r="36" spans="1:5" s="114" customFormat="1" x14ac:dyDescent="0.2">
      <c r="A36" s="114" t="b">
        <v>0</v>
      </c>
      <c r="C36" s="114" t="s">
        <v>298</v>
      </c>
      <c r="D36" s="114" t="s">
        <v>299</v>
      </c>
    </row>
    <row r="37" spans="1:5" s="114" customFormat="1" x14ac:dyDescent="0.2"/>
    <row r="38" spans="1:5" s="114" customFormat="1" x14ac:dyDescent="0.2">
      <c r="A38" s="114" t="b">
        <v>0</v>
      </c>
      <c r="C38" s="114" t="s">
        <v>300</v>
      </c>
      <c r="D38" s="114" t="s">
        <v>301</v>
      </c>
    </row>
    <row r="39" spans="1:5" s="114" customFormat="1" x14ac:dyDescent="0.2">
      <c r="A39" s="114" t="b">
        <v>0</v>
      </c>
      <c r="C39" s="114" t="s">
        <v>302</v>
      </c>
      <c r="D39" s="114" t="s">
        <v>303</v>
      </c>
      <c r="E39" s="114" t="s">
        <v>304</v>
      </c>
    </row>
    <row r="40" spans="1:5" s="114" customFormat="1" ht="14.25" customHeight="1" x14ac:dyDescent="0.2">
      <c r="A40" s="114" t="b">
        <v>0</v>
      </c>
      <c r="C40" s="114" t="s">
        <v>25</v>
      </c>
      <c r="D40" s="114" t="s">
        <v>305</v>
      </c>
      <c r="E40" s="114" t="s">
        <v>304</v>
      </c>
    </row>
    <row r="41" spans="1:5" s="114" customFormat="1" x14ac:dyDescent="0.2"/>
    <row r="42" spans="1:5" s="114" customFormat="1" x14ac:dyDescent="0.2"/>
    <row r="43" spans="1:5" s="114" customForma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4"/>
  <sheetViews>
    <sheetView workbookViewId="0">
      <selection activeCell="A9" sqref="A9"/>
    </sheetView>
  </sheetViews>
  <sheetFormatPr baseColWidth="10" defaultColWidth="11.5703125" defaultRowHeight="15" x14ac:dyDescent="0.25"/>
  <cols>
    <col min="1" max="1" width="11.5703125" style="17"/>
  </cols>
  <sheetData>
    <row r="1" spans="1:3" s="12" customFormat="1" x14ac:dyDescent="0.25">
      <c r="A1" s="14" t="s">
        <v>3</v>
      </c>
      <c r="B1" s="11" t="s">
        <v>152</v>
      </c>
      <c r="C1" s="11" t="s">
        <v>0</v>
      </c>
    </row>
    <row r="2" spans="1:3" x14ac:dyDescent="0.25">
      <c r="A2" s="15" t="s">
        <v>13</v>
      </c>
      <c r="B2" s="7" t="b">
        <f>FALSE()</f>
        <v>0</v>
      </c>
      <c r="C2" s="7" t="s">
        <v>153</v>
      </c>
    </row>
    <row r="3" spans="1:3" x14ac:dyDescent="0.25">
      <c r="A3" s="15" t="s">
        <v>84</v>
      </c>
      <c r="B3" s="7" t="b">
        <f>TRUE()</f>
        <v>1</v>
      </c>
      <c r="C3" s="7" t="s">
        <v>154</v>
      </c>
    </row>
    <row r="4" spans="1:3" x14ac:dyDescent="0.25">
      <c r="A4" s="15" t="s">
        <v>86</v>
      </c>
      <c r="B4" s="7" t="b">
        <f>TRUE()</f>
        <v>1</v>
      </c>
      <c r="C4" s="7" t="s">
        <v>155</v>
      </c>
    </row>
    <row r="5" spans="1:3" x14ac:dyDescent="0.25">
      <c r="A5" s="15" t="s">
        <v>156</v>
      </c>
      <c r="B5" s="7" t="b">
        <f>TRUE()</f>
        <v>1</v>
      </c>
      <c r="C5" s="7" t="s">
        <v>157</v>
      </c>
    </row>
    <row r="6" spans="1:3" x14ac:dyDescent="0.25">
      <c r="A6" s="15" t="s">
        <v>158</v>
      </c>
      <c r="B6" s="7" t="b">
        <f>TRUE()</f>
        <v>1</v>
      </c>
      <c r="C6" s="7" t="s">
        <v>159</v>
      </c>
    </row>
    <row r="7" spans="1:3" x14ac:dyDescent="0.25">
      <c r="A7" s="15" t="s">
        <v>160</v>
      </c>
      <c r="B7" s="7" t="b">
        <f>TRUE()</f>
        <v>1</v>
      </c>
      <c r="C7" s="7" t="s">
        <v>161</v>
      </c>
    </row>
    <row r="8" spans="1:3" x14ac:dyDescent="0.25">
      <c r="A8" s="15" t="s">
        <v>111</v>
      </c>
      <c r="B8" s="7" t="b">
        <f>TRUE()</f>
        <v>1</v>
      </c>
      <c r="C8" s="7" t="s">
        <v>162</v>
      </c>
    </row>
    <row r="9" spans="1:3" x14ac:dyDescent="0.25">
      <c r="A9" s="15" t="s">
        <v>163</v>
      </c>
      <c r="B9" s="7" t="b">
        <f>TRUE()</f>
        <v>1</v>
      </c>
      <c r="C9" s="7" t="s">
        <v>164</v>
      </c>
    </row>
    <row r="10" spans="1:3" x14ac:dyDescent="0.25">
      <c r="A10" s="15" t="s">
        <v>82</v>
      </c>
      <c r="B10" s="7" t="b">
        <f>FALSE()</f>
        <v>0</v>
      </c>
      <c r="C10" s="7" t="s">
        <v>165</v>
      </c>
    </row>
    <row r="11" spans="1:3" x14ac:dyDescent="0.25">
      <c r="A11" s="15" t="s">
        <v>83</v>
      </c>
      <c r="B11" s="7" t="b">
        <f>FALSE()</f>
        <v>0</v>
      </c>
      <c r="C11" s="7" t="s">
        <v>166</v>
      </c>
    </row>
    <row r="12" spans="1:3" x14ac:dyDescent="0.25">
      <c r="A12" s="15" t="s">
        <v>85</v>
      </c>
      <c r="B12" s="7" t="b">
        <f>FALSE()</f>
        <v>0</v>
      </c>
      <c r="C12" s="7" t="s">
        <v>167</v>
      </c>
    </row>
    <row r="13" spans="1:3" x14ac:dyDescent="0.25">
      <c r="A13" s="15" t="s">
        <v>168</v>
      </c>
      <c r="B13" s="7" t="b">
        <f>FALSE()</f>
        <v>0</v>
      </c>
      <c r="C13" s="7" t="s">
        <v>169</v>
      </c>
    </row>
    <row r="14" spans="1:3" x14ac:dyDescent="0.25">
      <c r="A14" s="15" t="s">
        <v>113</v>
      </c>
      <c r="B14" s="7" t="b">
        <f>TRUE()</f>
        <v>1</v>
      </c>
      <c r="C14" s="7" t="s">
        <v>170</v>
      </c>
    </row>
    <row r="15" spans="1:3" x14ac:dyDescent="0.25">
      <c r="A15" s="15" t="s">
        <v>114</v>
      </c>
      <c r="B15" s="7" t="b">
        <f>FALSE()</f>
        <v>0</v>
      </c>
      <c r="C15" s="7" t="s">
        <v>171</v>
      </c>
    </row>
    <row r="16" spans="1:3" x14ac:dyDescent="0.25">
      <c r="A16" s="15" t="s">
        <v>112</v>
      </c>
      <c r="B16" s="7" t="b">
        <f>TRUE()</f>
        <v>1</v>
      </c>
      <c r="C16" s="7" t="s">
        <v>172</v>
      </c>
    </row>
    <row r="17" spans="1:3" x14ac:dyDescent="0.25">
      <c r="A17" s="15" t="s">
        <v>115</v>
      </c>
      <c r="B17" s="7" t="b">
        <f>TRUE()</f>
        <v>1</v>
      </c>
      <c r="C17" s="7" t="s">
        <v>173</v>
      </c>
    </row>
    <row r="18" spans="1:3" x14ac:dyDescent="0.25">
      <c r="A18" s="15" t="s">
        <v>116</v>
      </c>
      <c r="B18" s="7" t="b">
        <f>TRUE()</f>
        <v>1</v>
      </c>
      <c r="C18" s="7" t="s">
        <v>174</v>
      </c>
    </row>
    <row r="19" spans="1:3" x14ac:dyDescent="0.25">
      <c r="A19" s="15" t="s">
        <v>117</v>
      </c>
      <c r="B19" s="7" t="b">
        <f>TRUE()</f>
        <v>1</v>
      </c>
      <c r="C19" s="7" t="s">
        <v>175</v>
      </c>
    </row>
    <row r="20" spans="1:3" x14ac:dyDescent="0.25">
      <c r="A20" s="15" t="s">
        <v>118</v>
      </c>
      <c r="B20" s="7" t="b">
        <f>FALSE()</f>
        <v>0</v>
      </c>
      <c r="C20" s="7" t="s">
        <v>176</v>
      </c>
    </row>
    <row r="21" spans="1:3" x14ac:dyDescent="0.25">
      <c r="A21" s="15" t="s">
        <v>119</v>
      </c>
      <c r="B21" s="7" t="b">
        <f>FALSE()</f>
        <v>0</v>
      </c>
      <c r="C21" s="7" t="s">
        <v>177</v>
      </c>
    </row>
    <row r="22" spans="1:3" x14ac:dyDescent="0.25">
      <c r="A22" s="16" t="s">
        <v>120</v>
      </c>
      <c r="B22" s="7" t="b">
        <f>TRUE()</f>
        <v>1</v>
      </c>
      <c r="C22" s="7" t="s">
        <v>178</v>
      </c>
    </row>
    <row r="23" spans="1:3" x14ac:dyDescent="0.25">
      <c r="A23" s="16" t="s">
        <v>121</v>
      </c>
      <c r="B23" s="7" t="b">
        <f>FALSE()</f>
        <v>0</v>
      </c>
      <c r="C23" s="7" t="s">
        <v>179</v>
      </c>
    </row>
    <row r="24" spans="1:3" x14ac:dyDescent="0.25">
      <c r="A24" s="15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"/>
  <sheetViews>
    <sheetView workbookViewId="0">
      <selection activeCell="J25" sqref="J25"/>
    </sheetView>
  </sheetViews>
  <sheetFormatPr baseColWidth="10" defaultColWidth="11.57031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6" spans="1:1" x14ac:dyDescent="0.25">
      <c r="A6" t="s">
        <v>193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Sources</vt:lpstr>
      <vt:lpstr>Attributes</vt:lpstr>
      <vt:lpstr>Codes</vt:lpstr>
      <vt:lpstr>Attribute_Mappings</vt:lpstr>
      <vt:lpstr>Code_Mappings</vt:lpstr>
      <vt:lpstr>Calculations</vt:lpstr>
      <vt:lpstr>Units</vt:lpstr>
      <vt:lpstr>Questions+Remarks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2019-12-16T21:25:53Z</dcterms:created>
  <dcterms:modified xsi:type="dcterms:W3CDTF">2020-04-21T11:44:44Z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fe81705a-26fc-4db0-b582-8cb8dcf254d8</vt:lpwstr>
  </property>
</Properties>
</file>