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CANDAT\User\Gustaf\AgnosticTx2\Publication files\"/>
    </mc:Choice>
  </mc:AlternateContent>
  <xr:revisionPtr revIDLastSave="0" documentId="13_ncr:1_{8935F4C9-DD34-4855-AC34-6FBF7B5143B3}" xr6:coauthVersionLast="36" xr6:coauthVersionMax="47" xr10:uidLastSave="{00000000-0000-0000-0000-000000000000}"/>
  <bookViews>
    <workbookView xWindow="-120" yWindow="-120" windowWidth="29040" windowHeight="15840" xr2:uid="{86834069-377A-4E22-9489-FAE1EF78E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4" i="1"/>
  <c r="C5" i="1"/>
  <c r="C6" i="1"/>
  <c r="C7" i="1"/>
  <c r="C8" i="1"/>
  <c r="C9" i="1"/>
  <c r="C10" i="1"/>
  <c r="C11" i="1"/>
  <c r="C12" i="1"/>
  <c r="C13" i="1"/>
  <c r="C4" i="1"/>
  <c r="A5" i="1"/>
  <c r="A6" i="1"/>
  <c r="A7" i="1"/>
  <c r="A8" i="1"/>
  <c r="A9" i="1"/>
  <c r="A10" i="1"/>
  <c r="A11" i="1"/>
  <c r="A12" i="1"/>
  <c r="A13" i="1"/>
  <c r="A4" i="1"/>
</calcChain>
</file>

<file path=xl/sharedStrings.xml><?xml version="1.0" encoding="utf-8"?>
<sst xmlns="http://schemas.openxmlformats.org/spreadsheetml/2006/main" count="28" uniqueCount="28">
  <si>
    <r>
      <rPr>
        <b/>
        <sz val="11"/>
        <color theme="1"/>
        <rFont val="Calibri"/>
        <family val="2"/>
        <scheme val="minor"/>
      </rPr>
      <t>Supplementary Table 1</t>
    </r>
    <r>
      <rPr>
        <sz val="11"/>
        <color theme="1"/>
        <rFont val="Calibri"/>
        <family val="2"/>
        <scheme val="minor"/>
      </rPr>
      <t>. Details of assessed donor-donation-component characteristics.</t>
    </r>
  </si>
  <si>
    <t>new_predictor</t>
  </si>
  <si>
    <t>scandat_count</t>
  </si>
  <si>
    <t>reds_count</t>
  </si>
  <si>
    <t>Age of Donor</t>
  </si>
  <si>
    <t>Donor Hb</t>
  </si>
  <si>
    <t>Donor parity</t>
  </si>
  <si>
    <t>Donor sex</t>
  </si>
  <si>
    <t>Donors prior number of donations</t>
  </si>
  <si>
    <t>Storage time</t>
  </si>
  <si>
    <t>Time of donation</t>
  </si>
  <si>
    <t>Time since donors previous donation</t>
  </si>
  <si>
    <t>Weekday of donation</t>
  </si>
  <si>
    <t>Donor-donation-component characteristic</t>
  </si>
  <si>
    <t>Number of unique encounters in SCANDAT</t>
  </si>
  <si>
    <t>Number of unique encounters in REDS3</t>
  </si>
  <si>
    <t>Description</t>
  </si>
  <si>
    <t>Continuous variable indicating the age of the donor at the time of the donation (years)</t>
  </si>
  <si>
    <t>Continuous variable indicating the current hemoglobin concentration of the donor at the time of the donation (g/L)</t>
  </si>
  <si>
    <t>Donor born outside of Sweden/USA</t>
  </si>
  <si>
    <t>Binary variable indicating whether the donor was born outside of Sweden/USA</t>
  </si>
  <si>
    <t>Categorical variable indicating the sex and parity of donor (male donor, parous female donor, nulliparous female donor)</t>
  </si>
  <si>
    <t>Categorical variable indicating the sex donor (male donor, or female donor)</t>
  </si>
  <si>
    <t>Discrete variable indicating the prior number of donations contributed by this donor (number)</t>
  </si>
  <si>
    <t>Continuous variable indicating the time of the day of the donation (clock time)</t>
  </si>
  <si>
    <t>Continuous variable indicating the duration of storage of red-cell units, defined as time from donation to issue of product (days)</t>
  </si>
  <si>
    <t>Discrete variable indicating the number of days since the most recent previous donation of the contributing donor (days)</t>
  </si>
  <si>
    <t>Discrete variable indicating the weekday of the donation (weekday)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</si>
</sst>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 indent="3"/>
    </xf>
    <xf numFmtId="0" fontId="0" fillId="0" borderId="1" xfId="0" applyBorder="1" applyAlignment="1">
      <alignment horizontal="left" vertical="center" indent="3"/>
    </xf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E695-F060-4DFA-8AE9-3212AA2B2700}">
  <dimension ref="A1:O15"/>
  <sheetViews>
    <sheetView tabSelected="1" zoomScaleNormal="100" workbookViewId="0">
      <selection activeCell="E8" sqref="E8"/>
    </sheetView>
  </sheetViews>
  <sheetFormatPr defaultRowHeight="15" x14ac:dyDescent="0.25"/>
  <cols>
    <col min="1" max="1" width="41.42578125" bestFit="1" customWidth="1"/>
    <col min="2" max="2" width="44.85546875" bestFit="1" customWidth="1"/>
    <col min="3" max="4" width="22.140625" customWidth="1"/>
  </cols>
  <sheetData>
    <row r="1" spans="1:15" ht="30.75" customHeight="1" x14ac:dyDescent="0.25">
      <c r="A1" s="6" t="s">
        <v>0</v>
      </c>
      <c r="B1" s="6"/>
      <c r="C1" s="6"/>
      <c r="D1" s="6"/>
    </row>
    <row r="2" spans="1:15" ht="15" customHeight="1" x14ac:dyDescent="0.25">
      <c r="C2" s="4" t="s">
        <v>14</v>
      </c>
      <c r="D2" s="4" t="s">
        <v>15</v>
      </c>
    </row>
    <row r="3" spans="1:15" x14ac:dyDescent="0.25">
      <c r="A3" s="1" t="s">
        <v>13</v>
      </c>
      <c r="B3" s="1" t="s">
        <v>16</v>
      </c>
      <c r="C3" s="5"/>
      <c r="D3" s="5"/>
    </row>
    <row r="4" spans="1:15" ht="30" x14ac:dyDescent="0.25">
      <c r="A4" s="7" t="str">
        <f t="shared" ref="A4:A13" si="0">M6</f>
        <v>Age of Donor</v>
      </c>
      <c r="B4" s="2" t="s">
        <v>17</v>
      </c>
      <c r="C4" s="9">
        <f>N6</f>
        <v>119864</v>
      </c>
      <c r="D4" s="9">
        <f>IF(O6=0,"Not available in REDS",O6)</f>
        <v>49339</v>
      </c>
    </row>
    <row r="5" spans="1:15" ht="45" x14ac:dyDescent="0.25">
      <c r="A5" s="7" t="str">
        <f t="shared" si="0"/>
        <v>Donor Hb</v>
      </c>
      <c r="B5" s="2" t="s">
        <v>18</v>
      </c>
      <c r="C5" s="9">
        <f t="shared" ref="C5:C13" si="1">N7</f>
        <v>118811</v>
      </c>
      <c r="D5" s="9">
        <f t="shared" ref="D5:D13" si="2">IF(O7=0,"Not available in REDS",O7)</f>
        <v>50082</v>
      </c>
      <c r="M5" t="s">
        <v>1</v>
      </c>
      <c r="N5" t="s">
        <v>2</v>
      </c>
      <c r="O5" t="s">
        <v>3</v>
      </c>
    </row>
    <row r="6" spans="1:15" ht="30" x14ac:dyDescent="0.25">
      <c r="A6" s="7" t="str">
        <f t="shared" si="0"/>
        <v>Donor born outside of Sweden/USA</v>
      </c>
      <c r="B6" s="2" t="s">
        <v>20</v>
      </c>
      <c r="C6" s="9">
        <f t="shared" si="1"/>
        <v>119941</v>
      </c>
      <c r="D6" s="9">
        <f t="shared" si="2"/>
        <v>53049</v>
      </c>
      <c r="M6" t="s">
        <v>4</v>
      </c>
      <c r="N6">
        <v>119864</v>
      </c>
      <c r="O6">
        <v>49339</v>
      </c>
    </row>
    <row r="7" spans="1:15" ht="45" x14ac:dyDescent="0.25">
      <c r="A7" s="7" t="str">
        <f t="shared" si="0"/>
        <v>Donor parity</v>
      </c>
      <c r="B7" s="2" t="s">
        <v>21</v>
      </c>
      <c r="C7" s="9">
        <f t="shared" si="1"/>
        <v>119869</v>
      </c>
      <c r="D7" s="9">
        <f t="shared" si="2"/>
        <v>44717</v>
      </c>
      <c r="M7" t="s">
        <v>5</v>
      </c>
      <c r="N7">
        <v>118811</v>
      </c>
      <c r="O7">
        <v>50082</v>
      </c>
    </row>
    <row r="8" spans="1:15" ht="30" x14ac:dyDescent="0.25">
      <c r="A8" s="7" t="str">
        <f t="shared" si="0"/>
        <v>Donor sex</v>
      </c>
      <c r="B8" s="2" t="s">
        <v>22</v>
      </c>
      <c r="C8" s="9">
        <f t="shared" si="1"/>
        <v>119869</v>
      </c>
      <c r="D8" s="9">
        <f t="shared" si="2"/>
        <v>53049</v>
      </c>
      <c r="M8" t="s">
        <v>19</v>
      </c>
      <c r="N8">
        <v>119941</v>
      </c>
      <c r="O8">
        <v>53049</v>
      </c>
    </row>
    <row r="9" spans="1:15" ht="30" x14ac:dyDescent="0.25">
      <c r="A9" s="7" t="str">
        <f t="shared" si="0"/>
        <v>Donors prior number of donations</v>
      </c>
      <c r="B9" s="2" t="s">
        <v>23</v>
      </c>
      <c r="C9" s="9">
        <f t="shared" si="1"/>
        <v>119941</v>
      </c>
      <c r="D9" s="9">
        <f t="shared" si="2"/>
        <v>53049</v>
      </c>
      <c r="M9" t="s">
        <v>6</v>
      </c>
      <c r="N9">
        <v>119869</v>
      </c>
      <c r="O9">
        <v>44717</v>
      </c>
    </row>
    <row r="10" spans="1:15" ht="45" x14ac:dyDescent="0.25">
      <c r="A10" s="7" t="str">
        <f t="shared" si="0"/>
        <v>Storage time</v>
      </c>
      <c r="B10" s="2" t="s">
        <v>25</v>
      </c>
      <c r="C10" s="9">
        <f t="shared" si="1"/>
        <v>119709</v>
      </c>
      <c r="D10" s="9">
        <f t="shared" si="2"/>
        <v>53031</v>
      </c>
      <c r="M10" t="s">
        <v>7</v>
      </c>
      <c r="N10">
        <v>119869</v>
      </c>
      <c r="O10">
        <v>53049</v>
      </c>
    </row>
    <row r="11" spans="1:15" ht="30" x14ac:dyDescent="0.25">
      <c r="A11" s="7" t="str">
        <f t="shared" si="0"/>
        <v>Time of donation</v>
      </c>
      <c r="B11" s="2" t="s">
        <v>24</v>
      </c>
      <c r="C11" s="9">
        <f t="shared" si="1"/>
        <v>119501</v>
      </c>
      <c r="D11" s="9" t="str">
        <f t="shared" si="2"/>
        <v>Not available in REDS</v>
      </c>
      <c r="M11" t="s">
        <v>8</v>
      </c>
      <c r="N11">
        <v>119941</v>
      </c>
      <c r="O11">
        <v>53049</v>
      </c>
    </row>
    <row r="12" spans="1:15" ht="45" x14ac:dyDescent="0.25">
      <c r="A12" s="7" t="str">
        <f t="shared" si="0"/>
        <v>Time since donors previous donation</v>
      </c>
      <c r="B12" s="2" t="s">
        <v>26</v>
      </c>
      <c r="C12" s="9">
        <f t="shared" si="1"/>
        <v>119941</v>
      </c>
      <c r="D12" s="9">
        <f t="shared" si="2"/>
        <v>53049</v>
      </c>
      <c r="M12" t="s">
        <v>9</v>
      </c>
      <c r="N12">
        <v>119709</v>
      </c>
      <c r="O12">
        <v>53031</v>
      </c>
    </row>
    <row r="13" spans="1:15" ht="30" x14ac:dyDescent="0.25">
      <c r="A13" s="8" t="str">
        <f t="shared" si="0"/>
        <v>Weekday of donation</v>
      </c>
      <c r="B13" s="3" t="s">
        <v>27</v>
      </c>
      <c r="C13" s="10">
        <f t="shared" si="1"/>
        <v>119904</v>
      </c>
      <c r="D13" s="10" t="str">
        <f t="shared" si="2"/>
        <v>Not available in REDS</v>
      </c>
      <c r="M13" t="s">
        <v>10</v>
      </c>
      <c r="N13">
        <v>119501</v>
      </c>
      <c r="O13">
        <v>0</v>
      </c>
    </row>
    <row r="14" spans="1:15" x14ac:dyDescent="0.25">
      <c r="M14" t="s">
        <v>11</v>
      </c>
      <c r="N14">
        <v>119941</v>
      </c>
      <c r="O14">
        <v>53049</v>
      </c>
    </row>
    <row r="15" spans="1:15" x14ac:dyDescent="0.25">
      <c r="M15" t="s">
        <v>12</v>
      </c>
      <c r="N15">
        <v>119904</v>
      </c>
      <c r="O15">
        <v>0</v>
      </c>
    </row>
  </sheetData>
  <mergeCells count="3">
    <mergeCell ref="D2:D3"/>
    <mergeCell ref="A1:D1"/>
    <mergeCell ref="C2:C3"/>
  </mergeCell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812C573E53F8B46AABBC67ADEE23569" ma:contentTypeVersion="16" ma:contentTypeDescription="Skapa ett nytt dokument." ma:contentTypeScope="" ma:versionID="bb12e1c0222fa9b1448620404f30eff0">
  <xsd:schema xmlns:xsd="http://www.w3.org/2001/XMLSchema" xmlns:xs="http://www.w3.org/2001/XMLSchema" xmlns:p="http://schemas.microsoft.com/office/2006/metadata/properties" xmlns:ns3="45fbcc7e-bcc8-4c52-92bb-364e2225fda3" xmlns:ns4="3eacc1de-54be-40fb-ac49-da8087b8b6b2" targetNamespace="http://schemas.microsoft.com/office/2006/metadata/properties" ma:root="true" ma:fieldsID="1592ad4fd228c8c14023e7de39ab16de" ns3:_="" ns4:_="">
    <xsd:import namespace="45fbcc7e-bcc8-4c52-92bb-364e2225fda3"/>
    <xsd:import namespace="3eacc1de-54be-40fb-ac49-da8087b8b6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bcc7e-bcc8-4c52-92bb-364e2225fd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acc1de-54be-40fb-ac49-da8087b8b6b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5fbcc7e-bcc8-4c52-92bb-364e2225fda3" xsi:nil="true"/>
  </documentManagement>
</p:properties>
</file>

<file path=customXml/itemProps1.xml><?xml version="1.0" encoding="utf-8"?>
<ds:datastoreItem xmlns:ds="http://schemas.openxmlformats.org/officeDocument/2006/customXml" ds:itemID="{A9356DC3-48D9-45BA-BEBE-D0452F39EF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9ACBFB-0B14-43FD-B67D-B389AA4430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bcc7e-bcc8-4c52-92bb-364e2225fda3"/>
    <ds:schemaRef ds:uri="3eacc1de-54be-40fb-ac49-da8087b8b6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20BD09-67B6-461D-9D89-4550EA38604E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3eacc1de-54be-40fb-ac49-da8087b8b6b2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45fbcc7e-bcc8-4c52-92bb-364e2225fda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Gustaf Edgren</dc:creator>
  <cp:lastModifiedBy>Lucas Ekström</cp:lastModifiedBy>
  <dcterms:created xsi:type="dcterms:W3CDTF">2023-09-07T18:41:21Z</dcterms:created>
  <dcterms:modified xsi:type="dcterms:W3CDTF">2024-07-08T11:58:51Z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0x0101003812C573E53F8B46AABBC67ADEE23569</vt:lpwstr>
  </property>
</Properties>
</file>