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 List" sheetId="1" r:id="rId4"/>
    <sheet state="visible" name="Risk Assessment" sheetId="2" r:id="rId5"/>
    <sheet state="visible" name="Threat Management" sheetId="3" r:id="rId6"/>
  </sheets>
  <definedNames/>
  <calcPr/>
  <extLst>
    <ext uri="GoogleSheetsCustomDataVersion2">
      <go:sheetsCustomData xmlns:go="http://customooxmlschemas.google.com/" r:id="rId7" roundtripDataChecksum="E0lkoPIsTcvUsQuwT40bSbRmkafAsb+/KRssJmrI65g="/>
    </ext>
  </extLst>
</workbook>
</file>

<file path=xl/sharedStrings.xml><?xml version="1.0" encoding="utf-8"?>
<sst xmlns="http://schemas.openxmlformats.org/spreadsheetml/2006/main" count="639" uniqueCount="399">
  <si>
    <t>ID Asset</t>
  </si>
  <si>
    <t>Asset Name</t>
  </si>
  <si>
    <t>Type</t>
  </si>
  <si>
    <t>Owner</t>
  </si>
  <si>
    <t>Value (1-5)</t>
  </si>
  <si>
    <t>Notes</t>
  </si>
  <si>
    <t>Gateway</t>
  </si>
  <si>
    <t>HW/SW</t>
  </si>
  <si>
    <t>HSM</t>
  </si>
  <si>
    <t>ECU-Engine</t>
  </si>
  <si>
    <t>ECU-Brakes</t>
  </si>
  <si>
    <t>ECU-Storage</t>
  </si>
  <si>
    <t>ECU-Infotainment</t>
  </si>
  <si>
    <t>Infra-vehicular Network</t>
  </si>
  <si>
    <t>HW</t>
  </si>
  <si>
    <t>Cryptographic Keys</t>
  </si>
  <si>
    <t>SW</t>
  </si>
  <si>
    <t>Device Identity</t>
  </si>
  <si>
    <t>Authentication Credentials</t>
  </si>
  <si>
    <t>Secure Boot Measures</t>
  </si>
  <si>
    <t>V2X Messages (Signed &amp; Encrypted)</t>
  </si>
  <si>
    <t>Secure Communication Channels</t>
  </si>
  <si>
    <t>Middleware Interfaces</t>
  </si>
  <si>
    <t>Log Records</t>
  </si>
  <si>
    <t>Key Management Infrastructure</t>
  </si>
  <si>
    <t>RSU Trust Components</t>
  </si>
  <si>
    <t>Configurations</t>
  </si>
  <si>
    <t>Threat ID</t>
  </si>
  <si>
    <t>Category</t>
  </si>
  <si>
    <t>Description</t>
  </si>
  <si>
    <t>Affected Asset</t>
  </si>
  <si>
    <t>Likelihood (1-5)</t>
  </si>
  <si>
    <t>Impact (1-5)</t>
  </si>
  <si>
    <t>Risk (P x I)</t>
  </si>
  <si>
    <t>S1.1</t>
  </si>
  <si>
    <t>Impersonation using stolen keys from a compromised TPM.</t>
  </si>
  <si>
    <t>7, 8, 9, 12</t>
  </si>
  <si>
    <t>S1.2</t>
  </si>
  <si>
    <t>Use of leaked session keys to forge V2X messages.</t>
  </si>
  <si>
    <t>S1.3</t>
  </si>
  <si>
    <t>Replay of signed messages using extracted keys.</t>
  </si>
  <si>
    <t>7, 11</t>
  </si>
  <si>
    <t>&lt;- Da vedere quella storia della nonce a fine protocollo</t>
  </si>
  <si>
    <t>T1.1</t>
  </si>
  <si>
    <t>Attacker modifies stored key material to alter message signing results.</t>
  </si>
  <si>
    <t>T1.2</t>
  </si>
  <si>
    <t>Injection of unauthorised keys into HSM key store.</t>
  </si>
  <si>
    <t>T1.3</t>
  </si>
  <si>
    <t>Manipulation of key lifecycle states (e.g., reuse of expired keys).</t>
  </si>
  <si>
    <t>7, 15</t>
  </si>
  <si>
    <t>&lt;- Same</t>
  </si>
  <si>
    <t>I1.1</t>
  </si>
  <si>
    <t>Side-channel attack (e.g., timing analysis) leaks key usage patterns.</t>
  </si>
  <si>
    <t>1, 7</t>
  </si>
  <si>
    <t>I1.2</t>
  </si>
  <si>
    <t>Exploiting weak key isolation to access key material from another process.</t>
  </si>
  <si>
    <t>I1.3</t>
  </si>
  <si>
    <t>Debug interface allows reading sensitive keys in cleartext.</t>
  </si>
  <si>
    <t>1, 6, 7</t>
  </si>
  <si>
    <t>S2.1</t>
  </si>
  <si>
    <t>Cloning of device certificates enables identity spoofing.</t>
  </si>
  <si>
    <t>7, 8, 9, 11, 12</t>
  </si>
  <si>
    <t>S2.2</t>
  </si>
  <si>
    <t>Fake RSU presents itself as a trusted node using forged identity.</t>
  </si>
  <si>
    <t>S2.3</t>
  </si>
  <si>
    <t>Impersonation of another vehicle to manipulate traffic behaviour.</t>
  </si>
  <si>
    <t>T2.1</t>
  </si>
  <si>
    <t>Flash memory tampering replaces valid identity credentials.</t>
  </si>
  <si>
    <t>T2.2</t>
  </si>
  <si>
    <t>Substitution of identity with revoked certificates.</t>
  </si>
  <si>
    <t>8, 15</t>
  </si>
  <si>
    <t>&lt;- Penso N/A perché non è prevista revoca dei certificati?</t>
  </si>
  <si>
    <t>T2.3</t>
  </si>
  <si>
    <t>Memory corruption leads to altered identity representation.</t>
  </si>
  <si>
    <t>8, 17</t>
  </si>
  <si>
    <t>R2.1</t>
  </si>
  <si>
    <t>Device denies previously authenticated communications using forged logs.</t>
  </si>
  <si>
    <t>R2.2</t>
  </si>
  <si>
    <t>Deletion of access records prevents accountability for actions.</t>
  </si>
  <si>
    <t>R2.3</t>
  </si>
  <si>
    <t>Rollback of identity state using outdated firmware.</t>
  </si>
  <si>
    <t>I2.1</t>
  </si>
  <si>
    <t>Identity data is leaked through unsecured V2X broadcasts.</t>
  </si>
  <si>
    <t>I2.2</t>
  </si>
  <si>
    <t>Misconfigured communication interface exposes identifiers.</t>
  </si>
  <si>
    <t>6, 8, 11, 12</t>
  </si>
  <si>
    <t>I2.3</t>
  </si>
  <si>
    <t>Certificate chain inspection reveals persistent identifiers.</t>
  </si>
  <si>
    <t>N/A</t>
  </si>
  <si>
    <t>E2.1</t>
  </si>
  <si>
    <t>An attacker exploits driver vulnerabilities to replace the legitimate identity.</t>
  </si>
  <si>
    <t>8, 13, 17</t>
  </si>
  <si>
    <t>E2.2</t>
  </si>
  <si>
    <t>Elevated privileges allow access to protected identity registers.</t>
  </si>
  <si>
    <t>8, 13</t>
  </si>
  <si>
    <t>E2.3</t>
  </si>
  <si>
    <t>Misuse of system APIs enables overwriting trusted identity fields.</t>
  </si>
  <si>
    <t>7, 8, 9, 13</t>
  </si>
  <si>
    <t>&lt;- Sempre per il discorso della nonce</t>
  </si>
  <si>
    <t>S3.1</t>
  </si>
  <si>
    <t>Replay attack using intercepted authentication tokens.</t>
  </si>
  <si>
    <t>8, 9, 11, 12</t>
  </si>
  <si>
    <t>S3.2</t>
  </si>
  <si>
    <t>Credentials harvested from memory during execution.</t>
  </si>
  <si>
    <t>7, 9</t>
  </si>
  <si>
    <t>S3.3</t>
  </si>
  <si>
    <t>Attacker reuses TLS session ticket to impersonate vehicle.</t>
  </si>
  <si>
    <t>T3.1</t>
  </si>
  <si>
    <t>Modification of credentials during OTA update.</t>
  </si>
  <si>
    <t>9, 15, 17</t>
  </si>
  <si>
    <t>T3.2</t>
  </si>
  <si>
    <t>Credential substitution in TPM NVRAM.</t>
  </si>
  <si>
    <t>7, 8, 9</t>
  </si>
  <si>
    <t>T3.3</t>
  </si>
  <si>
    <t>MITM alters session handshake credentials.</t>
  </si>
  <si>
    <t>I3.1</t>
  </si>
  <si>
    <t>Credentials exfiltrated via compromised diagnostic interface.</t>
  </si>
  <si>
    <t>5, 6, 9</t>
  </si>
  <si>
    <t>I3.2</t>
  </si>
  <si>
    <t>Insecure credential provisioning reveals password/PIN.</t>
  </si>
  <si>
    <t>&lt;- Fix crescimone?</t>
  </si>
  <si>
    <t>I3.3</t>
  </si>
  <si>
    <t>Logging of credentials in debug output.</t>
  </si>
  <si>
    <t>9, 13, 14</t>
  </si>
  <si>
    <t>S4.1</t>
  </si>
  <si>
    <t>Falsified boot signature accepted due to bypassed verification.</t>
  </si>
  <si>
    <t>&lt;- N/A credo</t>
  </si>
  <si>
    <t>S4.2</t>
  </si>
  <si>
    <t>Injection of signed but malicious firmware.</t>
  </si>
  <si>
    <t>10, 15, 17</t>
  </si>
  <si>
    <t>S4.3</t>
  </si>
  <si>
    <t>Use of obsolete trusted root to fake boot integrity.</t>
  </si>
  <si>
    <t>&lt;- Considerando insider threat car manufacturer</t>
  </si>
  <si>
    <t>T4.1</t>
  </si>
  <si>
    <t>Firmware image tampering prior to installation.</t>
  </si>
  <si>
    <t>10, 17</t>
  </si>
  <si>
    <t>T4.2</t>
  </si>
  <si>
    <t>Boot configuration modified to disable secure boot.</t>
  </si>
  <si>
    <t>T4.3</t>
  </si>
  <si>
    <t>Integrity check bypassed via firmware patching.</t>
  </si>
  <si>
    <t>I4.1</t>
  </si>
  <si>
    <t>Debug access leaks boot measurements.</t>
  </si>
  <si>
    <t>I4.2</t>
  </si>
  <si>
    <t>Unprotected boot logs expose system state.</t>
  </si>
  <si>
    <t>10, 14</t>
  </si>
  <si>
    <t>I4.3</t>
  </si>
  <si>
    <t>Timing attacks reveal firmware branching based on verification.</t>
  </si>
  <si>
    <t>S5.1</t>
  </si>
  <si>
    <t>V2X Messages</t>
  </si>
  <si>
    <t>Attacker replays a previously valid message.</t>
  </si>
  <si>
    <t>&lt;- Discorso nonce</t>
  </si>
  <si>
    <t>S5.2</t>
  </si>
  <si>
    <t>Fabrication of a signed message using compromised keys.</t>
  </si>
  <si>
    <t>S5.3</t>
  </si>
  <si>
    <t>Use of spoofed vehicle ID in signed payload.</t>
  </si>
  <si>
    <t>T5.1</t>
  </si>
  <si>
    <t>Bit-level tampering of message payload after encryption.</t>
  </si>
  <si>
    <t>11, 12</t>
  </si>
  <si>
    <t>T5.2</t>
  </si>
  <si>
    <t>Modification of message headers to redirect routing.</t>
  </si>
  <si>
    <t>&lt;- Specialmente se è stato implementato il routing del gateway con header in chiaro e payload criptato</t>
  </si>
  <si>
    <t>T5.3</t>
  </si>
  <si>
    <t>Injection of false timestamp or GPS data.</t>
  </si>
  <si>
    <t>I5.1</t>
  </si>
  <si>
    <t>Extraction of plaintext fields due to partial encryption.</t>
  </si>
  <si>
    <t>I5.2</t>
  </si>
  <si>
    <t>Leakage of sender ID in signed message metadata.</t>
  </si>
  <si>
    <t>8, 11</t>
  </si>
  <si>
    <t>I5.3</t>
  </si>
  <si>
    <t>Misconfigured encryption leaves safety data in cleartext.</t>
  </si>
  <si>
    <t>S6.1</t>
  </si>
  <si>
    <t>Spoofed RSU initiates V2I communication with forged certificate.</t>
  </si>
  <si>
    <t>8, 11, 12, 16</t>
  </si>
  <si>
    <t>S6.2</t>
  </si>
  <si>
    <t>Replay of valid session setup handshake.</t>
  </si>
  <si>
    <t>9, 12</t>
  </si>
  <si>
    <t>S6.3</t>
  </si>
  <si>
    <t>Impersonation using a cloned MAC address.</t>
  </si>
  <si>
    <t>8, 12</t>
  </si>
  <si>
    <t>T6.1</t>
  </si>
  <si>
    <t>Injection of corrupted packets into encrypted channel.</t>
  </si>
  <si>
    <t>6, 12</t>
  </si>
  <si>
    <t>T6.2</t>
  </si>
  <si>
    <t>Protocol downgrade attack disables encryption.</t>
  </si>
  <si>
    <t>12, 13, 17</t>
  </si>
  <si>
    <t>T6.3</t>
  </si>
  <si>
    <t>Modification of handshake parameters.</t>
  </si>
  <si>
    <t>R6.1</t>
  </si>
  <si>
    <t>Session logs are tampered to erase malicious exchange.</t>
  </si>
  <si>
    <t>12, 14</t>
  </si>
  <si>
    <t>R6.2</t>
  </si>
  <si>
    <t>Device claims no prior connection to deny misbehaviour.</t>
  </si>
  <si>
    <t>9, 14</t>
  </si>
  <si>
    <t>R6.3</t>
  </si>
  <si>
    <t>Logs modified to reflect false peer identities.</t>
  </si>
  <si>
    <t>I6.1</t>
  </si>
  <si>
    <t>Passive eavesdropping on DSRC channel.</t>
  </si>
  <si>
    <t>&lt;- Da vedere poi con le nostre mitigazioni, comunque impatto potrebbe addirittura essere 1</t>
  </si>
  <si>
    <t>I6.2</t>
  </si>
  <si>
    <t>Leakage through unencrypted control messages.</t>
  </si>
  <si>
    <t>I6.3</t>
  </si>
  <si>
    <t>Key reuse exposes communication pattern.</t>
  </si>
  <si>
    <t>7, 12</t>
  </si>
  <si>
    <t>D6.1</t>
  </si>
  <si>
    <t>Radio jamming prevents message exchange.</t>
  </si>
  <si>
    <t>&lt;- Specialmente per V2X, nella rete interna non risky</t>
  </si>
  <si>
    <t>D6.2</t>
  </si>
  <si>
    <t>Flooding the communication stack with fake packets.</t>
  </si>
  <si>
    <t>D6.3</t>
  </si>
  <si>
    <t>Repeated session renegotiation causes channel instability.</t>
  </si>
  <si>
    <t>12, 13</t>
  </si>
  <si>
    <t>E6.1</t>
  </si>
  <si>
    <t>Exploiting buffer overflow in channel handler.</t>
  </si>
  <si>
    <t>&lt;- Da vedere dopo review codice C, ma ci dovrebbero essere le policy per rivedere la qualità del codice</t>
  </si>
  <si>
    <t>E6.2</t>
  </si>
  <si>
    <t>Privilege escalation via crafted packet injection.</t>
  </si>
  <si>
    <t>2, 3, 4, 5, 6, 13</t>
  </si>
  <si>
    <t>E6.3</t>
  </si>
  <si>
    <t>Compromise of network stack to gain control of communication.</t>
  </si>
  <si>
    <t>S7.1</t>
  </si>
  <si>
    <t>Exploit causes impersonation through API misuse.</t>
  </si>
  <si>
    <t>S7.2</t>
  </si>
  <si>
    <t>Spoofed input triggers fake cryptographic request.</t>
  </si>
  <si>
    <t>7, 13, 15</t>
  </si>
  <si>
    <t>&lt;- Possono venire inizializzate ma poi si bloccano perché l'attore malevolo non ha le private key</t>
  </si>
  <si>
    <t>S7.3</t>
  </si>
  <si>
    <t>Unauthorised API call mimics legitimate service.</t>
  </si>
  <si>
    <t>9, 13, 15</t>
  </si>
  <si>
    <t>&lt;- Stesso discorso</t>
  </si>
  <si>
    <t>T7.1</t>
  </si>
  <si>
    <t>Modification of parameters in transit to middleware functions.</t>
  </si>
  <si>
    <t>13, 17</t>
  </si>
  <si>
    <t>T7.2</t>
  </si>
  <si>
    <t>Overwriting API configuration to redirect keys.</t>
  </si>
  <si>
    <t>7, 13, 17</t>
  </si>
  <si>
    <t>T7.3</t>
  </si>
  <si>
    <t>Tampering with internal buffers before signing.</t>
  </si>
  <si>
    <t>7, 13</t>
  </si>
  <si>
    <t>R7.1</t>
  </si>
  <si>
    <t>Request logs deleted or altered to hide misuse.</t>
  </si>
  <si>
    <t>13, 14</t>
  </si>
  <si>
    <t>&lt;- Penso N/A</t>
  </si>
  <si>
    <t>R7.2</t>
  </si>
  <si>
    <t>Non-repudiation lost due to silent API failure.</t>
  </si>
  <si>
    <t>R7.3</t>
  </si>
  <si>
    <t>Invocation record spoofed to create audit gaps.</t>
  </si>
  <si>
    <t>I7.1</t>
  </si>
  <si>
    <t>Response leaks sensitive cryptographic data.</t>
  </si>
  <si>
    <t>I7.2</t>
  </si>
  <si>
    <t>Unauthenticated endpoint returns internal state.</t>
  </si>
  <si>
    <t>I7.3</t>
  </si>
  <si>
    <t>Input/output logs inadvertently expose data.</t>
  </si>
  <si>
    <t>D7.1</t>
  </si>
  <si>
    <t>Resource exhaustion via malformed API calls.</t>
  </si>
  <si>
    <t>13, 15</t>
  </si>
  <si>
    <t>D7.2</t>
  </si>
  <si>
    <t>API flooding causes denial of key operations.</t>
  </si>
  <si>
    <t>&lt;- Però non è che possiamo mettere rate limiter o load balancer su rete interna</t>
  </si>
  <si>
    <t>D7.3</t>
  </si>
  <si>
    <t>Thread starvation blocks V2X signing.</t>
  </si>
  <si>
    <t>E7.1</t>
  </si>
  <si>
    <t>API injection leads to arbitrary code execution.</t>
  </si>
  <si>
    <t>6, 13</t>
  </si>
  <si>
    <t>&lt;- Non ci sono funzioni exec o system con input utente no?</t>
  </si>
  <si>
    <t>E7.2</t>
  </si>
  <si>
    <t>Middleware misconfiguration allows privilege escalation.</t>
  </si>
  <si>
    <t>9, 13, 17</t>
  </si>
  <si>
    <t>E7.3</t>
  </si>
  <si>
    <t>Exploitation of race conditions in key management logic.</t>
  </si>
  <si>
    <t>T8.1</t>
  </si>
  <si>
    <t>Logging and Audit Records</t>
  </si>
  <si>
    <t>Log file tampering to remove attack traces.</t>
  </si>
  <si>
    <t>T8.2</t>
  </si>
  <si>
    <t>Log rotation settings modified to prevent persistence.</t>
  </si>
  <si>
    <t>14, 17</t>
  </si>
  <si>
    <t>T8.3</t>
  </si>
  <si>
    <t>Injection of misleading entries to misattribute actions.</t>
  </si>
  <si>
    <t>R8.1</t>
  </si>
  <si>
    <t>Deletion of logs disables attribution.</t>
  </si>
  <si>
    <t>R8.2</t>
  </si>
  <si>
    <t>Timestamp manipulation to evade detection.</t>
  </si>
  <si>
    <t>R8.3</t>
  </si>
  <si>
    <t>False denial of past actions despite evidence.</t>
  </si>
  <si>
    <t>I8.1</t>
  </si>
  <si>
    <t>Logs stored unencrypted and accessed via USB.</t>
  </si>
  <si>
    <t>6, 14</t>
  </si>
  <si>
    <t>I8.2</t>
  </si>
  <si>
    <t>Remote diagnostics tool reads sensitive logs.</t>
  </si>
  <si>
    <t>2, 3, 4, 5, 6, 14</t>
  </si>
  <si>
    <t>I8.3</t>
  </si>
  <si>
    <t>Log aggregation server leaks context via misconfiguration.</t>
  </si>
  <si>
    <t>S9.1</t>
  </si>
  <si>
    <t>Impersonation of CA to issue rogue certificates.</t>
  </si>
  <si>
    <t>&lt;- Insider threat in car manufacturer</t>
  </si>
  <si>
    <t>S9.2</t>
  </si>
  <si>
    <t>Reuse of registration token to enroll malicious device.</t>
  </si>
  <si>
    <t>9, 15</t>
  </si>
  <si>
    <t>S9.3</t>
  </si>
  <si>
    <t>Phishing backend admin to approve rogue identity.</t>
  </si>
  <si>
    <t>T9.1</t>
  </si>
  <si>
    <t>Modification of revocation list to retain compromised keys.</t>
  </si>
  <si>
    <t>T9.2</t>
  </si>
  <si>
    <t>Tampering with key provisioning messages.</t>
  </si>
  <si>
    <t>7, 15, 17</t>
  </si>
  <si>
    <t>T9.3</t>
  </si>
  <si>
    <t>Compromise of update channel to deliver fake credentials.</t>
  </si>
  <si>
    <t>R9.1</t>
  </si>
  <si>
    <t>CA claims no record of malicious issuance.</t>
  </si>
  <si>
    <t>14, 15</t>
  </si>
  <si>
    <t>R9.2</t>
  </si>
  <si>
    <t>Non-persistent logs obscure key lifecycle events.</t>
  </si>
  <si>
    <t>R9.3</t>
  </si>
  <si>
    <t>Lack of audit trails for revocation actions.</t>
  </si>
  <si>
    <t>&lt;- Penso N/A (non prevista revocation)</t>
  </si>
  <si>
    <t>I9.1</t>
  </si>
  <si>
    <t>Access to CA logs exposes issued identities.</t>
  </si>
  <si>
    <t>8, 14, 15</t>
  </si>
  <si>
    <t>I9.2</t>
  </si>
  <si>
    <t>Misconfigured dashboard reveals key enrollment data.</t>
  </si>
  <si>
    <t>15, 17</t>
  </si>
  <si>
    <t>&lt;- 1 perché non c'è dashboard</t>
  </si>
  <si>
    <t>I9.3</t>
  </si>
  <si>
    <t>API returns active certificate list without access control.</t>
  </si>
  <si>
    <t>D9.1</t>
  </si>
  <si>
    <t>Certificate issuance system overloaded by bogus requests.</t>
  </si>
  <si>
    <t>D9.2</t>
  </si>
  <si>
    <t>DoS against OCSP responder delays revocation checks.</t>
  </si>
  <si>
    <t>12, 15</t>
  </si>
  <si>
    <t>D9.3</t>
  </si>
  <si>
    <t>Key rotation flood affects downstream systems.</t>
  </si>
  <si>
    <t>E9.1</t>
  </si>
  <si>
    <t>Backend vulnerability allows root access to PKI subsystem.</t>
  </si>
  <si>
    <t>13, 15, 17</t>
  </si>
  <si>
    <t>&lt;- Da gestire con policy per update?</t>
  </si>
  <si>
    <t>E9.2</t>
  </si>
  <si>
    <t>Compromise of signing key server grants CA control.</t>
  </si>
  <si>
    <t>E9.3</t>
  </si>
  <si>
    <t>Privileged access exploited to forge revocation entries.</t>
  </si>
  <si>
    <t>7, 14, 15</t>
  </si>
  <si>
    <t>S10.1</t>
  </si>
  <si>
    <t>Fake RSU presents valid pseudonym certificate.</t>
  </si>
  <si>
    <t>8, 15, 16</t>
  </si>
  <si>
    <t>S10.2</t>
  </si>
  <si>
    <t>RSU clones another node’s identity.</t>
  </si>
  <si>
    <t>8, 16</t>
  </si>
  <si>
    <t>S10.3</t>
  </si>
  <si>
    <t>Replay of previously valid RSU broadcasts.</t>
  </si>
  <si>
    <t>T10.1</t>
  </si>
  <si>
    <t>Malicious update changes RSU validation logic.</t>
  </si>
  <si>
    <t>10, 16, 17</t>
  </si>
  <si>
    <t>T10.2</t>
  </si>
  <si>
    <t>Message header tampering changes RSU’s decision path.</t>
  </si>
  <si>
    <t>&lt;- Tanto il messaggio non può essere decriptato</t>
  </si>
  <si>
    <t>T10.3</t>
  </si>
  <si>
    <t>Injection of unsigned RSU messages.</t>
  </si>
  <si>
    <t>11, 16</t>
  </si>
  <si>
    <t>R10.1</t>
  </si>
  <si>
    <t>RSU log altered to omit unauthorised relays.</t>
  </si>
  <si>
    <t>14, 16</t>
  </si>
  <si>
    <t>R10.2</t>
  </si>
  <si>
    <t>Repudiation of false location report.</t>
  </si>
  <si>
    <t>11, 14, 16</t>
  </si>
  <si>
    <t>R10.3</t>
  </si>
  <si>
    <t>RSU denies participating in broadcast session.</t>
  </si>
  <si>
    <t>I10.1</t>
  </si>
  <si>
    <t>RSU debug interface leaks traffic and ID data.</t>
  </si>
  <si>
    <t>I10.2</t>
  </si>
  <si>
    <t>Plaintext diagnostics expose vehicle identities.</t>
  </si>
  <si>
    <t>I10.3</t>
  </si>
  <si>
    <t>RSU-to-cloud link unencrypted, leaks usage data.</t>
  </si>
  <si>
    <t>12, 14, 16</t>
  </si>
  <si>
    <t>D10.1</t>
  </si>
  <si>
    <t>RSU overwhelmed by fake broadcast traffic.</t>
  </si>
  <si>
    <t>12, 16</t>
  </si>
  <si>
    <t>&lt;- Stesso discorso di prima sui load balancer</t>
  </si>
  <si>
    <t>D10.2</t>
  </si>
  <si>
    <t>Denial of RSU response in intersection coordination.</t>
  </si>
  <si>
    <t>D10.3</t>
  </si>
  <si>
    <t>Channel flooding disrupts message forwarding.</t>
  </si>
  <si>
    <t>E10.1</t>
  </si>
  <si>
    <t>Exploitation of RSU stack vulnerability for code execution.</t>
  </si>
  <si>
    <t>6, 13, 16</t>
  </si>
  <si>
    <t>E10.2</t>
  </si>
  <si>
    <t>RSU root access via exposed service port.</t>
  </si>
  <si>
    <t>6, 16, 17</t>
  </si>
  <si>
    <t>E10.3</t>
  </si>
  <si>
    <t>Privilege escalation using firmware bug in RSU.</t>
  </si>
  <si>
    <t>Risk</t>
  </si>
  <si>
    <t>Strategy (Accept / Mitigate / Avoid / Delegate)</t>
  </si>
  <si>
    <t>Tech Measures</t>
  </si>
  <si>
    <t>Org Measures</t>
  </si>
  <si>
    <t>Residual LH</t>
  </si>
  <si>
    <t>Residual Imp</t>
  </si>
  <si>
    <t>Residual Risk</t>
  </si>
  <si>
    <t>Final Strategy</t>
  </si>
  <si>
    <t>Borderline Threats are listed below</t>
  </si>
  <si>
    <t>All others</t>
  </si>
  <si>
    <t>&lt;9</t>
  </si>
  <si>
    <t>Mitigate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</si>
</sst>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horizontal="center" readingOrder="0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readingOrder="0" vertical="bottom"/>
    </xf>
    <xf quotePrefix="1"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sset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Tabella_1" name="Tabella_1" id="1">
  <tableColumns count="6">
    <tableColumn name="ID Asset" id="1"/>
    <tableColumn name="Asset Name" id="2"/>
    <tableColumn name="Type" id="3"/>
    <tableColumn name="Owner" id="4"/>
    <tableColumn name="Value (1-5)" id="5"/>
    <tableColumn name="Notes" id="6"/>
  </tableColumns>
  <tableStyleInfo name="Asset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6.57"/>
    <col customWidth="1" min="3" max="3" width="20.0"/>
    <col customWidth="1" min="4" max="4" width="18.86"/>
    <col customWidth="1" min="5" max="5" width="19.43"/>
    <col customWidth="1" min="6" max="6" width="11.43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4.25" customHeight="1">
      <c r="A2" s="4">
        <v>0.0</v>
      </c>
      <c r="B2" s="5" t="s">
        <v>6</v>
      </c>
      <c r="C2" s="6" t="s">
        <v>7</v>
      </c>
      <c r="E2" s="7">
        <v>5.0</v>
      </c>
    </row>
    <row r="3" ht="14.25" customHeight="1">
      <c r="A3" s="8">
        <v>1.0</v>
      </c>
      <c r="B3" s="9" t="s">
        <v>8</v>
      </c>
      <c r="C3" s="10" t="s">
        <v>7</v>
      </c>
      <c r="E3" s="11">
        <v>5.0</v>
      </c>
    </row>
    <row r="4" ht="14.25" customHeight="1">
      <c r="A4" s="4">
        <v>2.0</v>
      </c>
      <c r="B4" s="5" t="s">
        <v>9</v>
      </c>
      <c r="C4" s="6" t="s">
        <v>7</v>
      </c>
      <c r="E4" s="7">
        <v>5.0</v>
      </c>
    </row>
    <row r="5" ht="14.25" customHeight="1">
      <c r="A5" s="8">
        <v>3.0</v>
      </c>
      <c r="B5" s="9" t="s">
        <v>10</v>
      </c>
      <c r="C5" s="10" t="s">
        <v>7</v>
      </c>
      <c r="E5" s="11">
        <v>3.0</v>
      </c>
    </row>
    <row r="6" ht="14.25" customHeight="1">
      <c r="A6" s="4">
        <v>4.0</v>
      </c>
      <c r="B6" s="5" t="s">
        <v>11</v>
      </c>
      <c r="C6" s="6" t="s">
        <v>7</v>
      </c>
      <c r="E6" s="7">
        <v>3.0</v>
      </c>
    </row>
    <row r="7" ht="14.25" customHeight="1">
      <c r="A7" s="8">
        <v>5.0</v>
      </c>
      <c r="B7" s="9" t="s">
        <v>12</v>
      </c>
      <c r="C7" s="10" t="s">
        <v>7</v>
      </c>
      <c r="E7" s="11">
        <v>3.0</v>
      </c>
    </row>
    <row r="8" ht="14.25" customHeight="1">
      <c r="A8" s="4">
        <v>6.0</v>
      </c>
      <c r="B8" s="5" t="s">
        <v>13</v>
      </c>
      <c r="C8" s="6" t="s">
        <v>14</v>
      </c>
      <c r="E8" s="7">
        <v>3.0</v>
      </c>
    </row>
    <row r="9" ht="14.25" customHeight="1">
      <c r="A9" s="8">
        <v>7.0</v>
      </c>
      <c r="B9" s="9" t="s">
        <v>15</v>
      </c>
      <c r="C9" s="10" t="s">
        <v>16</v>
      </c>
      <c r="E9" s="11">
        <v>4.0</v>
      </c>
    </row>
    <row r="10" ht="14.25" customHeight="1">
      <c r="A10" s="4">
        <v>8.0</v>
      </c>
      <c r="B10" s="5" t="s">
        <v>17</v>
      </c>
      <c r="C10" s="6" t="s">
        <v>16</v>
      </c>
      <c r="E10" s="7">
        <v>4.0</v>
      </c>
    </row>
    <row r="11" ht="14.25" customHeight="1">
      <c r="A11" s="8">
        <v>9.0</v>
      </c>
      <c r="B11" s="9" t="s">
        <v>18</v>
      </c>
      <c r="C11" s="10" t="s">
        <v>16</v>
      </c>
      <c r="E11" s="11">
        <v>4.0</v>
      </c>
    </row>
    <row r="12" ht="14.25" customHeight="1">
      <c r="A12" s="4">
        <v>10.0</v>
      </c>
      <c r="B12" s="5" t="s">
        <v>19</v>
      </c>
      <c r="C12" s="6" t="s">
        <v>16</v>
      </c>
      <c r="E12" s="7">
        <v>4.0</v>
      </c>
    </row>
    <row r="13" ht="14.25" customHeight="1">
      <c r="A13" s="8">
        <v>11.0</v>
      </c>
      <c r="B13" s="9" t="s">
        <v>20</v>
      </c>
      <c r="C13" s="10" t="s">
        <v>16</v>
      </c>
      <c r="E13" s="11">
        <v>3.0</v>
      </c>
    </row>
    <row r="14" ht="14.25" customHeight="1">
      <c r="A14" s="4">
        <v>12.0</v>
      </c>
      <c r="B14" s="5" t="s">
        <v>21</v>
      </c>
      <c r="C14" s="6" t="s">
        <v>16</v>
      </c>
      <c r="E14" s="7">
        <v>4.0</v>
      </c>
    </row>
    <row r="15" ht="14.25" customHeight="1">
      <c r="A15" s="8">
        <v>13.0</v>
      </c>
      <c r="B15" s="9" t="s">
        <v>22</v>
      </c>
      <c r="C15" s="10" t="s">
        <v>16</v>
      </c>
      <c r="E15" s="11">
        <v>3.0</v>
      </c>
    </row>
    <row r="16" ht="14.25" customHeight="1">
      <c r="A16" s="4">
        <v>14.0</v>
      </c>
      <c r="B16" s="5" t="s">
        <v>23</v>
      </c>
      <c r="C16" s="6" t="s">
        <v>16</v>
      </c>
      <c r="E16" s="7">
        <v>2.0</v>
      </c>
    </row>
    <row r="17" ht="14.25" customHeight="1">
      <c r="A17" s="8">
        <v>15.0</v>
      </c>
      <c r="B17" s="9" t="s">
        <v>24</v>
      </c>
      <c r="C17" s="10" t="s">
        <v>16</v>
      </c>
      <c r="E17" s="11">
        <v>3.0</v>
      </c>
    </row>
    <row r="18" ht="14.25" customHeight="1">
      <c r="A18" s="4">
        <v>16.0</v>
      </c>
      <c r="B18" s="5" t="s">
        <v>25</v>
      </c>
      <c r="C18" s="6" t="s">
        <v>16</v>
      </c>
      <c r="E18" s="7">
        <v>4.0</v>
      </c>
    </row>
    <row r="19" ht="14.25" customHeight="1">
      <c r="A19" s="12">
        <v>17.0</v>
      </c>
      <c r="B19" s="13" t="s">
        <v>26</v>
      </c>
      <c r="C19" s="14" t="s">
        <v>16</v>
      </c>
      <c r="E19" s="15">
        <v>4.0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A2:A19 E2:E19">
      <formula1>AND(ISNUMBER(A2),(NOT(OR(NOT(ISERROR(DATEVALUE(A2))), AND(ISNUMBER(A2), LEFT(CELL("format", A2))="D")))))</formula1>
    </dataValidation>
    <dataValidation type="list" allowBlank="1" showDropDown="1" showErrorMessage="1" sqref="C2:C19">
      <formula1>"HW/SW,HW,SW"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0"/>
    <col customWidth="1" min="3" max="3" width="64.43"/>
    <col customWidth="1" min="7" max="7" width="10.0"/>
  </cols>
  <sheetData>
    <row r="1">
      <c r="A1" s="16" t="s">
        <v>27</v>
      </c>
      <c r="B1" s="16" t="s">
        <v>28</v>
      </c>
      <c r="C1" s="16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8" t="s">
        <v>34</v>
      </c>
      <c r="B2" s="18" t="s">
        <v>15</v>
      </c>
      <c r="C2" s="18" t="s">
        <v>35</v>
      </c>
      <c r="D2" s="19" t="s">
        <v>36</v>
      </c>
      <c r="E2" s="19">
        <v>2.0</v>
      </c>
      <c r="F2" s="19">
        <v>2.0</v>
      </c>
      <c r="G2" s="18">
        <f t="shared" ref="G2:G133" si="1">E2*F2</f>
        <v>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8" t="s">
        <v>37</v>
      </c>
      <c r="B3" s="18" t="s">
        <v>15</v>
      </c>
      <c r="C3" s="18" t="s">
        <v>38</v>
      </c>
      <c r="D3" s="20">
        <v>41220.0</v>
      </c>
      <c r="E3" s="19">
        <v>2.0</v>
      </c>
      <c r="F3" s="19">
        <v>4.0</v>
      </c>
      <c r="G3" s="18">
        <f t="shared" si="1"/>
        <v>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8" t="s">
        <v>39</v>
      </c>
      <c r="B4" s="18" t="s">
        <v>15</v>
      </c>
      <c r="C4" s="18" t="s">
        <v>40</v>
      </c>
      <c r="D4" s="19" t="s">
        <v>41</v>
      </c>
      <c r="E4" s="19">
        <v>3.0</v>
      </c>
      <c r="F4" s="19">
        <v>4.0</v>
      </c>
      <c r="G4" s="18">
        <f t="shared" si="1"/>
        <v>12</v>
      </c>
      <c r="H4" s="19" t="s">
        <v>42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8" t="s">
        <v>43</v>
      </c>
      <c r="B5" s="18" t="s">
        <v>15</v>
      </c>
      <c r="C5" s="18" t="s">
        <v>44</v>
      </c>
      <c r="D5" s="20">
        <v>42186.0</v>
      </c>
      <c r="E5" s="19">
        <v>1.0</v>
      </c>
      <c r="F5" s="19">
        <v>3.0</v>
      </c>
      <c r="G5" s="18">
        <f t="shared" si="1"/>
        <v>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8" t="s">
        <v>45</v>
      </c>
      <c r="B6" s="18" t="s">
        <v>15</v>
      </c>
      <c r="C6" s="18" t="s">
        <v>46</v>
      </c>
      <c r="D6" s="20">
        <v>42186.0</v>
      </c>
      <c r="E6" s="19">
        <v>1.0</v>
      </c>
      <c r="F6" s="19">
        <v>4.0</v>
      </c>
      <c r="G6" s="18">
        <f t="shared" si="1"/>
        <v>4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8" t="s">
        <v>47</v>
      </c>
      <c r="B7" s="18" t="s">
        <v>15</v>
      </c>
      <c r="C7" s="18" t="s">
        <v>48</v>
      </c>
      <c r="D7" s="19" t="s">
        <v>49</v>
      </c>
      <c r="E7" s="19">
        <v>3.0</v>
      </c>
      <c r="F7" s="19">
        <v>4.0</v>
      </c>
      <c r="G7" s="18">
        <f t="shared" si="1"/>
        <v>12</v>
      </c>
      <c r="H7" s="19" t="s">
        <v>50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8" t="s">
        <v>51</v>
      </c>
      <c r="B8" s="18" t="s">
        <v>15</v>
      </c>
      <c r="C8" s="18" t="s">
        <v>52</v>
      </c>
      <c r="D8" s="19" t="s">
        <v>53</v>
      </c>
      <c r="E8" s="19">
        <v>1.0</v>
      </c>
      <c r="F8" s="19">
        <v>4.0</v>
      </c>
      <c r="G8" s="18">
        <f t="shared" si="1"/>
        <v>4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8" t="s">
        <v>54</v>
      </c>
      <c r="B9" s="18" t="s">
        <v>15</v>
      </c>
      <c r="C9" s="18" t="s">
        <v>55</v>
      </c>
      <c r="D9" s="20">
        <v>41456.0</v>
      </c>
      <c r="E9" s="19">
        <v>1.0</v>
      </c>
      <c r="F9" s="19">
        <v>4.0</v>
      </c>
      <c r="G9" s="18">
        <f t="shared" si="1"/>
        <v>4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8" t="s">
        <v>56</v>
      </c>
      <c r="B10" s="18" t="s">
        <v>15</v>
      </c>
      <c r="C10" s="18" t="s">
        <v>57</v>
      </c>
      <c r="D10" s="21" t="s">
        <v>58</v>
      </c>
      <c r="E10" s="19">
        <v>1.0</v>
      </c>
      <c r="F10" s="19">
        <v>4.0</v>
      </c>
      <c r="G10" s="18">
        <f t="shared" si="1"/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8" t="s">
        <v>59</v>
      </c>
      <c r="B11" s="18" t="s">
        <v>17</v>
      </c>
      <c r="C11" s="18" t="s">
        <v>60</v>
      </c>
      <c r="D11" s="19" t="s">
        <v>61</v>
      </c>
      <c r="E11" s="19">
        <v>2.0</v>
      </c>
      <c r="F11" s="19">
        <v>3.0</v>
      </c>
      <c r="G11" s="18">
        <f t="shared" si="1"/>
        <v>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8" t="s">
        <v>62</v>
      </c>
      <c r="B12" s="18" t="s">
        <v>17</v>
      </c>
      <c r="C12" s="18" t="s">
        <v>63</v>
      </c>
      <c r="D12" s="20">
        <v>42682.0</v>
      </c>
      <c r="E12" s="19">
        <v>2.0</v>
      </c>
      <c r="F12" s="19">
        <v>4.0</v>
      </c>
      <c r="G12" s="18">
        <f t="shared" si="1"/>
        <v>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8" t="s">
        <v>64</v>
      </c>
      <c r="B13" s="18" t="s">
        <v>17</v>
      </c>
      <c r="C13" s="18" t="s">
        <v>65</v>
      </c>
      <c r="D13" s="20">
        <v>41221.0</v>
      </c>
      <c r="E13" s="19">
        <v>1.0</v>
      </c>
      <c r="F13" s="19">
        <v>5.0</v>
      </c>
      <c r="G13" s="18">
        <f t="shared" si="1"/>
        <v>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8" t="s">
        <v>66</v>
      </c>
      <c r="B14" s="18" t="s">
        <v>17</v>
      </c>
      <c r="C14" s="18" t="s">
        <v>67</v>
      </c>
      <c r="D14" s="20">
        <v>42986.0</v>
      </c>
      <c r="E14" s="19">
        <v>2.0</v>
      </c>
      <c r="F14" s="19">
        <v>1.0</v>
      </c>
      <c r="G14" s="18">
        <f t="shared" si="1"/>
        <v>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8" t="s">
        <v>68</v>
      </c>
      <c r="B15" s="18" t="s">
        <v>17</v>
      </c>
      <c r="C15" s="18" t="s">
        <v>69</v>
      </c>
      <c r="D15" s="19" t="s">
        <v>70</v>
      </c>
      <c r="E15" s="18"/>
      <c r="F15" s="18"/>
      <c r="G15" s="18">
        <f t="shared" si="1"/>
        <v>0</v>
      </c>
      <c r="H15" s="19" t="s">
        <v>71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8" t="s">
        <v>72</v>
      </c>
      <c r="B16" s="18" t="s">
        <v>17</v>
      </c>
      <c r="C16" s="18" t="s">
        <v>73</v>
      </c>
      <c r="D16" s="19" t="s">
        <v>74</v>
      </c>
      <c r="E16" s="19">
        <v>1.0</v>
      </c>
      <c r="F16" s="19">
        <v>2.0</v>
      </c>
      <c r="G16" s="18">
        <f t="shared" si="1"/>
        <v>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8" t="s">
        <v>75</v>
      </c>
      <c r="B17" s="18" t="s">
        <v>17</v>
      </c>
      <c r="C17" s="18" t="s">
        <v>76</v>
      </c>
      <c r="D17" s="20">
        <v>41890.0</v>
      </c>
      <c r="E17" s="19"/>
      <c r="F17" s="19"/>
      <c r="G17" s="18">
        <f t="shared" si="1"/>
        <v>0</v>
      </c>
      <c r="H17" s="19" t="s">
        <v>71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8" t="s">
        <v>77</v>
      </c>
      <c r="B18" s="18" t="s">
        <v>17</v>
      </c>
      <c r="C18" s="18" t="s">
        <v>78</v>
      </c>
      <c r="D18" s="20">
        <v>41890.0</v>
      </c>
      <c r="E18" s="19"/>
      <c r="F18" s="18"/>
      <c r="G18" s="18">
        <f t="shared" si="1"/>
        <v>0</v>
      </c>
      <c r="H18" s="19" t="s">
        <v>71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8" t="s">
        <v>79</v>
      </c>
      <c r="B19" s="18" t="s">
        <v>17</v>
      </c>
      <c r="C19" s="18" t="s">
        <v>80</v>
      </c>
      <c r="D19" s="20">
        <v>43016.0</v>
      </c>
      <c r="E19" s="19">
        <v>1.0</v>
      </c>
      <c r="F19" s="19">
        <v>3.0</v>
      </c>
      <c r="G19" s="18">
        <f t="shared" si="1"/>
        <v>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8" t="s">
        <v>81</v>
      </c>
      <c r="B20" s="18" t="s">
        <v>17</v>
      </c>
      <c r="C20" s="18" t="s">
        <v>82</v>
      </c>
      <c r="D20" s="20">
        <v>41221.0</v>
      </c>
      <c r="E20" s="19">
        <v>1.0</v>
      </c>
      <c r="F20" s="19">
        <v>3.0</v>
      </c>
      <c r="G20" s="18">
        <f t="shared" si="1"/>
        <v>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8" t="s">
        <v>83</v>
      </c>
      <c r="B21" s="18" t="s">
        <v>17</v>
      </c>
      <c r="C21" s="18" t="s">
        <v>84</v>
      </c>
      <c r="D21" s="19" t="s">
        <v>85</v>
      </c>
      <c r="E21" s="19">
        <v>1.0</v>
      </c>
      <c r="F21" s="19">
        <v>3.0</v>
      </c>
      <c r="G21" s="18">
        <f t="shared" si="1"/>
        <v>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8" t="s">
        <v>86</v>
      </c>
      <c r="B22" s="18" t="s">
        <v>17</v>
      </c>
      <c r="C22" s="18" t="s">
        <v>87</v>
      </c>
      <c r="D22" s="20">
        <v>42316.0</v>
      </c>
      <c r="E22" s="18"/>
      <c r="F22" s="18"/>
      <c r="G22" s="18">
        <f t="shared" si="1"/>
        <v>0</v>
      </c>
      <c r="H22" s="19" t="s">
        <v>88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 t="s">
        <v>89</v>
      </c>
      <c r="B23" s="18" t="s">
        <v>17</v>
      </c>
      <c r="C23" s="18" t="s">
        <v>90</v>
      </c>
      <c r="D23" s="19" t="s">
        <v>91</v>
      </c>
      <c r="E23" s="19">
        <v>1.0</v>
      </c>
      <c r="F23" s="19">
        <v>3.0</v>
      </c>
      <c r="G23" s="18">
        <f t="shared" si="1"/>
        <v>3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8" t="s">
        <v>92</v>
      </c>
      <c r="B24" s="18" t="s">
        <v>17</v>
      </c>
      <c r="C24" s="18" t="s">
        <v>93</v>
      </c>
      <c r="D24" s="19" t="s">
        <v>94</v>
      </c>
      <c r="E24" s="19">
        <v>2.0</v>
      </c>
      <c r="F24" s="19">
        <v>3.0</v>
      </c>
      <c r="G24" s="18">
        <f t="shared" si="1"/>
        <v>6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 t="s">
        <v>95</v>
      </c>
      <c r="B25" s="18" t="s">
        <v>17</v>
      </c>
      <c r="C25" s="18" t="s">
        <v>96</v>
      </c>
      <c r="D25" s="19" t="s">
        <v>97</v>
      </c>
      <c r="E25" s="19">
        <v>3.0</v>
      </c>
      <c r="F25" s="19">
        <v>4.0</v>
      </c>
      <c r="G25" s="18">
        <f t="shared" si="1"/>
        <v>12</v>
      </c>
      <c r="H25" s="19" t="s">
        <v>98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 t="s">
        <v>99</v>
      </c>
      <c r="B26" s="18" t="s">
        <v>18</v>
      </c>
      <c r="C26" s="18" t="s">
        <v>100</v>
      </c>
      <c r="D26" s="19" t="s">
        <v>101</v>
      </c>
      <c r="E26" s="19">
        <v>1.0</v>
      </c>
      <c r="F26" s="19">
        <v>3.0</v>
      </c>
      <c r="G26" s="18">
        <f t="shared" si="1"/>
        <v>3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 t="s">
        <v>102</v>
      </c>
      <c r="B27" s="18" t="s">
        <v>18</v>
      </c>
      <c r="C27" s="18" t="s">
        <v>103</v>
      </c>
      <c r="D27" s="19" t="s">
        <v>104</v>
      </c>
      <c r="E27" s="19">
        <v>2.0</v>
      </c>
      <c r="F27" s="19">
        <v>3.0</v>
      </c>
      <c r="G27" s="18">
        <f t="shared" si="1"/>
        <v>6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 t="s">
        <v>105</v>
      </c>
      <c r="B28" s="18" t="s">
        <v>18</v>
      </c>
      <c r="C28" s="18" t="s">
        <v>106</v>
      </c>
      <c r="D28" s="20">
        <v>41160.0</v>
      </c>
      <c r="E28" s="19">
        <v>1.0</v>
      </c>
      <c r="F28" s="19">
        <v>3.0</v>
      </c>
      <c r="G28" s="18">
        <f t="shared" si="1"/>
        <v>3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 t="s">
        <v>107</v>
      </c>
      <c r="B29" s="18" t="s">
        <v>18</v>
      </c>
      <c r="C29" s="18" t="s">
        <v>108</v>
      </c>
      <c r="D29" s="19" t="s">
        <v>109</v>
      </c>
      <c r="E29" s="19">
        <v>1.0</v>
      </c>
      <c r="F29" s="19">
        <v>2.0</v>
      </c>
      <c r="G29" s="18">
        <f t="shared" si="1"/>
        <v>2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 t="s">
        <v>110</v>
      </c>
      <c r="B30" s="18" t="s">
        <v>18</v>
      </c>
      <c r="C30" s="18" t="s">
        <v>111</v>
      </c>
      <c r="D30" s="21" t="s">
        <v>112</v>
      </c>
      <c r="E30" s="19">
        <v>1.0</v>
      </c>
      <c r="F30" s="19">
        <v>3.0</v>
      </c>
      <c r="G30" s="18">
        <f t="shared" si="1"/>
        <v>3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 t="s">
        <v>113</v>
      </c>
      <c r="B31" s="18" t="s">
        <v>18</v>
      </c>
      <c r="C31" s="18" t="s">
        <v>114</v>
      </c>
      <c r="D31" s="20">
        <v>41617.0</v>
      </c>
      <c r="E31" s="19">
        <v>3.0</v>
      </c>
      <c r="F31" s="19">
        <v>4.0</v>
      </c>
      <c r="G31" s="18">
        <f t="shared" si="1"/>
        <v>12</v>
      </c>
      <c r="H31" s="19" t="s">
        <v>98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 t="s">
        <v>115</v>
      </c>
      <c r="B32" s="18" t="s">
        <v>18</v>
      </c>
      <c r="C32" s="18" t="s">
        <v>116</v>
      </c>
      <c r="D32" s="21" t="s">
        <v>117</v>
      </c>
      <c r="E32" s="19">
        <v>1.0</v>
      </c>
      <c r="F32" s="19">
        <v>3.0</v>
      </c>
      <c r="G32" s="18">
        <f t="shared" si="1"/>
        <v>3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 t="s">
        <v>118</v>
      </c>
      <c r="B33" s="18" t="s">
        <v>18</v>
      </c>
      <c r="C33" s="18" t="s">
        <v>119</v>
      </c>
      <c r="D33" s="19" t="s">
        <v>109</v>
      </c>
      <c r="E33" s="19">
        <v>5.0</v>
      </c>
      <c r="F33" s="19">
        <v>4.0</v>
      </c>
      <c r="G33" s="18">
        <f t="shared" si="1"/>
        <v>20</v>
      </c>
      <c r="H33" s="19" t="s">
        <v>120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 t="s">
        <v>121</v>
      </c>
      <c r="B34" s="18" t="s">
        <v>18</v>
      </c>
      <c r="C34" s="18" t="s">
        <v>122</v>
      </c>
      <c r="D34" s="19" t="s">
        <v>123</v>
      </c>
      <c r="E34" s="19">
        <v>5.0</v>
      </c>
      <c r="F34" s="19">
        <v>4.0</v>
      </c>
      <c r="G34" s="18">
        <f t="shared" si="1"/>
        <v>20</v>
      </c>
      <c r="H34" s="19" t="s">
        <v>50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 t="s">
        <v>124</v>
      </c>
      <c r="B35" s="18" t="s">
        <v>19</v>
      </c>
      <c r="C35" s="18" t="s">
        <v>125</v>
      </c>
      <c r="D35" s="20">
        <v>43009.0</v>
      </c>
      <c r="E35" s="19"/>
      <c r="F35" s="19"/>
      <c r="G35" s="18">
        <f t="shared" si="1"/>
        <v>0</v>
      </c>
      <c r="H35" s="19" t="s">
        <v>126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 t="s">
        <v>127</v>
      </c>
      <c r="B36" s="18" t="s">
        <v>19</v>
      </c>
      <c r="C36" s="18" t="s">
        <v>128</v>
      </c>
      <c r="D36" s="19" t="s">
        <v>129</v>
      </c>
      <c r="E36" s="19"/>
      <c r="F36" s="19"/>
      <c r="G36" s="18">
        <f t="shared" si="1"/>
        <v>0</v>
      </c>
      <c r="H36" s="19" t="s">
        <v>126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 t="s">
        <v>130</v>
      </c>
      <c r="B37" s="18" t="s">
        <v>19</v>
      </c>
      <c r="C37" s="18" t="s">
        <v>131</v>
      </c>
      <c r="D37" s="19" t="s">
        <v>129</v>
      </c>
      <c r="E37" s="19">
        <v>1.0</v>
      </c>
      <c r="F37" s="19">
        <v>5.0</v>
      </c>
      <c r="G37" s="18">
        <f t="shared" si="1"/>
        <v>5</v>
      </c>
      <c r="H37" s="19" t="s">
        <v>132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 t="s">
        <v>133</v>
      </c>
      <c r="B38" s="18" t="s">
        <v>19</v>
      </c>
      <c r="C38" s="18" t="s">
        <v>134</v>
      </c>
      <c r="D38" s="19" t="s">
        <v>135</v>
      </c>
      <c r="E38" s="19">
        <v>1.0</v>
      </c>
      <c r="F38" s="19">
        <v>5.0</v>
      </c>
      <c r="G38" s="18">
        <f t="shared" si="1"/>
        <v>5</v>
      </c>
      <c r="H38" s="19" t="s">
        <v>132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 t="s">
        <v>136</v>
      </c>
      <c r="B39" s="18" t="s">
        <v>19</v>
      </c>
      <c r="C39" s="18" t="s">
        <v>137</v>
      </c>
      <c r="D39" s="19" t="s">
        <v>135</v>
      </c>
      <c r="E39" s="18"/>
      <c r="F39" s="18"/>
      <c r="G39" s="18">
        <f t="shared" si="1"/>
        <v>0</v>
      </c>
      <c r="H39" s="19" t="s">
        <v>126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 t="s">
        <v>138</v>
      </c>
      <c r="B40" s="18" t="s">
        <v>19</v>
      </c>
      <c r="C40" s="18" t="s">
        <v>139</v>
      </c>
      <c r="D40" s="19" t="s">
        <v>135</v>
      </c>
      <c r="E40" s="18"/>
      <c r="F40" s="18"/>
      <c r="G40" s="18">
        <f t="shared" si="1"/>
        <v>0</v>
      </c>
      <c r="H40" s="19" t="s">
        <v>126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 t="s">
        <v>140</v>
      </c>
      <c r="B41" s="18" t="s">
        <v>19</v>
      </c>
      <c r="C41" s="18" t="s">
        <v>141</v>
      </c>
      <c r="D41" s="20">
        <v>41918.0</v>
      </c>
      <c r="E41" s="18"/>
      <c r="F41" s="18"/>
      <c r="G41" s="18">
        <f t="shared" si="1"/>
        <v>0</v>
      </c>
      <c r="H41" s="19" t="s">
        <v>126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 t="s">
        <v>142</v>
      </c>
      <c r="B42" s="18" t="s">
        <v>19</v>
      </c>
      <c r="C42" s="18" t="s">
        <v>143</v>
      </c>
      <c r="D42" s="19" t="s">
        <v>144</v>
      </c>
      <c r="E42" s="18"/>
      <c r="F42" s="18"/>
      <c r="G42" s="18">
        <f t="shared" si="1"/>
        <v>0</v>
      </c>
      <c r="H42" s="19" t="s">
        <v>126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 t="s">
        <v>145</v>
      </c>
      <c r="B43" s="18" t="s">
        <v>19</v>
      </c>
      <c r="C43" s="18" t="s">
        <v>146</v>
      </c>
      <c r="D43" s="20">
        <v>40360.0</v>
      </c>
      <c r="E43" s="19">
        <v>1.0</v>
      </c>
      <c r="F43" s="19">
        <v>3.0</v>
      </c>
      <c r="G43" s="18">
        <f t="shared" si="1"/>
        <v>3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 t="s">
        <v>147</v>
      </c>
      <c r="B44" s="18" t="s">
        <v>148</v>
      </c>
      <c r="C44" s="18" t="s">
        <v>149</v>
      </c>
      <c r="D44" s="20">
        <v>41220.0</v>
      </c>
      <c r="E44" s="19">
        <v>3.0</v>
      </c>
      <c r="F44" s="19">
        <v>4.0</v>
      </c>
      <c r="G44" s="18">
        <f t="shared" si="1"/>
        <v>12</v>
      </c>
      <c r="H44" s="19" t="s">
        <v>150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 t="s">
        <v>151</v>
      </c>
      <c r="B45" s="18" t="s">
        <v>148</v>
      </c>
      <c r="C45" s="18" t="s">
        <v>152</v>
      </c>
      <c r="D45" s="20">
        <v>40725.0</v>
      </c>
      <c r="E45" s="19">
        <v>2.0</v>
      </c>
      <c r="F45" s="19">
        <v>4.0</v>
      </c>
      <c r="G45" s="18">
        <f t="shared" si="1"/>
        <v>8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 t="s">
        <v>153</v>
      </c>
      <c r="B46" s="18" t="s">
        <v>148</v>
      </c>
      <c r="C46" s="18" t="s">
        <v>154</v>
      </c>
      <c r="D46" s="20">
        <v>41221.0</v>
      </c>
      <c r="E46" s="19">
        <v>1.0</v>
      </c>
      <c r="F46" s="19">
        <v>4.0</v>
      </c>
      <c r="G46" s="18">
        <f t="shared" si="1"/>
        <v>4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 t="s">
        <v>155</v>
      </c>
      <c r="B47" s="18" t="s">
        <v>148</v>
      </c>
      <c r="C47" s="18" t="s">
        <v>156</v>
      </c>
      <c r="D47" s="19" t="s">
        <v>157</v>
      </c>
      <c r="E47" s="19">
        <v>4.0</v>
      </c>
      <c r="F47" s="19">
        <v>1.0</v>
      </c>
      <c r="G47" s="18">
        <f t="shared" si="1"/>
        <v>4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 t="s">
        <v>158</v>
      </c>
      <c r="B48" s="18" t="s">
        <v>148</v>
      </c>
      <c r="C48" s="18" t="s">
        <v>159</v>
      </c>
      <c r="D48" s="20">
        <v>41219.0</v>
      </c>
      <c r="E48" s="19">
        <v>4.0</v>
      </c>
      <c r="F48" s="19">
        <v>1.0</v>
      </c>
      <c r="G48" s="18">
        <f t="shared" si="1"/>
        <v>4</v>
      </c>
      <c r="H48" s="19" t="s">
        <v>160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 t="s">
        <v>161</v>
      </c>
      <c r="B49" s="18" t="s">
        <v>148</v>
      </c>
      <c r="C49" s="18" t="s">
        <v>162</v>
      </c>
      <c r="D49" s="20">
        <v>43045.0</v>
      </c>
      <c r="E49" s="19">
        <v>1.0</v>
      </c>
      <c r="F49" s="19">
        <v>3.0</v>
      </c>
      <c r="G49" s="18">
        <f t="shared" si="1"/>
        <v>3</v>
      </c>
      <c r="H49" s="19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 t="s">
        <v>163</v>
      </c>
      <c r="B50" s="18" t="s">
        <v>148</v>
      </c>
      <c r="C50" s="18" t="s">
        <v>164</v>
      </c>
      <c r="D50" s="19" t="s">
        <v>157</v>
      </c>
      <c r="E50" s="19">
        <v>5.0</v>
      </c>
      <c r="F50" s="19">
        <v>1.0</v>
      </c>
      <c r="G50" s="18">
        <f t="shared" si="1"/>
        <v>5</v>
      </c>
      <c r="H50" s="19" t="s">
        <v>160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 t="s">
        <v>165</v>
      </c>
      <c r="B51" s="18" t="s">
        <v>148</v>
      </c>
      <c r="C51" s="18" t="s">
        <v>166</v>
      </c>
      <c r="D51" s="19" t="s">
        <v>167</v>
      </c>
      <c r="E51" s="19">
        <v>3.0</v>
      </c>
      <c r="F51" s="19">
        <v>1.0</v>
      </c>
      <c r="G51" s="18">
        <f t="shared" si="1"/>
        <v>3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 t="s">
        <v>168</v>
      </c>
      <c r="B52" s="18" t="s">
        <v>148</v>
      </c>
      <c r="C52" s="18" t="s">
        <v>169</v>
      </c>
      <c r="D52" s="20">
        <v>43080.0</v>
      </c>
      <c r="E52" s="19">
        <v>1.0</v>
      </c>
      <c r="F52" s="19">
        <v>4.0</v>
      </c>
      <c r="G52" s="18">
        <f t="shared" si="1"/>
        <v>4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 t="s">
        <v>170</v>
      </c>
      <c r="B53" s="18" t="s">
        <v>21</v>
      </c>
      <c r="C53" s="18" t="s">
        <v>171</v>
      </c>
      <c r="D53" s="19" t="s">
        <v>172</v>
      </c>
      <c r="E53" s="19">
        <v>1.0</v>
      </c>
      <c r="F53" s="19">
        <v>5.0</v>
      </c>
      <c r="G53" s="18">
        <f t="shared" si="1"/>
        <v>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 t="s">
        <v>173</v>
      </c>
      <c r="B54" s="18" t="s">
        <v>21</v>
      </c>
      <c r="C54" s="18" t="s">
        <v>174</v>
      </c>
      <c r="D54" s="19" t="s">
        <v>175</v>
      </c>
      <c r="E54" s="19">
        <v>1.0</v>
      </c>
      <c r="F54" s="19">
        <v>4.0</v>
      </c>
      <c r="G54" s="18">
        <f t="shared" si="1"/>
        <v>4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 t="s">
        <v>176</v>
      </c>
      <c r="B55" s="18" t="s">
        <v>21</v>
      </c>
      <c r="C55" s="18" t="s">
        <v>177</v>
      </c>
      <c r="D55" s="19" t="s">
        <v>178</v>
      </c>
      <c r="E55" s="18"/>
      <c r="F55" s="18"/>
      <c r="G55" s="18">
        <f t="shared" si="1"/>
        <v>0</v>
      </c>
      <c r="H55" s="19" t="s">
        <v>126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 t="s">
        <v>179</v>
      </c>
      <c r="B56" s="18" t="s">
        <v>21</v>
      </c>
      <c r="C56" s="18" t="s">
        <v>180</v>
      </c>
      <c r="D56" s="19" t="s">
        <v>181</v>
      </c>
      <c r="E56" s="19">
        <v>5.0</v>
      </c>
      <c r="F56" s="19">
        <v>1.0</v>
      </c>
      <c r="G56" s="18">
        <f t="shared" si="1"/>
        <v>5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 t="s">
        <v>182</v>
      </c>
      <c r="B57" s="18" t="s">
        <v>21</v>
      </c>
      <c r="C57" s="18" t="s">
        <v>183</v>
      </c>
      <c r="D57" s="19" t="s">
        <v>184</v>
      </c>
      <c r="E57" s="19">
        <v>1.0</v>
      </c>
      <c r="F57" s="19">
        <v>3.0</v>
      </c>
      <c r="G57" s="18">
        <f t="shared" si="1"/>
        <v>3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 t="s">
        <v>185</v>
      </c>
      <c r="B58" s="18" t="s">
        <v>21</v>
      </c>
      <c r="C58" s="18" t="s">
        <v>186</v>
      </c>
      <c r="D58" s="20">
        <v>41617.0</v>
      </c>
      <c r="E58" s="19">
        <v>1.0</v>
      </c>
      <c r="F58" s="19">
        <v>3.0</v>
      </c>
      <c r="G58" s="18">
        <f t="shared" si="1"/>
        <v>3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 t="s">
        <v>187</v>
      </c>
      <c r="B59" s="18" t="s">
        <v>21</v>
      </c>
      <c r="C59" s="18" t="s">
        <v>188</v>
      </c>
      <c r="D59" s="19" t="s">
        <v>189</v>
      </c>
      <c r="E59" s="18"/>
      <c r="F59" s="18"/>
      <c r="G59" s="18">
        <f t="shared" si="1"/>
        <v>0</v>
      </c>
      <c r="H59" s="19" t="s">
        <v>126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 t="s">
        <v>190</v>
      </c>
      <c r="B60" s="18" t="s">
        <v>21</v>
      </c>
      <c r="C60" s="18" t="s">
        <v>191</v>
      </c>
      <c r="D60" s="19" t="s">
        <v>192</v>
      </c>
      <c r="E60" s="19"/>
      <c r="F60" s="18"/>
      <c r="G60" s="18">
        <f t="shared" si="1"/>
        <v>0</v>
      </c>
      <c r="H60" s="19" t="s">
        <v>126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 t="s">
        <v>193</v>
      </c>
      <c r="B61" s="18" t="s">
        <v>21</v>
      </c>
      <c r="C61" s="18" t="s">
        <v>194</v>
      </c>
      <c r="D61" s="20">
        <v>41981.0</v>
      </c>
      <c r="E61" s="18"/>
      <c r="F61" s="18"/>
      <c r="G61" s="18">
        <f t="shared" si="1"/>
        <v>0</v>
      </c>
      <c r="H61" s="19" t="s">
        <v>126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 t="s">
        <v>195</v>
      </c>
      <c r="B62" s="18" t="s">
        <v>21</v>
      </c>
      <c r="C62" s="18" t="s">
        <v>196</v>
      </c>
      <c r="D62" s="20">
        <v>41219.0</v>
      </c>
      <c r="E62" s="19">
        <v>4.0</v>
      </c>
      <c r="F62" s="19">
        <v>2.0</v>
      </c>
      <c r="G62" s="18">
        <f t="shared" si="1"/>
        <v>8</v>
      </c>
      <c r="H62" s="19" t="s">
        <v>197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 t="s">
        <v>198</v>
      </c>
      <c r="B63" s="18" t="s">
        <v>21</v>
      </c>
      <c r="C63" s="18" t="s">
        <v>199</v>
      </c>
      <c r="D63" s="19" t="s">
        <v>181</v>
      </c>
      <c r="E63" s="19">
        <v>1.0</v>
      </c>
      <c r="F63" s="19">
        <v>3.0</v>
      </c>
      <c r="G63" s="18">
        <f t="shared" si="1"/>
        <v>3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 t="s">
        <v>200</v>
      </c>
      <c r="B64" s="18" t="s">
        <v>21</v>
      </c>
      <c r="C64" s="18" t="s">
        <v>201</v>
      </c>
      <c r="D64" s="19" t="s">
        <v>202</v>
      </c>
      <c r="E64" s="19">
        <v>2.0</v>
      </c>
      <c r="F64" s="19">
        <v>2.0</v>
      </c>
      <c r="G64" s="18">
        <f t="shared" si="1"/>
        <v>4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 t="s">
        <v>203</v>
      </c>
      <c r="B65" s="18" t="s">
        <v>21</v>
      </c>
      <c r="C65" s="18" t="s">
        <v>204</v>
      </c>
      <c r="D65" s="19" t="s">
        <v>157</v>
      </c>
      <c r="E65" s="19">
        <v>3.0</v>
      </c>
      <c r="F65" s="19">
        <v>3.0</v>
      </c>
      <c r="G65" s="18">
        <f t="shared" si="1"/>
        <v>9</v>
      </c>
      <c r="H65" s="19" t="s">
        <v>205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 t="s">
        <v>206</v>
      </c>
      <c r="B66" s="18" t="s">
        <v>21</v>
      </c>
      <c r="C66" s="18" t="s">
        <v>207</v>
      </c>
      <c r="D66" s="19" t="s">
        <v>181</v>
      </c>
      <c r="E66" s="19">
        <v>3.0</v>
      </c>
      <c r="F66" s="19">
        <v>2.0</v>
      </c>
      <c r="G66" s="18">
        <f t="shared" si="1"/>
        <v>6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 t="s">
        <v>208</v>
      </c>
      <c r="B67" s="18" t="s">
        <v>21</v>
      </c>
      <c r="C67" s="18" t="s">
        <v>209</v>
      </c>
      <c r="D67" s="19" t="s">
        <v>210</v>
      </c>
      <c r="E67" s="19">
        <v>3.0</v>
      </c>
      <c r="F67" s="19">
        <v>4.0</v>
      </c>
      <c r="G67" s="18">
        <f t="shared" si="1"/>
        <v>12</v>
      </c>
      <c r="H67" s="19" t="s">
        <v>150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 t="s">
        <v>211</v>
      </c>
      <c r="B68" s="18" t="s">
        <v>21</v>
      </c>
      <c r="C68" s="18" t="s">
        <v>212</v>
      </c>
      <c r="D68" s="19" t="s">
        <v>181</v>
      </c>
      <c r="E68" s="19">
        <v>2.0</v>
      </c>
      <c r="F68" s="19">
        <v>5.0</v>
      </c>
      <c r="G68" s="18">
        <f t="shared" si="1"/>
        <v>10</v>
      </c>
      <c r="H68" s="19" t="s">
        <v>213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 t="s">
        <v>214</v>
      </c>
      <c r="B69" s="18" t="s">
        <v>21</v>
      </c>
      <c r="C69" s="18" t="s">
        <v>215</v>
      </c>
      <c r="D69" s="19" t="s">
        <v>216</v>
      </c>
      <c r="E69" s="19">
        <v>1.0</v>
      </c>
      <c r="F69" s="19">
        <v>4.0</v>
      </c>
      <c r="G69" s="18">
        <f t="shared" si="1"/>
        <v>4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 t="s">
        <v>217</v>
      </c>
      <c r="B70" s="18" t="s">
        <v>21</v>
      </c>
      <c r="C70" s="18" t="s">
        <v>218</v>
      </c>
      <c r="D70" s="20">
        <v>41614.0</v>
      </c>
      <c r="E70" s="19">
        <v>1.0</v>
      </c>
      <c r="F70" s="19">
        <v>4.0</v>
      </c>
      <c r="G70" s="18">
        <f t="shared" si="1"/>
        <v>4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 t="s">
        <v>219</v>
      </c>
      <c r="B71" s="18" t="s">
        <v>22</v>
      </c>
      <c r="C71" s="18" t="s">
        <v>220</v>
      </c>
      <c r="D71" s="20">
        <v>41525.0</v>
      </c>
      <c r="E71" s="19">
        <v>1.0</v>
      </c>
      <c r="F71" s="19">
        <v>4.0</v>
      </c>
      <c r="G71" s="18">
        <f t="shared" si="1"/>
        <v>4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 t="s">
        <v>221</v>
      </c>
      <c r="B72" s="18" t="s">
        <v>22</v>
      </c>
      <c r="C72" s="18" t="s">
        <v>222</v>
      </c>
      <c r="D72" s="19" t="s">
        <v>223</v>
      </c>
      <c r="E72" s="19">
        <v>5.0</v>
      </c>
      <c r="F72" s="19">
        <v>1.0</v>
      </c>
      <c r="G72" s="18">
        <f t="shared" si="1"/>
        <v>5</v>
      </c>
      <c r="H72" s="19" t="s">
        <v>224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 t="s">
        <v>225</v>
      </c>
      <c r="B73" s="18" t="s">
        <v>22</v>
      </c>
      <c r="C73" s="18" t="s">
        <v>226</v>
      </c>
      <c r="D73" s="19" t="s">
        <v>227</v>
      </c>
      <c r="E73" s="19">
        <v>5.0</v>
      </c>
      <c r="F73" s="19">
        <v>1.0</v>
      </c>
      <c r="G73" s="18">
        <f t="shared" si="1"/>
        <v>5</v>
      </c>
      <c r="H73" s="19" t="s">
        <v>228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 t="s">
        <v>229</v>
      </c>
      <c r="B74" s="18" t="s">
        <v>22</v>
      </c>
      <c r="C74" s="18" t="s">
        <v>230</v>
      </c>
      <c r="D74" s="19" t="s">
        <v>231</v>
      </c>
      <c r="E74" s="19">
        <v>1.0</v>
      </c>
      <c r="F74" s="19">
        <v>3.0</v>
      </c>
      <c r="G74" s="18">
        <f t="shared" si="1"/>
        <v>3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 t="s">
        <v>232</v>
      </c>
      <c r="B75" s="18" t="s">
        <v>22</v>
      </c>
      <c r="C75" s="18" t="s">
        <v>233</v>
      </c>
      <c r="D75" s="19" t="s">
        <v>234</v>
      </c>
      <c r="E75" s="19">
        <v>1.0</v>
      </c>
      <c r="F75" s="19">
        <v>3.0</v>
      </c>
      <c r="G75" s="18">
        <f t="shared" si="1"/>
        <v>3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 t="s">
        <v>235</v>
      </c>
      <c r="B76" s="18" t="s">
        <v>22</v>
      </c>
      <c r="C76" s="18" t="s">
        <v>236</v>
      </c>
      <c r="D76" s="19" t="s">
        <v>237</v>
      </c>
      <c r="E76" s="19">
        <v>1.0</v>
      </c>
      <c r="F76" s="19">
        <v>4.0</v>
      </c>
      <c r="G76" s="18">
        <f t="shared" si="1"/>
        <v>4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 t="s">
        <v>238</v>
      </c>
      <c r="B77" s="18" t="s">
        <v>22</v>
      </c>
      <c r="C77" s="18" t="s">
        <v>239</v>
      </c>
      <c r="D77" s="19" t="s">
        <v>240</v>
      </c>
      <c r="E77" s="18"/>
      <c r="F77" s="18"/>
      <c r="G77" s="18">
        <f t="shared" si="1"/>
        <v>0</v>
      </c>
      <c r="H77" s="19" t="s">
        <v>241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 t="s">
        <v>242</v>
      </c>
      <c r="B78" s="18" t="s">
        <v>22</v>
      </c>
      <c r="C78" s="18" t="s">
        <v>243</v>
      </c>
      <c r="D78" s="19" t="s">
        <v>240</v>
      </c>
      <c r="E78" s="18"/>
      <c r="F78" s="18"/>
      <c r="G78" s="18">
        <f t="shared" si="1"/>
        <v>0</v>
      </c>
      <c r="H78" s="19" t="s">
        <v>241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 t="s">
        <v>244</v>
      </c>
      <c r="B79" s="18" t="s">
        <v>22</v>
      </c>
      <c r="C79" s="18" t="s">
        <v>245</v>
      </c>
      <c r="D79" s="19" t="s">
        <v>240</v>
      </c>
      <c r="E79" s="18"/>
      <c r="F79" s="18"/>
      <c r="G79" s="18">
        <f t="shared" si="1"/>
        <v>0</v>
      </c>
      <c r="H79" s="19" t="s">
        <v>241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 t="s">
        <v>246</v>
      </c>
      <c r="B80" s="18" t="s">
        <v>22</v>
      </c>
      <c r="C80" s="18" t="s">
        <v>247</v>
      </c>
      <c r="D80" s="19" t="s">
        <v>237</v>
      </c>
      <c r="E80" s="19">
        <v>1.0</v>
      </c>
      <c r="F80" s="19">
        <v>4.0</v>
      </c>
      <c r="G80" s="18">
        <f t="shared" si="1"/>
        <v>4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 t="s">
        <v>248</v>
      </c>
      <c r="B81" s="18" t="s">
        <v>22</v>
      </c>
      <c r="C81" s="18" t="s">
        <v>249</v>
      </c>
      <c r="D81" s="19" t="s">
        <v>231</v>
      </c>
      <c r="E81" s="19">
        <v>1.0</v>
      </c>
      <c r="F81" s="19">
        <v>4.0</v>
      </c>
      <c r="G81" s="18">
        <f t="shared" si="1"/>
        <v>4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 t="s">
        <v>250</v>
      </c>
      <c r="B82" s="18" t="s">
        <v>22</v>
      </c>
      <c r="C82" s="18" t="s">
        <v>251</v>
      </c>
      <c r="D82" s="19" t="s">
        <v>123</v>
      </c>
      <c r="E82" s="18"/>
      <c r="F82" s="18"/>
      <c r="G82" s="18">
        <f t="shared" si="1"/>
        <v>0</v>
      </c>
      <c r="H82" s="19" t="s">
        <v>241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 t="s">
        <v>252</v>
      </c>
      <c r="B83" s="18" t="s">
        <v>22</v>
      </c>
      <c r="C83" s="18" t="s">
        <v>253</v>
      </c>
      <c r="D83" s="19" t="s">
        <v>254</v>
      </c>
      <c r="E83" s="19">
        <v>2.0</v>
      </c>
      <c r="F83" s="19">
        <v>3.0</v>
      </c>
      <c r="G83" s="18">
        <f t="shared" si="1"/>
        <v>6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 t="s">
        <v>255</v>
      </c>
      <c r="B84" s="18" t="s">
        <v>22</v>
      </c>
      <c r="C84" s="18" t="s">
        <v>256</v>
      </c>
      <c r="D84" s="19" t="s">
        <v>223</v>
      </c>
      <c r="E84" s="19">
        <v>3.0</v>
      </c>
      <c r="F84" s="19">
        <v>3.0</v>
      </c>
      <c r="G84" s="18">
        <f t="shared" si="1"/>
        <v>9</v>
      </c>
      <c r="H84" s="19" t="s">
        <v>257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 t="s">
        <v>258</v>
      </c>
      <c r="B85" s="18" t="s">
        <v>22</v>
      </c>
      <c r="C85" s="18" t="s">
        <v>259</v>
      </c>
      <c r="D85" s="20">
        <v>41585.0</v>
      </c>
      <c r="E85" s="19">
        <v>1.0</v>
      </c>
      <c r="F85" s="19">
        <v>4.0</v>
      </c>
      <c r="G85" s="18">
        <f t="shared" si="1"/>
        <v>4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 t="s">
        <v>260</v>
      </c>
      <c r="B86" s="18" t="s">
        <v>22</v>
      </c>
      <c r="C86" s="18" t="s">
        <v>261</v>
      </c>
      <c r="D86" s="19" t="s">
        <v>262</v>
      </c>
      <c r="E86" s="19">
        <v>1.0</v>
      </c>
      <c r="F86" s="19">
        <v>5.0</v>
      </c>
      <c r="G86" s="18">
        <f t="shared" si="1"/>
        <v>5</v>
      </c>
      <c r="H86" s="19" t="s">
        <v>263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 t="s">
        <v>264</v>
      </c>
      <c r="B87" s="18" t="s">
        <v>22</v>
      </c>
      <c r="C87" s="18" t="s">
        <v>265</v>
      </c>
      <c r="D87" s="19" t="s">
        <v>266</v>
      </c>
      <c r="E87" s="19">
        <v>1.0</v>
      </c>
      <c r="F87" s="19">
        <v>4.0</v>
      </c>
      <c r="G87" s="18">
        <f t="shared" si="1"/>
        <v>4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 t="s">
        <v>267</v>
      </c>
      <c r="B88" s="18" t="s">
        <v>22</v>
      </c>
      <c r="C88" s="18" t="s">
        <v>268</v>
      </c>
      <c r="D88" s="19" t="s">
        <v>223</v>
      </c>
      <c r="E88" s="19">
        <v>3.0</v>
      </c>
      <c r="F88" s="19">
        <v>4.0</v>
      </c>
      <c r="G88" s="18">
        <f t="shared" si="1"/>
        <v>12</v>
      </c>
      <c r="H88" s="19" t="s">
        <v>150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 t="s">
        <v>269</v>
      </c>
      <c r="B89" s="18" t="s">
        <v>270</v>
      </c>
      <c r="C89" s="18" t="s">
        <v>271</v>
      </c>
      <c r="D89" s="19">
        <v>14.0</v>
      </c>
      <c r="E89" s="18"/>
      <c r="F89" s="18"/>
      <c r="G89" s="18">
        <f t="shared" si="1"/>
        <v>0</v>
      </c>
      <c r="H89" s="19" t="s">
        <v>241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 t="s">
        <v>272</v>
      </c>
      <c r="B90" s="18" t="s">
        <v>270</v>
      </c>
      <c r="C90" s="18" t="s">
        <v>273</v>
      </c>
      <c r="D90" s="19" t="s">
        <v>274</v>
      </c>
      <c r="E90" s="18"/>
      <c r="F90" s="18"/>
      <c r="G90" s="18">
        <f t="shared" si="1"/>
        <v>0</v>
      </c>
      <c r="H90" s="19" t="s">
        <v>241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 t="s">
        <v>275</v>
      </c>
      <c r="B91" s="18" t="s">
        <v>270</v>
      </c>
      <c r="C91" s="18" t="s">
        <v>276</v>
      </c>
      <c r="D91" s="19">
        <v>14.0</v>
      </c>
      <c r="E91" s="18"/>
      <c r="F91" s="18"/>
      <c r="G91" s="18">
        <f t="shared" si="1"/>
        <v>0</v>
      </c>
      <c r="H91" s="19" t="s">
        <v>241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 t="s">
        <v>277</v>
      </c>
      <c r="B92" s="18" t="s">
        <v>270</v>
      </c>
      <c r="C92" s="18" t="s">
        <v>278</v>
      </c>
      <c r="D92" s="19">
        <v>14.0</v>
      </c>
      <c r="E92" s="18"/>
      <c r="F92" s="18"/>
      <c r="G92" s="18">
        <f t="shared" si="1"/>
        <v>0</v>
      </c>
      <c r="H92" s="19" t="s">
        <v>241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 t="s">
        <v>279</v>
      </c>
      <c r="B93" s="18" t="s">
        <v>270</v>
      </c>
      <c r="C93" s="18" t="s">
        <v>280</v>
      </c>
      <c r="D93" s="19" t="s">
        <v>274</v>
      </c>
      <c r="E93" s="18"/>
      <c r="F93" s="18"/>
      <c r="G93" s="18">
        <f t="shared" si="1"/>
        <v>0</v>
      </c>
      <c r="H93" s="19" t="s">
        <v>241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 t="s">
        <v>281</v>
      </c>
      <c r="B94" s="18" t="s">
        <v>270</v>
      </c>
      <c r="C94" s="18" t="s">
        <v>282</v>
      </c>
      <c r="D94" s="19">
        <v>14.0</v>
      </c>
      <c r="E94" s="18"/>
      <c r="F94" s="18"/>
      <c r="G94" s="18">
        <f t="shared" si="1"/>
        <v>0</v>
      </c>
      <c r="H94" s="19" t="s">
        <v>241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 t="s">
        <v>283</v>
      </c>
      <c r="B95" s="18" t="s">
        <v>270</v>
      </c>
      <c r="C95" s="18" t="s">
        <v>284</v>
      </c>
      <c r="D95" s="19" t="s">
        <v>285</v>
      </c>
      <c r="E95" s="18"/>
      <c r="F95" s="18"/>
      <c r="G95" s="18">
        <f t="shared" si="1"/>
        <v>0</v>
      </c>
      <c r="H95" s="19" t="s">
        <v>241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 t="s">
        <v>286</v>
      </c>
      <c r="B96" s="18" t="s">
        <v>270</v>
      </c>
      <c r="C96" s="18" t="s">
        <v>287</v>
      </c>
      <c r="D96" s="19" t="s">
        <v>288</v>
      </c>
      <c r="E96" s="18"/>
      <c r="F96" s="18"/>
      <c r="G96" s="18">
        <f t="shared" si="1"/>
        <v>0</v>
      </c>
      <c r="H96" s="19" t="s">
        <v>241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 t="s">
        <v>289</v>
      </c>
      <c r="B97" s="18" t="s">
        <v>270</v>
      </c>
      <c r="C97" s="18" t="s">
        <v>290</v>
      </c>
      <c r="D97" s="19" t="s">
        <v>274</v>
      </c>
      <c r="E97" s="18"/>
      <c r="F97" s="18"/>
      <c r="G97" s="18">
        <f t="shared" si="1"/>
        <v>0</v>
      </c>
      <c r="H97" s="19" t="s">
        <v>241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 t="s">
        <v>291</v>
      </c>
      <c r="B98" s="18" t="s">
        <v>24</v>
      </c>
      <c r="C98" s="18" t="s">
        <v>292</v>
      </c>
      <c r="D98" s="19" t="s">
        <v>70</v>
      </c>
      <c r="E98" s="19">
        <v>1.0</v>
      </c>
      <c r="F98" s="19">
        <v>4.0</v>
      </c>
      <c r="G98" s="18">
        <f t="shared" si="1"/>
        <v>4</v>
      </c>
      <c r="H98" s="19" t="s">
        <v>293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 t="s">
        <v>294</v>
      </c>
      <c r="B99" s="18" t="s">
        <v>24</v>
      </c>
      <c r="C99" s="18" t="s">
        <v>295</v>
      </c>
      <c r="D99" s="19" t="s">
        <v>296</v>
      </c>
      <c r="E99" s="19">
        <v>1.0</v>
      </c>
      <c r="F99" s="19">
        <v>3.0</v>
      </c>
      <c r="G99" s="18">
        <f t="shared" si="1"/>
        <v>3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 t="s">
        <v>297</v>
      </c>
      <c r="B100" s="18" t="s">
        <v>24</v>
      </c>
      <c r="C100" s="18" t="s">
        <v>298</v>
      </c>
      <c r="D100" s="19" t="s">
        <v>70</v>
      </c>
      <c r="E100" s="18"/>
      <c r="F100" s="18"/>
      <c r="G100" s="18">
        <f t="shared" si="1"/>
        <v>0</v>
      </c>
      <c r="H100" s="19" t="s">
        <v>241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 t="s">
        <v>299</v>
      </c>
      <c r="B101" s="18" t="s">
        <v>24</v>
      </c>
      <c r="C101" s="18" t="s">
        <v>300</v>
      </c>
      <c r="D101" s="19" t="s">
        <v>49</v>
      </c>
      <c r="E101" s="18"/>
      <c r="F101" s="18"/>
      <c r="G101" s="18">
        <f t="shared" si="1"/>
        <v>0</v>
      </c>
      <c r="H101" s="19" t="s">
        <v>241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 t="s">
        <v>301</v>
      </c>
      <c r="B102" s="18" t="s">
        <v>24</v>
      </c>
      <c r="C102" s="18" t="s">
        <v>302</v>
      </c>
      <c r="D102" s="19" t="s">
        <v>303</v>
      </c>
      <c r="E102" s="19">
        <v>2.0</v>
      </c>
      <c r="F102" s="19">
        <v>4.0</v>
      </c>
      <c r="G102" s="18">
        <f t="shared" si="1"/>
        <v>8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 t="s">
        <v>304</v>
      </c>
      <c r="B103" s="18" t="s">
        <v>24</v>
      </c>
      <c r="C103" s="18" t="s">
        <v>305</v>
      </c>
      <c r="D103" s="19" t="s">
        <v>109</v>
      </c>
      <c r="E103" s="18"/>
      <c r="F103" s="18"/>
      <c r="G103" s="18">
        <f t="shared" si="1"/>
        <v>0</v>
      </c>
      <c r="H103" s="19" t="s">
        <v>241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 t="s">
        <v>306</v>
      </c>
      <c r="B104" s="18" t="s">
        <v>24</v>
      </c>
      <c r="C104" s="18" t="s">
        <v>307</v>
      </c>
      <c r="D104" s="21" t="s">
        <v>308</v>
      </c>
      <c r="E104" s="18"/>
      <c r="F104" s="18"/>
      <c r="G104" s="18">
        <f t="shared" si="1"/>
        <v>0</v>
      </c>
      <c r="H104" s="19" t="s">
        <v>241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 t="s">
        <v>309</v>
      </c>
      <c r="B105" s="18" t="s">
        <v>24</v>
      </c>
      <c r="C105" s="18" t="s">
        <v>310</v>
      </c>
      <c r="D105" s="19" t="s">
        <v>308</v>
      </c>
      <c r="E105" s="18"/>
      <c r="F105" s="18"/>
      <c r="G105" s="18">
        <f t="shared" si="1"/>
        <v>0</v>
      </c>
      <c r="H105" s="19" t="s">
        <v>241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 t="s">
        <v>311</v>
      </c>
      <c r="B106" s="18" t="s">
        <v>24</v>
      </c>
      <c r="C106" s="18" t="s">
        <v>312</v>
      </c>
      <c r="D106" s="19" t="s">
        <v>308</v>
      </c>
      <c r="E106" s="18"/>
      <c r="F106" s="18"/>
      <c r="G106" s="18">
        <f t="shared" si="1"/>
        <v>0</v>
      </c>
      <c r="H106" s="19" t="s">
        <v>313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 t="s">
        <v>314</v>
      </c>
      <c r="B107" s="18" t="s">
        <v>24</v>
      </c>
      <c r="C107" s="18" t="s">
        <v>315</v>
      </c>
      <c r="D107" s="19" t="s">
        <v>316</v>
      </c>
      <c r="E107" s="18"/>
      <c r="F107" s="18"/>
      <c r="G107" s="18">
        <f t="shared" si="1"/>
        <v>0</v>
      </c>
      <c r="H107" s="19" t="s">
        <v>241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 t="s">
        <v>317</v>
      </c>
      <c r="B108" s="18" t="s">
        <v>24</v>
      </c>
      <c r="C108" s="18" t="s">
        <v>318</v>
      </c>
      <c r="D108" s="19" t="s">
        <v>319</v>
      </c>
      <c r="E108" s="19">
        <v>1.0</v>
      </c>
      <c r="F108" s="19">
        <v>3.0</v>
      </c>
      <c r="G108" s="18">
        <f t="shared" si="1"/>
        <v>3</v>
      </c>
      <c r="H108" s="19" t="s">
        <v>320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 t="s">
        <v>321</v>
      </c>
      <c r="B109" s="18" t="s">
        <v>24</v>
      </c>
      <c r="C109" s="18" t="s">
        <v>322</v>
      </c>
      <c r="D109" s="19" t="s">
        <v>254</v>
      </c>
      <c r="E109" s="19">
        <v>1.0</v>
      </c>
      <c r="F109" s="19">
        <v>3.0</v>
      </c>
      <c r="G109" s="18">
        <f t="shared" si="1"/>
        <v>3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 t="s">
        <v>323</v>
      </c>
      <c r="B110" s="18" t="s">
        <v>24</v>
      </c>
      <c r="C110" s="18" t="s">
        <v>324</v>
      </c>
      <c r="D110" s="19" t="s">
        <v>254</v>
      </c>
      <c r="E110" s="18"/>
      <c r="F110" s="18"/>
      <c r="G110" s="18">
        <f t="shared" si="1"/>
        <v>0</v>
      </c>
      <c r="H110" s="19" t="s">
        <v>241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 t="s">
        <v>325</v>
      </c>
      <c r="B111" s="18" t="s">
        <v>24</v>
      </c>
      <c r="C111" s="18" t="s">
        <v>326</v>
      </c>
      <c r="D111" s="19" t="s">
        <v>327</v>
      </c>
      <c r="E111" s="18"/>
      <c r="F111" s="18"/>
      <c r="G111" s="18">
        <f t="shared" si="1"/>
        <v>0</v>
      </c>
      <c r="H111" s="19" t="s">
        <v>241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 t="s">
        <v>328</v>
      </c>
      <c r="B112" s="18" t="s">
        <v>24</v>
      </c>
      <c r="C112" s="18" t="s">
        <v>329</v>
      </c>
      <c r="D112" s="20">
        <v>42345.0</v>
      </c>
      <c r="E112" s="18"/>
      <c r="F112" s="18"/>
      <c r="G112" s="18">
        <f t="shared" si="1"/>
        <v>0</v>
      </c>
      <c r="H112" s="19" t="s">
        <v>241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 t="s">
        <v>330</v>
      </c>
      <c r="B113" s="18" t="s">
        <v>24</v>
      </c>
      <c r="C113" s="18" t="s">
        <v>331</v>
      </c>
      <c r="D113" s="19" t="s">
        <v>332</v>
      </c>
      <c r="E113" s="19">
        <v>3.0</v>
      </c>
      <c r="F113" s="19">
        <v>4.0</v>
      </c>
      <c r="G113" s="18">
        <f t="shared" si="1"/>
        <v>12</v>
      </c>
      <c r="H113" s="19" t="s">
        <v>333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 t="s">
        <v>334</v>
      </c>
      <c r="B114" s="18" t="s">
        <v>24</v>
      </c>
      <c r="C114" s="18" t="s">
        <v>335</v>
      </c>
      <c r="D114" s="20">
        <v>42186.0</v>
      </c>
      <c r="E114" s="19">
        <v>1.0</v>
      </c>
      <c r="F114" s="19">
        <v>5.0</v>
      </c>
      <c r="G114" s="18">
        <f t="shared" si="1"/>
        <v>5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 t="s">
        <v>336</v>
      </c>
      <c r="B115" s="18" t="s">
        <v>24</v>
      </c>
      <c r="C115" s="18" t="s">
        <v>337</v>
      </c>
      <c r="D115" s="19" t="s">
        <v>338</v>
      </c>
      <c r="E115" s="18"/>
      <c r="F115" s="18"/>
      <c r="G115" s="18">
        <f t="shared" si="1"/>
        <v>0</v>
      </c>
      <c r="H115" s="19" t="s">
        <v>241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 t="s">
        <v>339</v>
      </c>
      <c r="B116" s="18" t="s">
        <v>25</v>
      </c>
      <c r="C116" s="18" t="s">
        <v>340</v>
      </c>
      <c r="D116" s="19" t="s">
        <v>341</v>
      </c>
      <c r="E116" s="19">
        <v>1.0</v>
      </c>
      <c r="F116" s="19">
        <v>4.0</v>
      </c>
      <c r="G116" s="18">
        <f t="shared" si="1"/>
        <v>4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 t="s">
        <v>342</v>
      </c>
      <c r="B117" s="18" t="s">
        <v>25</v>
      </c>
      <c r="C117" s="18" t="s">
        <v>343</v>
      </c>
      <c r="D117" s="19" t="s">
        <v>344</v>
      </c>
      <c r="E117" s="19">
        <v>1.0</v>
      </c>
      <c r="F117" s="19">
        <v>4.0</v>
      </c>
      <c r="G117" s="18">
        <f t="shared" si="1"/>
        <v>4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 t="s">
        <v>345</v>
      </c>
      <c r="B118" s="18" t="s">
        <v>25</v>
      </c>
      <c r="C118" s="18" t="s">
        <v>346</v>
      </c>
      <c r="D118" s="20">
        <v>42715.0</v>
      </c>
      <c r="E118" s="19">
        <v>2.0</v>
      </c>
      <c r="F118" s="19">
        <v>3.0</v>
      </c>
      <c r="G118" s="18">
        <f t="shared" si="1"/>
        <v>6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 t="s">
        <v>347</v>
      </c>
      <c r="B119" s="18" t="s">
        <v>25</v>
      </c>
      <c r="C119" s="18" t="s">
        <v>348</v>
      </c>
      <c r="D119" s="19" t="s">
        <v>349</v>
      </c>
      <c r="E119" s="19"/>
      <c r="F119" s="18"/>
      <c r="G119" s="18">
        <f t="shared" si="1"/>
        <v>0</v>
      </c>
      <c r="H119" s="19" t="s">
        <v>241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 t="s">
        <v>350</v>
      </c>
      <c r="B120" s="18" t="s">
        <v>25</v>
      </c>
      <c r="C120" s="18" t="s">
        <v>351</v>
      </c>
      <c r="D120" s="20">
        <v>42680.0</v>
      </c>
      <c r="E120" s="19">
        <v>5.0</v>
      </c>
      <c r="F120" s="19">
        <v>1.0</v>
      </c>
      <c r="G120" s="18">
        <f t="shared" si="1"/>
        <v>5</v>
      </c>
      <c r="H120" s="19" t="s">
        <v>352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 t="s">
        <v>353</v>
      </c>
      <c r="B121" s="18" t="s">
        <v>25</v>
      </c>
      <c r="C121" s="18" t="s">
        <v>354</v>
      </c>
      <c r="D121" s="19" t="s">
        <v>355</v>
      </c>
      <c r="E121" s="19">
        <v>4.0</v>
      </c>
      <c r="F121" s="19">
        <v>1.0</v>
      </c>
      <c r="G121" s="18">
        <f t="shared" si="1"/>
        <v>4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 t="s">
        <v>356</v>
      </c>
      <c r="B122" s="18" t="s">
        <v>25</v>
      </c>
      <c r="C122" s="18" t="s">
        <v>357</v>
      </c>
      <c r="D122" s="19" t="s">
        <v>358</v>
      </c>
      <c r="E122" s="18"/>
      <c r="F122" s="18"/>
      <c r="G122" s="18">
        <f t="shared" si="1"/>
        <v>0</v>
      </c>
      <c r="H122" s="19" t="s">
        <v>241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 t="s">
        <v>359</v>
      </c>
      <c r="B123" s="18" t="s">
        <v>25</v>
      </c>
      <c r="C123" s="18" t="s">
        <v>360</v>
      </c>
      <c r="D123" s="19" t="s">
        <v>361</v>
      </c>
      <c r="E123" s="18"/>
      <c r="F123" s="18"/>
      <c r="G123" s="18">
        <f t="shared" si="1"/>
        <v>0</v>
      </c>
      <c r="H123" s="19" t="s">
        <v>241</v>
      </c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 t="s">
        <v>362</v>
      </c>
      <c r="B124" s="18" t="s">
        <v>25</v>
      </c>
      <c r="C124" s="18" t="s">
        <v>363</v>
      </c>
      <c r="D124" s="19" t="s">
        <v>358</v>
      </c>
      <c r="E124" s="18"/>
      <c r="F124" s="18"/>
      <c r="G124" s="18">
        <f t="shared" si="1"/>
        <v>0</v>
      </c>
      <c r="H124" s="19" t="s">
        <v>241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 t="s">
        <v>364</v>
      </c>
      <c r="B125" s="18" t="s">
        <v>25</v>
      </c>
      <c r="C125" s="18" t="s">
        <v>365</v>
      </c>
      <c r="D125" s="20">
        <v>42588.0</v>
      </c>
      <c r="E125" s="19">
        <v>1.0</v>
      </c>
      <c r="F125" s="19">
        <v>4.0</v>
      </c>
      <c r="G125" s="18">
        <f t="shared" si="1"/>
        <v>4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 t="s">
        <v>366</v>
      </c>
      <c r="B126" s="18" t="s">
        <v>25</v>
      </c>
      <c r="C126" s="18" t="s">
        <v>367</v>
      </c>
      <c r="D126" s="20">
        <v>42588.0</v>
      </c>
      <c r="E126" s="19">
        <v>1.0</v>
      </c>
      <c r="F126" s="19">
        <v>3.0</v>
      </c>
      <c r="G126" s="18">
        <f t="shared" si="1"/>
        <v>3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 t="s">
        <v>368</v>
      </c>
      <c r="B127" s="18" t="s">
        <v>25</v>
      </c>
      <c r="C127" s="18" t="s">
        <v>369</v>
      </c>
      <c r="D127" s="19" t="s">
        <v>370</v>
      </c>
      <c r="E127" s="18"/>
      <c r="F127" s="18"/>
      <c r="G127" s="18">
        <f t="shared" si="1"/>
        <v>0</v>
      </c>
      <c r="H127" s="19" t="s">
        <v>241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 t="s">
        <v>371</v>
      </c>
      <c r="B128" s="18" t="s">
        <v>25</v>
      </c>
      <c r="C128" s="18" t="s">
        <v>372</v>
      </c>
      <c r="D128" s="19" t="s">
        <v>373</v>
      </c>
      <c r="E128" s="19">
        <v>3.0</v>
      </c>
      <c r="F128" s="19">
        <v>3.0</v>
      </c>
      <c r="G128" s="18">
        <f t="shared" si="1"/>
        <v>9</v>
      </c>
      <c r="H128" s="19" t="s">
        <v>374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 t="s">
        <v>375</v>
      </c>
      <c r="B129" s="18" t="s">
        <v>25</v>
      </c>
      <c r="C129" s="18" t="s">
        <v>376</v>
      </c>
      <c r="D129" s="20">
        <v>42710.0</v>
      </c>
      <c r="E129" s="18"/>
      <c r="F129" s="18"/>
      <c r="G129" s="18">
        <f t="shared" si="1"/>
        <v>0</v>
      </c>
      <c r="H129" s="19" t="s">
        <v>241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 t="s">
        <v>377</v>
      </c>
      <c r="B130" s="18" t="s">
        <v>25</v>
      </c>
      <c r="C130" s="18" t="s">
        <v>378</v>
      </c>
      <c r="D130" s="19" t="s">
        <v>373</v>
      </c>
      <c r="E130" s="19">
        <v>3.0</v>
      </c>
      <c r="F130" s="19">
        <v>3.0</v>
      </c>
      <c r="G130" s="18">
        <f t="shared" si="1"/>
        <v>9</v>
      </c>
      <c r="H130" s="19" t="s">
        <v>374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 t="s">
        <v>379</v>
      </c>
      <c r="B131" s="18" t="s">
        <v>25</v>
      </c>
      <c r="C131" s="18" t="s">
        <v>380</v>
      </c>
      <c r="D131" s="19" t="s">
        <v>381</v>
      </c>
      <c r="E131" s="19">
        <v>1.0</v>
      </c>
      <c r="F131" s="19">
        <v>5.0</v>
      </c>
      <c r="G131" s="18">
        <f t="shared" si="1"/>
        <v>5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 t="s">
        <v>382</v>
      </c>
      <c r="B132" s="18" t="s">
        <v>25</v>
      </c>
      <c r="C132" s="18" t="s">
        <v>383</v>
      </c>
      <c r="D132" s="19" t="s">
        <v>384</v>
      </c>
      <c r="E132" s="19">
        <v>1.0</v>
      </c>
      <c r="F132" s="19">
        <v>5.0</v>
      </c>
      <c r="G132" s="18">
        <f t="shared" si="1"/>
        <v>5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 t="s">
        <v>385</v>
      </c>
      <c r="B133" s="18" t="s">
        <v>25</v>
      </c>
      <c r="C133" s="18" t="s">
        <v>386</v>
      </c>
      <c r="D133" s="19" t="s">
        <v>349</v>
      </c>
      <c r="E133" s="19">
        <v>1.0</v>
      </c>
      <c r="F133" s="19">
        <v>4.0</v>
      </c>
      <c r="G133" s="18">
        <f t="shared" si="1"/>
        <v>4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.86"/>
    <col customWidth="1" min="3" max="3" width="41.43"/>
    <col customWidth="1" min="4" max="4" width="14.0"/>
    <col customWidth="1" min="5" max="5" width="13.29"/>
    <col customWidth="1" min="6" max="8" width="14.71"/>
    <col customWidth="1" min="9" max="9" width="14.57"/>
    <col customWidth="1" min="10" max="29" width="8.71"/>
  </cols>
  <sheetData>
    <row r="1" ht="14.25" customHeight="1">
      <c r="A1" s="17" t="s">
        <v>27</v>
      </c>
      <c r="B1" s="17" t="s">
        <v>387</v>
      </c>
      <c r="C1" s="17" t="s">
        <v>388</v>
      </c>
      <c r="D1" s="17" t="s">
        <v>389</v>
      </c>
      <c r="E1" s="17" t="s">
        <v>390</v>
      </c>
      <c r="F1" s="17" t="s">
        <v>391</v>
      </c>
      <c r="G1" s="17" t="s">
        <v>392</v>
      </c>
      <c r="H1" s="17" t="s">
        <v>393</v>
      </c>
      <c r="I1" s="17" t="s">
        <v>394</v>
      </c>
    </row>
    <row r="2" ht="14.25" customHeight="1">
      <c r="A2" s="18" t="s">
        <v>39</v>
      </c>
      <c r="B2" s="22">
        <v>12.0</v>
      </c>
      <c r="H2" s="23">
        <f t="shared" ref="H2:H12" si="1">F2*G2</f>
        <v>0</v>
      </c>
    </row>
    <row r="3" ht="14.25" customHeight="1">
      <c r="A3" s="18" t="s">
        <v>47</v>
      </c>
      <c r="B3" s="22">
        <v>12.0</v>
      </c>
      <c r="H3" s="23">
        <f t="shared" si="1"/>
        <v>0</v>
      </c>
    </row>
    <row r="4" ht="14.25" customHeight="1">
      <c r="A4" s="18" t="s">
        <v>95</v>
      </c>
      <c r="B4" s="22">
        <v>12.0</v>
      </c>
      <c r="H4" s="23">
        <f t="shared" si="1"/>
        <v>0</v>
      </c>
    </row>
    <row r="5" ht="14.25" customHeight="1">
      <c r="A5" s="18" t="s">
        <v>113</v>
      </c>
      <c r="B5" s="22">
        <v>12.0</v>
      </c>
      <c r="H5" s="23">
        <f t="shared" si="1"/>
        <v>0</v>
      </c>
    </row>
    <row r="6" ht="14.25" customHeight="1">
      <c r="A6" s="18" t="s">
        <v>118</v>
      </c>
      <c r="B6" s="22">
        <v>20.0</v>
      </c>
      <c r="H6" s="23">
        <f t="shared" si="1"/>
        <v>0</v>
      </c>
    </row>
    <row r="7" ht="14.25" customHeight="1">
      <c r="A7" s="18" t="s">
        <v>121</v>
      </c>
      <c r="B7" s="22">
        <v>20.0</v>
      </c>
      <c r="H7" s="23">
        <f t="shared" si="1"/>
        <v>0</v>
      </c>
    </row>
    <row r="8" ht="14.25" customHeight="1">
      <c r="A8" s="18" t="s">
        <v>147</v>
      </c>
      <c r="B8" s="22">
        <v>12.0</v>
      </c>
      <c r="H8" s="23">
        <f t="shared" si="1"/>
        <v>0</v>
      </c>
    </row>
    <row r="9" ht="14.25" customHeight="1">
      <c r="A9" s="18" t="s">
        <v>208</v>
      </c>
      <c r="B9" s="22">
        <v>12.0</v>
      </c>
      <c r="H9" s="23">
        <f t="shared" si="1"/>
        <v>0</v>
      </c>
    </row>
    <row r="10" ht="14.25" customHeight="1">
      <c r="A10" s="18" t="s">
        <v>211</v>
      </c>
      <c r="B10" s="22">
        <v>10.0</v>
      </c>
      <c r="H10" s="23">
        <f t="shared" si="1"/>
        <v>0</v>
      </c>
    </row>
    <row r="11" ht="14.25" customHeight="1">
      <c r="A11" s="18" t="s">
        <v>267</v>
      </c>
      <c r="B11" s="22">
        <v>12.0</v>
      </c>
      <c r="H11" s="23">
        <f t="shared" si="1"/>
        <v>0</v>
      </c>
    </row>
    <row r="12" ht="14.25" customHeight="1">
      <c r="A12" s="18" t="s">
        <v>330</v>
      </c>
      <c r="B12" s="22">
        <v>12.0</v>
      </c>
      <c r="H12" s="23">
        <f t="shared" si="1"/>
        <v>0</v>
      </c>
    </row>
    <row r="13" ht="14.25" customHeight="1">
      <c r="A13" s="24" t="s">
        <v>395</v>
      </c>
    </row>
    <row r="14" ht="14.25" customHeight="1">
      <c r="A14" s="18" t="s">
        <v>203</v>
      </c>
      <c r="B14" s="22">
        <v>9.0</v>
      </c>
      <c r="H14" s="23">
        <f t="shared" ref="H14:H17" si="2">F14*G14</f>
        <v>0</v>
      </c>
    </row>
    <row r="15" ht="14.25" customHeight="1">
      <c r="A15" s="18" t="s">
        <v>255</v>
      </c>
      <c r="B15" s="22">
        <v>9.0</v>
      </c>
      <c r="H15" s="23">
        <f t="shared" si="2"/>
        <v>0</v>
      </c>
    </row>
    <row r="16" ht="14.25" customHeight="1">
      <c r="A16" s="18" t="s">
        <v>371</v>
      </c>
      <c r="B16" s="22">
        <v>9.0</v>
      </c>
      <c r="H16" s="23">
        <f t="shared" si="2"/>
        <v>0</v>
      </c>
    </row>
    <row r="17" ht="14.25" customHeight="1">
      <c r="A17" s="19" t="s">
        <v>377</v>
      </c>
      <c r="B17" s="22">
        <v>9.0</v>
      </c>
      <c r="H17" s="23">
        <f t="shared" si="2"/>
        <v>0</v>
      </c>
    </row>
    <row r="18" ht="14.25" customHeight="1"/>
    <row r="19" ht="14.25" customHeight="1">
      <c r="A19" s="22" t="s">
        <v>396</v>
      </c>
      <c r="B19" s="22" t="s">
        <v>397</v>
      </c>
      <c r="C19" s="22" t="s">
        <v>398</v>
      </c>
      <c r="D19" s="22" t="s">
        <v>88</v>
      </c>
      <c r="E19" s="22" t="s">
        <v>88</v>
      </c>
      <c r="F19" s="22"/>
      <c r="G19" s="22"/>
      <c r="H19" s="22" t="s">
        <v>88</v>
      </c>
      <c r="I19" s="22" t="s">
        <v>398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2025-06-10T16:06:18Z</dcterms:created>
</cp:coreProperties>
</file>