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ocuments\wamreport\Data\"/>
    </mc:Choice>
  </mc:AlternateContent>
  <xr:revisionPtr revIDLastSave="0" documentId="13_ncr:1_{5CF19C35-6EC0-49D1-B85A-06967EAD2FFE}" xr6:coauthVersionLast="47" xr6:coauthVersionMax="47" xr10:uidLastSave="{00000000-0000-0000-0000-000000000000}"/>
  <bookViews>
    <workbookView xWindow="33720" yWindow="-120" windowWidth="29040" windowHeight="15840" xr2:uid="{00000000-000D-0000-FFFF-FFFF00000000}"/>
  </bookViews>
  <sheets>
    <sheet name="Landfill Capacity-England 2021" sheetId="1" r:id="rId1"/>
  </sheets>
  <definedNames>
    <definedName name="_xlnm._FilterDatabase" localSheetId="0" hidden="1">'Landfill Capacity-England 2021'!$A$9:$J$536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Anderson, Mike</author>
  </authors>
  <commentList>
    <comment ref="J522" authorId="0" shapeId="0" xr:uid="{C3D1B03F-200A-4418-AF1C-AC8AD9BCFA98}">
      <text>
        <r>
          <rPr>
            <b/>
            <sz val="9"/>
            <color indexed="81"/>
            <rFont val="Tahoma"/>
            <family val="2"/>
          </rPr>
          <t>Anderson, Mike: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<sst xmlns="http://schemas.openxmlformats.org/spreadsheetml/2006/main" count="4511" uniqueCount="2016">
  <si>
    <t>This data is provided by operators of permitted landfill sites.</t>
  </si>
  <si>
    <t>Use of the data</t>
  </si>
  <si>
    <t>This data is provided under a conditional licence that can be found at:</t>
  </si>
  <si>
    <t>https://www.gov.uk/government/publications/environment-agency-conditional-licence/environment-agency-conditional-licence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</si>
  <si>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</si>
  <si>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</si>
  <si>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</si>
  <si>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</si>
  <si>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</si>
  <si>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</si>
  <si>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</si>
  <si>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</si>
  <si>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</si>
  <si>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Solent and South Downs</t>
  </si>
  <si>
    <t>South East</t>
  </si>
  <si>
    <t>Hampshire</t>
  </si>
  <si>
    <t>New Forest</t>
  </si>
  <si>
    <t>Isle of Wight</t>
  </si>
  <si>
    <t>West Sussex</t>
  </si>
  <si>
    <t>Chichester</t>
  </si>
  <si>
    <t>Kenbury Wood Landfill</t>
  </si>
  <si>
    <t>South West</t>
  </si>
  <si>
    <t>Devon</t>
  </si>
  <si>
    <t>Teignbridge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</si>
  <si>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</si>
  <si>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</si>
  <si>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</si>
  <si>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</si>
  <si>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</si>
  <si>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</si>
  <si>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</si>
  <si>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Bath and North East Somerset</t>
  </si>
  <si>
    <t>Staffs Warks and West Mids</t>
  </si>
  <si>
    <t>West Midlands</t>
  </si>
  <si>
    <t>West Midlands Met Districts</t>
  </si>
  <si>
    <t>Walsall</t>
  </si>
  <si>
    <t>Huncote Quarry</t>
  </si>
  <si>
    <t>Derbys Notts and Leics</t>
  </si>
  <si>
    <t>East Midlands</t>
  </si>
  <si>
    <t>Leicestershire</t>
  </si>
  <si>
    <t>Blaby</t>
  </si>
  <si>
    <t>WRG Waste Services Ltd</t>
  </si>
  <si>
    <t>Nottinghamshire</t>
  </si>
  <si>
    <t>Bassetlaw</t>
  </si>
  <si>
    <t>Staffordshire</t>
  </si>
  <si>
    <t>Lichfield</t>
  </si>
  <si>
    <t>Seisdon U K Ltd</t>
  </si>
  <si>
    <t>Seisdon Landfill Site,  Ebstree Road, Seisdon, Staffordshire, WV5 7ES,</t>
  </si>
  <si>
    <t>South Staffordshire</t>
  </si>
  <si>
    <t>New Acres Landfill Site</t>
  </si>
  <si>
    <t>Shrops Heref Worcs and Glos</t>
  </si>
  <si>
    <t>Shropshire</t>
  </si>
  <si>
    <t>Gtr Mancs Mersey and Ches</t>
  </si>
  <si>
    <t>North West</t>
  </si>
  <si>
    <t>Cheshire</t>
  </si>
  <si>
    <t>Warrington</t>
  </si>
  <si>
    <t>Cumbria and Lancashire</t>
  </si>
  <si>
    <t>Greater Manchester</t>
  </si>
  <si>
    <t>West Lancashire</t>
  </si>
  <si>
    <t>Northumberland Durham and Tees</t>
  </si>
  <si>
    <t>North East</t>
  </si>
  <si>
    <t>Tyne &amp; Wear</t>
  </si>
  <si>
    <t>South Tyneside</t>
  </si>
  <si>
    <t>Field House Quarry</t>
  </si>
  <si>
    <t>Sunderland</t>
  </si>
  <si>
    <t>Flappit Tipping And Recycling Limited</t>
  </si>
  <si>
    <t>Hallas Rough Quarry</t>
  </si>
  <si>
    <t>Yorkshire</t>
  </si>
  <si>
    <t>West Yorkshire</t>
  </si>
  <si>
    <t>Bradford</t>
  </si>
  <si>
    <t>Smaws Quarry</t>
  </si>
  <si>
    <t>Land/premises At,  Rudgate, Toulston, Tadcaster, North Yorkshire, LS24 9LY,</t>
  </si>
  <si>
    <t>North Yorkshire</t>
  </si>
  <si>
    <t>Selby</t>
  </si>
  <si>
    <t>Bishop Middleham Quarry 2</t>
  </si>
  <si>
    <t>Durham</t>
  </si>
  <si>
    <t>Essex Norfolk and Suffolk</t>
  </si>
  <si>
    <t>East of England</t>
  </si>
  <si>
    <t>Essex</t>
  </si>
  <si>
    <t>Thurrock</t>
  </si>
  <si>
    <t>Lincs and Northants</t>
  </si>
  <si>
    <t>Lincolnshire</t>
  </si>
  <si>
    <t>Barton Plant Limited</t>
  </si>
  <si>
    <t>Northamptonshire</t>
  </si>
  <si>
    <t>Kettering</t>
  </si>
  <si>
    <t>Rectory Farm Quarry</t>
  </si>
  <si>
    <t>East Northamptonshire</t>
  </si>
  <si>
    <t>North Lincolnshire</t>
  </si>
  <si>
    <t>Daventry</t>
  </si>
  <si>
    <t>Boughton Quarry Landfill</t>
  </si>
  <si>
    <t>Husbands Bosworth Landfill Site</t>
  </si>
  <si>
    <t>Harborough</t>
  </si>
  <si>
    <t>Mick George Limited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</si>
  <si>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</si>
  <si>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</si>
  <si>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</si>
  <si>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</si>
  <si>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</si>
  <si>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</si>
  <si>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</si>
  <si>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Witcham Meadlands Landfill</t>
  </si>
  <si>
    <t>Block Fen Drove, Mepal CB6 2AY</t>
  </si>
  <si>
    <t>Fenland</t>
  </si>
  <si>
    <t>South Northamptonshire</t>
  </si>
  <si>
    <t>Uttlesford</t>
  </si>
  <si>
    <t>Lodge Farm Landfill</t>
  </si>
  <si>
    <t>Herts and North London</t>
  </si>
  <si>
    <t>Surrey</t>
  </si>
  <si>
    <t>Spelthorne</t>
  </si>
  <si>
    <t>London</t>
  </si>
  <si>
    <t>East London Waste Authority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</si>
  <si>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</si>
  <si>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</si>
  <si>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</si>
  <si>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</si>
  <si>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</si>
  <si>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</si>
  <si>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</si>
  <si>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</si>
  <si>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</si>
  <si>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West London Waste Authority</t>
  </si>
  <si>
    <t>Hillingdon</t>
  </si>
  <si>
    <t>Tarmac Trading Ltd</t>
  </si>
  <si>
    <t>Tyttenhanger Landfill Site</t>
  </si>
  <si>
    <t>Hertsmere</t>
  </si>
  <si>
    <t>Ingrebourne Valley Ltd</t>
  </si>
  <si>
    <t>Broxbourne</t>
  </si>
  <si>
    <t>Brett Aggregates Ltd</t>
  </si>
  <si>
    <t>Summerleaze Limited</t>
  </si>
  <si>
    <t>Beechwood Nurseries Landfill</t>
  </si>
  <si>
    <t>West Thames</t>
  </si>
  <si>
    <t>Buckinghamshire</t>
  </si>
  <si>
    <t>Betchworth Sand Quarry Landfill</t>
  </si>
  <si>
    <t>Kent and South London</t>
  </si>
  <si>
    <t>Shellingford Quarry Landfill</t>
  </si>
  <si>
    <t>Oxfordshire</t>
  </si>
  <si>
    <t>Vale of White Horse</t>
  </si>
  <si>
    <t>South Oxfordshire</t>
  </si>
  <si>
    <t>Lafarge Aggregates Ltd</t>
  </si>
  <si>
    <t>Little Marlow Landfill Site</t>
  </si>
  <si>
    <t>Wycombe</t>
  </si>
  <si>
    <t>Raymond Brown Minerals &amp; Recycling Ltd</t>
  </si>
  <si>
    <t>Copyhold Farm Landfill</t>
  </si>
  <si>
    <t>Berkshire</t>
  </si>
  <si>
    <t>West Berkshire</t>
  </si>
  <si>
    <t>Rudd Quarry</t>
  </si>
  <si>
    <t>Wakefield</t>
  </si>
  <si>
    <t>Mepal Airfield Inert Landfill</t>
  </si>
  <si>
    <t>East Cambridgeshire</t>
  </si>
  <si>
    <t>Mick George Ltd</t>
  </si>
  <si>
    <t>Goldmire Quarry</t>
  </si>
  <si>
    <t>Goldmire Quarry,  Thwaite Flat, Dalton In Furness, Cumbria, LA15 8BG,</t>
  </si>
  <si>
    <t>Cumbria</t>
  </si>
  <si>
    <t>Barrow-in-Furness</t>
  </si>
  <si>
    <t>Hard Rock Quarry Landfill</t>
  </si>
  <si>
    <t>Lancashire</t>
  </si>
  <si>
    <t>Former Humberside</t>
  </si>
  <si>
    <t>East Riding of Yorkshire</t>
  </si>
  <si>
    <t>Test Valley</t>
  </si>
  <si>
    <t>P Casey Enviro ( Clockface ) Ltd</t>
  </si>
  <si>
    <t>Clockface Quarry Inert Site</t>
  </si>
  <si>
    <t>Calderdale</t>
  </si>
  <si>
    <t>Jayflex ( Aggregates ) Ltd</t>
  </si>
  <si>
    <t>Horton Brook Quarry</t>
  </si>
  <si>
    <t>Shipton Quarry</t>
  </si>
  <si>
    <t>Shipton Quarry,  Shipton On Cherwell, Oxfordshire, OX5 3EL,</t>
  </si>
  <si>
    <t>Cherwell</t>
  </si>
  <si>
    <t>Corby</t>
  </si>
  <si>
    <t>Spring Farm Landfill</t>
  </si>
  <si>
    <t>Betaland Ltd</t>
  </si>
  <si>
    <t>Golding Barn Quarry</t>
  </si>
  <si>
    <t>Golding Barn Quarry,  Henfield Road, Small Dole, West Sussex, BN5 9XH,</t>
  </si>
  <si>
    <t>Horsham</t>
  </si>
  <si>
    <t>Eggborough Sandpit</t>
  </si>
  <si>
    <t>Fox ( Owmby ) Ltd</t>
  </si>
  <si>
    <t>Stone Lane Quarry</t>
  </si>
  <si>
    <t>Hollings Hill Quarry Landfill</t>
  </si>
  <si>
    <t>Northumberland</t>
  </si>
  <si>
    <t>Yalberton Tor Quarry Landfill</t>
  </si>
  <si>
    <t>Torbay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</si>
  <si>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</si>
  <si>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</si>
  <si>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</si>
  <si>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</si>
  <si>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</si>
  <si>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</si>
  <si>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</si>
  <si>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Finmere Quarry Landfill Site</t>
  </si>
  <si>
    <t>Brett Aggregates Limited</t>
  </si>
  <si>
    <t>Chelmsford</t>
  </si>
  <si>
    <t>Pinches 3 Landfill</t>
  </si>
  <si>
    <t>Pinches 3 Quarry,  Wildmoor Lane, Wildmoor, Bromsgrove, Worcestershire, B61 0RF,</t>
  </si>
  <si>
    <t>Worcestershire</t>
  </si>
  <si>
    <t>Bromsgrove</t>
  </si>
  <si>
    <t>Cainhoe Quarry</t>
  </si>
  <si>
    <t>Mepal Landfill Extension</t>
  </si>
  <si>
    <t>Royal Oak Quarry</t>
  </si>
  <si>
    <t>Royal Oak Quarry,  Maldon Road, Woodham Mortimer, Essex, CM9 6TJ,</t>
  </si>
  <si>
    <t>Maldon</t>
  </si>
  <si>
    <t>Ketley Quarry Landfill</t>
  </si>
  <si>
    <t>Dudley</t>
  </si>
  <si>
    <t>South Yorkshire</t>
  </si>
  <si>
    <t>Doncaster</t>
  </si>
  <si>
    <t>Saredon Hill Quarry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</si>
  <si>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</si>
  <si>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</si>
  <si>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</si>
  <si>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</si>
  <si>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South Ribble</t>
  </si>
  <si>
    <t>Manor Farm Barn Landfill And Recovery Operation</t>
  </si>
  <si>
    <t>Manor Farm Barn Landfill,  Parsonage Lane, Frindsbury, Kent, ME2 4UT,</t>
  </si>
  <si>
    <t>Kent</t>
  </si>
  <si>
    <t>Medway</t>
  </si>
  <si>
    <t>Hensall Quarry</t>
  </si>
  <si>
    <t>Marks Warren Quarry Landfill</t>
  </si>
  <si>
    <t>Barking and Dagenham</t>
  </si>
  <si>
    <t>Summerway Landfill</t>
  </si>
  <si>
    <t>Wyre Forest</t>
  </si>
  <si>
    <t>J Clubb Limited</t>
  </si>
  <si>
    <t>Perry's Farm</t>
  </si>
  <si>
    <t>Purbeck</t>
  </si>
  <si>
    <t>Portland Stone Ltd</t>
  </si>
  <si>
    <t>Dorset</t>
  </si>
  <si>
    <t>Lulsgate Quarry</t>
  </si>
  <si>
    <t>Holmacott Landfill Site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</si>
  <si>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</si>
  <si>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</si>
  <si>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</si>
  <si>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</si>
  <si>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</si>
  <si>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</si>
  <si>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Enville Road Landfill</t>
  </si>
  <si>
    <t>Manor Farm Landfill Site</t>
  </si>
  <si>
    <t>G Crook &amp; Sons Ltd</t>
  </si>
  <si>
    <t>Old Heath Farm Landfill</t>
  </si>
  <si>
    <t>West Dorset</t>
  </si>
  <si>
    <t>East Devon</t>
  </si>
  <si>
    <t>Cappagh Public Works Limited</t>
  </si>
  <si>
    <t>Hill Barton Landfill</t>
  </si>
  <si>
    <t>Lockington Quarry Landfill Site</t>
  </si>
  <si>
    <t>North West Leicestershire</t>
  </si>
  <si>
    <t>Hulland Ward Landfill</t>
  </si>
  <si>
    <t>Derbyshire</t>
  </si>
  <si>
    <t>Derby</t>
  </si>
  <si>
    <t>Somerset</t>
  </si>
  <si>
    <t>Dorrington Quarry Landfill Site</t>
  </si>
  <si>
    <t>Naylor Industries Plc</t>
  </si>
  <si>
    <t>Banks Wood Quarry</t>
  </si>
  <si>
    <t>Barnsley</t>
  </si>
  <si>
    <t>Dartford</t>
  </si>
  <si>
    <t>Myton Lane Landfill</t>
  </si>
  <si>
    <t>Hambleton</t>
  </si>
  <si>
    <t>Weights Farm Landfill</t>
  </si>
  <si>
    <t>Redditch</t>
  </si>
  <si>
    <t>British Sugar Plc</t>
  </si>
  <si>
    <t>Norfolk</t>
  </si>
  <si>
    <t>Broadland</t>
  </si>
  <si>
    <t>Cemex UK Materials Limited</t>
  </si>
  <si>
    <t>Slip Inn Quarry</t>
  </si>
  <si>
    <t>Gallagher Aggregates Ltd</t>
  </si>
  <si>
    <t>Workhouse Quarry Inert Landfill</t>
  </si>
  <si>
    <t>Tonbridge and Malling</t>
  </si>
  <si>
    <t>Pendean Landfill</t>
  </si>
  <si>
    <t>Nostell Quarry Landfill</t>
  </si>
  <si>
    <t>Cow Lane Inert Landfill</t>
  </si>
  <si>
    <t>Huntingdonshire</t>
  </si>
  <si>
    <t>Coldharbour Lane Landfill</t>
  </si>
  <si>
    <t>Runnymede</t>
  </si>
  <si>
    <t>Bramling Quarry Landfill</t>
  </si>
  <si>
    <t>Canterbury</t>
  </si>
  <si>
    <t>Suffolk</t>
  </si>
  <si>
    <t>Mid Suffolk</t>
  </si>
  <si>
    <t>Wickwar Landfill</t>
  </si>
  <si>
    <t>South Gloucestershire</t>
  </si>
  <si>
    <t>Cross Hands Quarry Landfill Site</t>
  </si>
  <si>
    <t>Stock Farm Stone Quarry</t>
  </si>
  <si>
    <t>Waverley</t>
  </si>
  <si>
    <t>Earthline Limited</t>
  </si>
  <si>
    <t>Warren Farm Landfill</t>
  </si>
  <si>
    <t>Chiltern</t>
  </si>
  <si>
    <t>Flixton Quarry Waste Disposal</t>
  </si>
  <si>
    <t>Scarborough</t>
  </si>
  <si>
    <t>Collyweston Quarry</t>
  </si>
  <si>
    <t>Richmondshire</t>
  </si>
  <si>
    <t>Bournewood Inert Landfill Site</t>
  </si>
  <si>
    <t>South London</t>
  </si>
  <si>
    <t>Bromley</t>
  </si>
  <si>
    <t>Johnsons Wellfield Quarries Limited</t>
  </si>
  <si>
    <t>Kirklees</t>
  </si>
  <si>
    <t>Rutland</t>
  </si>
  <si>
    <t>Roan Edge Landfill</t>
  </si>
  <si>
    <t>South Lakeland</t>
  </si>
  <si>
    <t>Fareham</t>
  </si>
  <si>
    <t>Southern Gravel Limited</t>
  </si>
  <si>
    <t>Oxted Quarry Landfill</t>
  </si>
  <si>
    <t>Tandridge</t>
  </si>
  <si>
    <t>Hanson Quarry Products Europe Ltd</t>
  </si>
  <si>
    <t>Middleton Site</t>
  </si>
  <si>
    <t>North Warwickshire</t>
  </si>
  <si>
    <t>Holmsley Landfill Site</t>
  </si>
  <si>
    <t>Wivenhoe Landfill Site</t>
  </si>
  <si>
    <t>Tendring</t>
  </si>
  <si>
    <t>Stockport</t>
  </si>
  <si>
    <t>Kempsford Quarry</t>
  </si>
  <si>
    <t>Cotswold</t>
  </si>
  <si>
    <t>Gallagher Aggregates Limited</t>
  </si>
  <si>
    <t>Hermitage Quarry Inert Landfill</t>
  </si>
  <si>
    <t>Stoke-on-Trent</t>
  </si>
  <si>
    <t>Lower Knighton Landfill</t>
  </si>
  <si>
    <t>Old Quarrington Quarry Landfill</t>
  </si>
  <si>
    <t>Pury End Quarry</t>
  </si>
  <si>
    <t>Chilton Railway Cutting Landfill</t>
  </si>
  <si>
    <t>Swarkestone Landfill Site</t>
  </si>
  <si>
    <t>South Derbyshire</t>
  </si>
  <si>
    <t>Carlton Main Brickworks Limited</t>
  </si>
  <si>
    <t>Carlton Brick Landfill Site</t>
  </si>
  <si>
    <t>Knighton Sandpit Limited</t>
  </si>
  <si>
    <t>Knighton Sandpit Landfill</t>
  </si>
  <si>
    <t>Whitemoor Haye Landfill Site</t>
  </si>
  <si>
    <t>Borrow Pits Landfill</t>
  </si>
  <si>
    <t>Newark and Sherwood</t>
  </si>
  <si>
    <t>Vale Road Quarry</t>
  </si>
  <si>
    <t>Mansfield</t>
  </si>
  <si>
    <t>Coleshill Landfill</t>
  </si>
  <si>
    <t>Yorwaste Limited</t>
  </si>
  <si>
    <t>Tancred Landfill Site</t>
  </si>
  <si>
    <t>Bedford</t>
  </si>
  <si>
    <t>Ham Farm Landfill</t>
  </si>
  <si>
    <t>Swale</t>
  </si>
  <si>
    <t>East Winch Landfill</t>
  </si>
  <si>
    <t>Holme Hall Quarry Landfill</t>
  </si>
  <si>
    <t>Mendip</t>
  </si>
  <si>
    <t>Suffolk Coastal</t>
  </si>
  <si>
    <t>Three Rivers</t>
  </si>
  <si>
    <t>Borough Green Sand Pits Ltd</t>
  </si>
  <si>
    <t>Chambers Runfold Plc</t>
  </si>
  <si>
    <t>Yannon Lane Landfill</t>
  </si>
  <si>
    <t>Shepway</t>
  </si>
  <si>
    <t>Water Hall (England) Ltd</t>
  </si>
  <si>
    <t>Robert Body Haulage Limited</t>
  </si>
  <si>
    <t>Borough Green Landfill</t>
  </si>
  <si>
    <t>Layham Quarry Landfill</t>
  </si>
  <si>
    <t>Babergh</t>
  </si>
  <si>
    <t>Cornwall</t>
  </si>
  <si>
    <t>Tregongeeves Quarry Landfill</t>
  </si>
  <si>
    <t>Portsmouth Water Ltd</t>
  </si>
  <si>
    <t>Bedhampton Landfill</t>
  </si>
  <si>
    <t>Havant</t>
  </si>
  <si>
    <t>Hythe End Farm Landfill</t>
  </si>
  <si>
    <t>Windsor and Maidenhead</t>
  </si>
  <si>
    <t>Wigan</t>
  </si>
  <si>
    <t>Avon Common Landfill</t>
  </si>
  <si>
    <t>Christchurch</t>
  </si>
  <si>
    <t>Mone Brothers Ltd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</si>
  <si>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</si>
  <si>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</si>
  <si>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</si>
  <si>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</si>
  <si>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</si>
  <si>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Colchester</t>
  </si>
  <si>
    <t>Admiralty Quarry</t>
  </si>
  <si>
    <t>Roods Landfill Ltd</t>
  </si>
  <si>
    <t>Roodscroft Landfill Site</t>
  </si>
  <si>
    <t>L B Silica Sand Ltd</t>
  </si>
  <si>
    <t>Reach Lane Quarry Landfill</t>
  </si>
  <si>
    <t>Brickworth Quarry</t>
  </si>
  <si>
    <t>Sewells Reservoir Construction Limited</t>
  </si>
  <si>
    <t>Highwood Quarry Inert Landfill</t>
  </si>
  <si>
    <t>Denham Park Farm</t>
  </si>
  <si>
    <t>Denham Park Farm,  Denham Green, Buckinghamshire, UB9 5DL,</t>
  </si>
  <si>
    <t>East Hampshire</t>
  </si>
  <si>
    <t>Armstrongs Aggregates Limited</t>
  </si>
  <si>
    <t>Pilkington Quarry</t>
  </si>
  <si>
    <t>Bolton</t>
  </si>
  <si>
    <t>Hills Quarry Products Limited</t>
  </si>
  <si>
    <t>Upwood Quarry</t>
  </si>
  <si>
    <t>Upwood Quarry,  Besselsleigh, Abingdon, Oxfordshire, OX13 5DW,</t>
  </si>
  <si>
    <t>Lawn Farm Quarry</t>
  </si>
  <si>
    <t>Alton Road Sand Pit</t>
  </si>
  <si>
    <t>Alton Road Sand Pit,  Alton Road, Wrecclesham, Farnham, Surrey, GU10 5EL,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</si>
  <si>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</si>
  <si>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</si>
  <si>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</si>
  <si>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</si>
  <si>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</si>
  <si>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Dairy Farm</t>
  </si>
  <si>
    <t>Willington Quarry,  St Neots Road, Renhold, Bedfordshire, MK41 0JF,</t>
  </si>
  <si>
    <t>Cemex U K Cement Ltd</t>
  </si>
  <si>
    <t>Barrington Cement Works</t>
  </si>
  <si>
    <t>Churchill Enviro Ltd</t>
  </si>
  <si>
    <t>Hutch Bank Quarry</t>
  </si>
  <si>
    <t>Thornhaugh Quarry Il</t>
  </si>
  <si>
    <t>Spixworth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</si>
  <si>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</si>
  <si>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</si>
  <si>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</si>
  <si>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</si>
  <si>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</si>
  <si>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Chorley Sand &amp; Aggregates Limited</t>
  </si>
  <si>
    <t>Sandons Farm Inert Landfill Site</t>
  </si>
  <si>
    <t>Off Wigan Lane, Adlington, Chorley, Lancashire, PR7 4DL,</t>
  </si>
  <si>
    <t>Chorley</t>
  </si>
  <si>
    <t>Meriden Quarry Landfill Site Area G,  Birmingham Road, Meriden, Solihull, West Midlands, CV7 7JT,</t>
  </si>
  <si>
    <t>Solihull</t>
  </si>
  <si>
    <t>Hindhay Quarry</t>
  </si>
  <si>
    <t>Willow Hall Quarry And Landfill</t>
  </si>
  <si>
    <t>Ingrebourne Valley Limited</t>
  </si>
  <si>
    <t>Chalk Lake Landfill</t>
  </si>
  <si>
    <t>North Sea Terminal,  Cliffe, Rochester, Kent, ME3 7SX,</t>
  </si>
  <si>
    <t>Land Logical Thorney Limited</t>
  </si>
  <si>
    <t>Land At Pasture House Farm</t>
  </si>
  <si>
    <t>Thompsons Of Prudhoe Limited</t>
  </si>
  <si>
    <t>Merryshields Quarry</t>
  </si>
  <si>
    <t>Merryshields Quarry,  Stocksfield, Northumberland, NE43 7NS,</t>
  </si>
  <si>
    <t>Kennett Phase 2 A</t>
  </si>
  <si>
    <t>Kennett Phase 2 A,  Dane Hill Road, Kennett, Cambridgeshire, CB8 7QX,</t>
  </si>
  <si>
    <t>Simpson Quarries Limited</t>
  </si>
  <si>
    <t>Little Weighton Cutting Landfill</t>
  </si>
  <si>
    <t>Himley Environmental Limited</t>
  </si>
  <si>
    <t>Alpha Lake</t>
  </si>
  <si>
    <t>Brett Aggregates, North Sea Terminal,  Salt Lane, Cliffe, Kent, ME3 7SX,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</si>
  <si>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</si>
  <si>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</si>
  <si>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</si>
  <si>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</si>
  <si>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</si>
  <si>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</si>
  <si>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</si>
  <si>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</si>
  <si>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</si>
  <si>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</si>
  <si>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</si>
  <si>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</si>
  <si>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</si>
  <si>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</si>
  <si>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</si>
  <si>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</si>
  <si>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</si>
  <si>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</si>
  <si>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</si>
  <si>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</si>
  <si>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</si>
  <si>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</si>
  <si>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</si>
  <si>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</si>
  <si>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</si>
  <si>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</si>
  <si>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</si>
  <si>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</si>
  <si>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</si>
  <si>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</si>
  <si>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</si>
  <si>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</si>
  <si>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</si>
  <si>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</si>
  <si>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</si>
  <si>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</si>
  <si>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</si>
  <si>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</si>
  <si>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</si>
  <si>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</si>
  <si>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</si>
  <si>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</si>
  <si>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</si>
  <si>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</si>
  <si>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</si>
  <si>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</si>
  <si>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</si>
  <si>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</si>
  <si>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</si>
  <si>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</si>
  <si>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L01 - Hazardous Merchant Landfill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</si>
  <si>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</si>
  <si>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</si>
  <si>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</si>
  <si>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</si>
  <si>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</si>
  <si>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</si>
  <si>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</si>
  <si>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</si>
  <si>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</si>
  <si>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</si>
  <si>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</si>
  <si>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</si>
  <si>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</si>
  <si>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</si>
  <si>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</si>
  <si>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</si>
  <si>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</si>
  <si>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</si>
  <si>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</si>
  <si>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</si>
  <si>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Purton SN5 9HG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</si>
  <si>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</si>
  <si>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</si>
  <si>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</si>
  <si>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</si>
  <si>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</si>
  <si>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</si>
  <si>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</si>
  <si>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</si>
  <si>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</si>
  <si>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</si>
  <si>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</si>
  <si>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</si>
  <si>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</si>
  <si>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</si>
  <si>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</si>
  <si>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</si>
  <si>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BK5037IQ</t>
  </si>
  <si>
    <t>AmeyCespa (East) Ltd</t>
  </si>
  <si>
    <t>Waterbeach Waste Management Facility</t>
  </si>
  <si>
    <t>Ely Road, Waterbeach, Cambridge CB5 9PG</t>
  </si>
  <si>
    <t>BK6785IE</t>
  </si>
  <si>
    <t>Viridor Waste (Somerset) Ltd</t>
  </si>
  <si>
    <t>Walpole Landfill</t>
  </si>
  <si>
    <t>Pawlett, Somerset TA6 4TF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</si>
  <si>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</si>
  <si>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</si>
  <si>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</si>
  <si>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</si>
  <si>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</si>
  <si>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</si>
  <si>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</si>
  <si>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</si>
  <si>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</si>
  <si>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</si>
  <si>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</si>
  <si>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</si>
  <si>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</si>
  <si>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</si>
  <si>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</si>
  <si>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</si>
  <si>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</si>
  <si>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</si>
  <si>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</si>
  <si>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</si>
  <si>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</si>
  <si>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</si>
  <si>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</si>
  <si>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</si>
  <si>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</si>
  <si>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</si>
  <si>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</si>
  <si>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</si>
  <si>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</si>
  <si>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</si>
  <si>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</si>
  <si>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</si>
  <si>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</si>
  <si>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</si>
  <si>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</si>
  <si>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</si>
  <si>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</si>
  <si>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</si>
  <si>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</si>
  <si>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</si>
  <si>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</si>
  <si>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</si>
  <si>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</si>
  <si>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</si>
  <si>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</si>
  <si>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BP3534YL</t>
  </si>
  <si>
    <t>Frampton Landfill Site</t>
  </si>
  <si>
    <t>The Perry Way, Whiteminster, Gloucester GL2 7PU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</si>
  <si>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</si>
  <si>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</si>
  <si>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</si>
  <si>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</si>
  <si>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</si>
  <si>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</si>
  <si>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</si>
  <si>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BP3635SB</t>
  </si>
  <si>
    <t>Yorkshire Water Services Ltd</t>
  </si>
  <si>
    <t>Holmes Farm Landfill, Blackburn Meadows</t>
  </si>
  <si>
    <t>Blackburn Meadows WWTW, Alsing Road, Tinsley S9 1LH</t>
  </si>
  <si>
    <t>BP3637AF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</si>
  <si>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</si>
  <si>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</si>
  <si>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</si>
  <si>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</si>
  <si>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</si>
  <si>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</si>
  <si>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</si>
  <si>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</si>
  <si>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</si>
  <si>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</si>
  <si>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</si>
  <si>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</si>
  <si>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</si>
  <si>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</si>
  <si>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</si>
  <si>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</si>
  <si>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</si>
  <si>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</si>
  <si>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</si>
  <si>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</si>
  <si>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</si>
  <si>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</si>
  <si>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</si>
  <si>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</si>
  <si>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</si>
  <si>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</si>
  <si>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</si>
  <si>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</si>
  <si>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</si>
  <si>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</si>
  <si>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</si>
  <si>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</si>
  <si>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</si>
  <si>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</si>
  <si>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</si>
  <si>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</si>
  <si>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</si>
  <si>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BU2373IA</t>
  </si>
  <si>
    <t>Derbyshire Waste Limited</t>
  </si>
  <si>
    <t>Staveley Landfill</t>
  </si>
  <si>
    <t>Staveley Landfill Site, Hall Lane, Staveley S43 3TP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</si>
  <si>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</si>
  <si>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</si>
  <si>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</si>
  <si>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</si>
  <si>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</si>
  <si>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</si>
  <si>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</si>
  <si>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</si>
  <si>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</si>
  <si>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</si>
  <si>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</si>
  <si>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</si>
  <si>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</si>
  <si>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</si>
  <si>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</si>
  <si>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</si>
  <si>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</si>
  <si>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</si>
  <si>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</si>
  <si>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</si>
  <si>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</si>
  <si>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</si>
  <si>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</si>
  <si>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</si>
  <si>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</si>
  <si>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</si>
  <si>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</si>
  <si>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</si>
  <si>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</si>
  <si>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</si>
  <si>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</si>
  <si>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</si>
  <si>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</si>
  <si>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</si>
  <si>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</si>
  <si>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</si>
  <si>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</si>
  <si>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</si>
  <si>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</si>
  <si>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</si>
  <si>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</si>
  <si>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</si>
  <si>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</si>
  <si>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</si>
  <si>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</si>
  <si>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</si>
  <si>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</si>
  <si>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</si>
  <si>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</si>
  <si>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</si>
  <si>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</si>
  <si>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</si>
  <si>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</si>
  <si>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</si>
  <si>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</si>
  <si>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</si>
  <si>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</si>
  <si>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</si>
  <si>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</si>
  <si>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</si>
  <si>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</si>
  <si>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</si>
  <si>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</si>
  <si>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</si>
  <si>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</si>
  <si>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</si>
  <si>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</si>
  <si>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</si>
  <si>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</si>
  <si>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</si>
  <si>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</si>
  <si>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</si>
  <si>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</si>
  <si>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</si>
  <si>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</si>
  <si>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</si>
  <si>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</si>
  <si>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</si>
  <si>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</si>
  <si>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</si>
  <si>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</si>
  <si>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</si>
  <si>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</si>
  <si>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</si>
  <si>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</si>
  <si>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</si>
  <si>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</si>
  <si>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</si>
  <si>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</si>
  <si>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</si>
  <si>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</si>
  <si>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</si>
  <si>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</si>
  <si>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</si>
  <si>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</si>
  <si>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</si>
  <si>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</si>
  <si>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</si>
  <si>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</si>
  <si>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</si>
  <si>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</si>
  <si>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</si>
  <si>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</si>
  <si>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</si>
  <si>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</si>
  <si>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</si>
  <si>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</si>
  <si>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</si>
  <si>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</si>
  <si>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</si>
  <si>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</si>
  <si>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</si>
  <si>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</si>
  <si>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</si>
  <si>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</si>
  <si>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</si>
  <si>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</si>
  <si>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</si>
  <si>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</si>
  <si>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</si>
  <si>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</si>
  <si>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</si>
  <si>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</si>
  <si>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</si>
  <si>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</si>
  <si>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</si>
  <si>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</si>
  <si>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</si>
  <si>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</si>
  <si>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</si>
  <si>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</si>
  <si>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</si>
  <si>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</si>
  <si>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</si>
  <si>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</si>
  <si>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</si>
  <si>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</si>
  <si>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</si>
  <si>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</si>
  <si>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</si>
  <si>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</si>
  <si>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</si>
  <si>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</si>
  <si>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</si>
  <si>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</si>
  <si>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</si>
  <si>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</si>
  <si>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</si>
  <si>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</si>
  <si>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</si>
  <si>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</si>
  <si>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</si>
  <si>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</si>
  <si>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</si>
  <si>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</si>
  <si>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</si>
  <si>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</si>
  <si>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</si>
  <si>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</si>
  <si>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</si>
  <si>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</si>
  <si>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</si>
  <si>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</si>
  <si>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</si>
  <si>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</si>
  <si>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</si>
  <si>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</si>
  <si>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</si>
  <si>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</si>
  <si>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</si>
  <si>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</si>
  <si>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</si>
  <si>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</si>
  <si>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</si>
  <si>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</si>
  <si>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</si>
  <si>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</si>
  <si>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</si>
  <si>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</si>
  <si>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</si>
  <si>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</si>
  <si>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</si>
  <si>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</si>
  <si>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</si>
  <si>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</si>
  <si>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BV7001IK</t>
  </si>
  <si>
    <t>Appleford Sidings, Sutton Courtenay, Abingdon OX14 4PW</t>
  </si>
  <si>
    <t>BV7028IP</t>
  </si>
  <si>
    <t>Viridor Waste Management Limited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</si>
  <si>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</si>
  <si>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</si>
  <si>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</si>
  <si>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</si>
  <si>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</si>
  <si>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</si>
  <si>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</si>
  <si>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</si>
  <si>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</si>
  <si>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</si>
  <si>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</si>
  <si>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</si>
  <si>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</si>
  <si>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</si>
  <si>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</si>
  <si>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</si>
  <si>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</si>
  <si>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</si>
  <si>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</si>
  <si>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</si>
  <si>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</si>
  <si>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</si>
  <si>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</si>
  <si>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</si>
  <si>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Wigan WN1 2XJ</t>
  </si>
  <si>
    <t>BV8725IT</t>
  </si>
  <si>
    <t>DISTINGTON LANDFILL SITE</t>
  </si>
  <si>
    <t>Pitwood Road, Workington CA14 4JP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</si>
  <si>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</si>
  <si>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</si>
  <si>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</si>
  <si>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</si>
  <si>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</si>
  <si>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</si>
  <si>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</si>
  <si>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</si>
  <si>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</si>
  <si>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</si>
  <si>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</si>
  <si>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</si>
  <si>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</si>
  <si>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</si>
  <si>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</si>
  <si>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</si>
  <si>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</si>
  <si>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</si>
  <si>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</si>
  <si>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</si>
  <si>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</si>
  <si>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</si>
  <si>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</si>
  <si>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</si>
  <si>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</si>
  <si>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</si>
  <si>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</si>
  <si>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</si>
  <si>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</si>
  <si>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</si>
  <si>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</si>
  <si>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</si>
  <si>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</si>
  <si>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</si>
  <si>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</si>
  <si>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</si>
  <si>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</si>
  <si>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</si>
  <si>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</si>
  <si>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</si>
  <si>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</si>
  <si>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</si>
  <si>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</si>
  <si>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</si>
  <si>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</si>
  <si>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</si>
  <si>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</si>
  <si>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</si>
  <si>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</si>
  <si>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</si>
  <si>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</si>
  <si>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</si>
  <si>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</si>
  <si>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</si>
  <si>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</si>
  <si>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</si>
  <si>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Bedford Road, Hitchin SG5 3RT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</si>
  <si>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</si>
  <si>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</si>
  <si>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</si>
  <si>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</si>
  <si>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</si>
  <si>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</si>
  <si>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</si>
  <si>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</si>
  <si>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</si>
  <si>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</si>
  <si>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</si>
  <si>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</si>
  <si>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</si>
  <si>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</si>
  <si>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</si>
  <si>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</si>
  <si>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</si>
  <si>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</si>
  <si>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</si>
  <si>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</si>
  <si>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</si>
  <si>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</si>
  <si>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</si>
  <si>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</si>
  <si>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</si>
  <si>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</si>
  <si>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</si>
  <si>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</si>
  <si>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</si>
  <si>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</si>
  <si>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</si>
  <si>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</si>
  <si>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</si>
  <si>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</si>
  <si>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</si>
  <si>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</si>
  <si>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</si>
  <si>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</si>
  <si>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</si>
  <si>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</si>
  <si>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</si>
  <si>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</si>
  <si>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</si>
  <si>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</si>
  <si>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</si>
  <si>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</si>
  <si>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</si>
  <si>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</si>
  <si>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</si>
  <si>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</si>
  <si>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</si>
  <si>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</si>
  <si>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</si>
  <si>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</si>
  <si>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</si>
  <si>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</si>
  <si>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</si>
  <si>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</si>
  <si>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</si>
  <si>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</si>
  <si>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</si>
  <si>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</si>
  <si>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</si>
  <si>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</si>
  <si>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</si>
  <si>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</si>
  <si>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</si>
  <si>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</si>
  <si>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</si>
  <si>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CP3035PF</t>
  </si>
  <si>
    <t>Chapel Farm Phase 2 Landfill Site</t>
  </si>
  <si>
    <t>Blunsdon SN26 4DD</t>
  </si>
  <si>
    <t>Swindon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</si>
  <si>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</si>
  <si>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</si>
  <si>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</si>
  <si>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</si>
  <si>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</si>
  <si>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</si>
  <si>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</si>
  <si>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</si>
  <si>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</si>
  <si>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</si>
  <si>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</si>
  <si>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</si>
  <si>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</si>
  <si>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</si>
  <si>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</si>
  <si>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</si>
  <si>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</si>
  <si>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</si>
  <si>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</si>
  <si>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</si>
  <si>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</si>
  <si>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</si>
  <si>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</si>
  <si>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</si>
  <si>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CP3935PU</t>
  </si>
  <si>
    <t>Squabb Wood Landfill Site</t>
  </si>
  <si>
    <t>Salisbury Road, Shootash SO51 6GA</t>
  </si>
  <si>
    <t>Thurcroft Landfill</t>
  </si>
  <si>
    <t>Kingsforth Lane, Thurcroft, Rotherham S66 9AB</t>
  </si>
  <si>
    <t>DP3038QR</t>
  </si>
  <si>
    <t>Harworth Estates Investments Limited</t>
  </si>
  <si>
    <t>Ironbridge "A" Power Station Landfill</t>
  </si>
  <si>
    <t>Buildwas Road, Ironbridge TF8 7BL</t>
  </si>
  <si>
    <t>DP3238SB</t>
  </si>
  <si>
    <t>Ellington Road Landfill Site</t>
  </si>
  <si>
    <t>Ellington Road, Ashington NE63 9XS</t>
  </si>
  <si>
    <t>DP3331DJ</t>
  </si>
  <si>
    <t>Highfield Environmental Limited</t>
  </si>
  <si>
    <t>Teesport TS6 6UG</t>
  </si>
  <si>
    <t>DP3333KT</t>
  </si>
  <si>
    <t>BPB United Kingdon Limited</t>
  </si>
  <si>
    <t>Kirkby Thore Works Landfill Site</t>
  </si>
  <si>
    <t>Kirby Thore Gypsum Works, Kirby Thore CA10 1XU</t>
  </si>
  <si>
    <t>DP3335ME</t>
  </si>
  <si>
    <t>Southam Landfill</t>
  </si>
  <si>
    <t>Southam Road, Long Itchngton, Southam CV47 9RA</t>
  </si>
  <si>
    <t>DP3431PC</t>
  </si>
  <si>
    <t>Westmill II Waste Management Facility</t>
  </si>
  <si>
    <t>Westmill Road, Ware SG12 0ES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</si>
  <si>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</si>
  <si>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</si>
  <si>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</si>
  <si>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</si>
  <si>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</si>
  <si>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</si>
  <si>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</si>
  <si>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</si>
  <si>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</si>
  <si>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</si>
  <si>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</si>
  <si>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</si>
  <si>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</si>
  <si>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</si>
  <si>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</si>
  <si>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</si>
  <si>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</si>
  <si>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</si>
  <si>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</si>
  <si>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</si>
  <si>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</si>
  <si>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</si>
  <si>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</si>
  <si>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</si>
  <si>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</si>
  <si>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</si>
  <si>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</si>
  <si>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Opes MRF 2013 Limited</t>
  </si>
  <si>
    <t>Finmere Quarry Landfill</t>
  </si>
  <si>
    <t>Banbury Road, Finmere MK18 4AJ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</si>
  <si>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</si>
  <si>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</si>
  <si>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</si>
  <si>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</si>
  <si>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</si>
  <si>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</si>
  <si>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</si>
  <si>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</si>
  <si>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</si>
  <si>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</si>
  <si>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</si>
  <si>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</si>
  <si>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</si>
  <si>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</si>
  <si>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</si>
  <si>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</si>
  <si>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</si>
  <si>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</si>
  <si>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</si>
  <si>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</si>
  <si>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</si>
  <si>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</si>
  <si>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</si>
  <si>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GP3733FE</t>
  </si>
  <si>
    <t>Fletcher Bank Landfill Site</t>
  </si>
  <si>
    <t>Fletcher Bank, Ramsbottom, Bury BL0 0DD</t>
  </si>
  <si>
    <t>Rossendale</t>
  </si>
  <si>
    <t>Tilbury Ash Disposal Site</t>
  </si>
  <si>
    <t>Tilbury Power Station, Fort Road, West Tilbury, Tilbury RM18 8UJ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</si>
  <si>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</si>
  <si>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</si>
  <si>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</si>
  <si>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</si>
  <si>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</si>
  <si>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</si>
  <si>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</si>
  <si>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</si>
  <si>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</si>
  <si>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</si>
  <si>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</si>
  <si>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</si>
  <si>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</si>
  <si>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</si>
  <si>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</si>
  <si>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</si>
  <si>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Station Road, Rugeley WS15 1PR</t>
  </si>
  <si>
    <t>JP3338ST</t>
  </si>
  <si>
    <t>Woods Waste Limited</t>
  </si>
  <si>
    <t>Westby Landfill Site</t>
  </si>
  <si>
    <t>Peel Road, Blackpool FY4 5JX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</si>
  <si>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</si>
  <si>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</si>
  <si>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</si>
  <si>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</si>
  <si>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</si>
  <si>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</si>
  <si>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</si>
  <si>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</si>
  <si>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</si>
  <si>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</si>
  <si>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</si>
  <si>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</si>
  <si>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</si>
  <si>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</si>
  <si>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</si>
  <si>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</si>
  <si>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LP3032UR</t>
  </si>
  <si>
    <t>Waresley Landfill Site</t>
  </si>
  <si>
    <t>Hartlebury Trading Estate, Hartlebury, Kidderminster DY10 4JA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</si>
  <si>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</si>
  <si>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</si>
  <si>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</si>
  <si>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</si>
  <si>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</si>
  <si>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</si>
  <si>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</si>
  <si>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</si>
  <si>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</si>
  <si>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</si>
  <si>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</si>
  <si>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</si>
  <si>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</si>
  <si>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Occupation Road, Off Lower Quarry Road, Huddersfield HD2 1FF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</si>
  <si>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</si>
  <si>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</si>
  <si>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</si>
  <si>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</si>
  <si>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</si>
  <si>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</si>
  <si>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</si>
  <si>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</si>
  <si>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</si>
  <si>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</si>
  <si>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</si>
  <si>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</si>
  <si>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</si>
  <si>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</si>
  <si>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</si>
  <si>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Hall Road, Elsenham, Bishops Stortford CM22 6DJ</t>
  </si>
  <si>
    <t>United Mines Landfill</t>
  </si>
  <si>
    <t>United Downs, St Day TR16 5HU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</si>
  <si>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</si>
  <si>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</si>
  <si>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</si>
  <si>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</si>
  <si>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</si>
  <si>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</si>
  <si>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</si>
  <si>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</si>
  <si>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</si>
  <si>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</si>
  <si>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</si>
  <si>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</si>
  <si>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</si>
  <si>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</si>
  <si>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</si>
  <si>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</si>
  <si>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</si>
  <si>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</si>
  <si>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</si>
  <si>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</si>
  <si>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</si>
  <si>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</si>
  <si>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</si>
  <si>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</si>
  <si>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</si>
  <si>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</si>
  <si>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</si>
  <si>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</si>
  <si>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</si>
  <si>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NP3635JM</t>
  </si>
  <si>
    <t>EDF Energy (West Burton Power) Ltd</t>
  </si>
  <si>
    <t>Cottam Power Station, PO Box 4, Retford DN22 0ET</t>
  </si>
  <si>
    <t>NP3635SZ</t>
  </si>
  <si>
    <t>Kingsbury Landfill</t>
  </si>
  <si>
    <t>Rush Lane, Tamworth B77 1LT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</si>
  <si>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</si>
  <si>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</si>
  <si>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</si>
  <si>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</si>
  <si>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</si>
  <si>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</si>
  <si>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NP3934LH</t>
  </si>
  <si>
    <t xml:space="preserve">Hills Waste Solution Limited 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</si>
  <si>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</si>
  <si>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</si>
  <si>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</si>
  <si>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</si>
  <si>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</si>
  <si>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</si>
  <si>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</si>
  <si>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</si>
  <si>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</si>
  <si>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</si>
  <si>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</si>
  <si>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</si>
  <si>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</si>
  <si>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</si>
  <si>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</si>
  <si>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</si>
  <si>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</si>
  <si>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</si>
  <si>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</si>
  <si>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</si>
  <si>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</si>
  <si>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</si>
  <si>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</si>
  <si>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</si>
  <si>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</si>
  <si>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</si>
  <si>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</si>
  <si>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</si>
  <si>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</si>
  <si>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</si>
  <si>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</si>
  <si>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</si>
  <si>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</si>
  <si>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</si>
  <si>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</si>
  <si>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</si>
  <si>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</si>
  <si>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</si>
  <si>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</si>
  <si>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</si>
  <si>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</si>
  <si>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</si>
  <si>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</si>
  <si>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</si>
  <si>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</si>
  <si>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</si>
  <si>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</si>
  <si>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</si>
  <si>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</si>
  <si>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</si>
  <si>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</si>
  <si>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</si>
  <si>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</si>
  <si>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</si>
  <si>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</si>
  <si>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</si>
  <si>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</si>
  <si>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Lane Side Quarry Landfill Site</t>
  </si>
  <si>
    <t>Off Bellstring Lane, Kirkheaton, Huddersfield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</si>
  <si>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</si>
  <si>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</si>
  <si>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</si>
  <si>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</si>
  <si>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</si>
  <si>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</si>
  <si>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</si>
  <si>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</si>
  <si>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</si>
  <si>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</si>
  <si>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</si>
  <si>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</si>
  <si>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</si>
  <si>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</si>
  <si>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</si>
  <si>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</si>
  <si>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</si>
  <si>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</si>
  <si>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</si>
  <si>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</si>
  <si>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</si>
  <si>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</si>
  <si>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</si>
  <si>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</si>
  <si>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</si>
  <si>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</si>
  <si>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</si>
  <si>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</si>
  <si>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</si>
  <si>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</si>
  <si>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</si>
  <si>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</si>
  <si>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</si>
  <si>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</si>
  <si>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</si>
  <si>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</si>
  <si>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</si>
  <si>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</si>
  <si>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</si>
  <si>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</si>
  <si>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</si>
  <si>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</si>
  <si>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</si>
  <si>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</si>
  <si>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</si>
  <si>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</si>
  <si>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</si>
  <si>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</si>
  <si>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</si>
  <si>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</si>
  <si>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</si>
  <si>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</si>
  <si>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</si>
  <si>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</si>
  <si>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</si>
  <si>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</si>
  <si>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</si>
  <si>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</si>
  <si>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</si>
  <si>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</si>
  <si>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</si>
  <si>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</si>
  <si>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</si>
  <si>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</si>
  <si>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</si>
  <si>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</si>
  <si>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</si>
  <si>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</si>
  <si>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</si>
  <si>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</si>
  <si>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</si>
  <si>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</si>
  <si>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</si>
  <si>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</si>
  <si>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</si>
  <si>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</si>
  <si>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</si>
  <si>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</si>
  <si>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</si>
  <si>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</si>
  <si>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</si>
  <si>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</si>
  <si>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</si>
  <si>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</si>
  <si>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</si>
  <si>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</si>
  <si>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</si>
  <si>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</si>
  <si>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</si>
  <si>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</si>
  <si>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</si>
  <si>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</si>
  <si>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</si>
  <si>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</si>
  <si>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</si>
  <si>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</si>
  <si>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</si>
  <si>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</si>
  <si>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</si>
  <si>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</si>
  <si>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</si>
  <si>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</si>
  <si>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</si>
  <si>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</si>
  <si>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</si>
  <si>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</si>
  <si>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</si>
  <si>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</si>
  <si>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</si>
  <si>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</si>
  <si>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</si>
  <si>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</si>
  <si>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</si>
  <si>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</si>
  <si>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</si>
  <si>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</si>
  <si>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</si>
  <si>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</si>
  <si>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</si>
  <si>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</si>
  <si>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XP3232XN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</si>
  <si>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</si>
  <si>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</si>
  <si>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</si>
  <si>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</si>
  <si>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</si>
  <si>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</si>
  <si>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</si>
  <si>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</si>
  <si>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</si>
  <si>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</si>
  <si>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</si>
  <si>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</si>
  <si>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</si>
  <si>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</si>
  <si>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</si>
  <si>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</si>
  <si>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</si>
  <si>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</si>
  <si>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</si>
  <si>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</si>
  <si>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</si>
  <si>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</si>
  <si>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</si>
  <si>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</si>
  <si>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</si>
  <si>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</si>
  <si>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</si>
  <si>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</si>
  <si>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</si>
  <si>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</si>
  <si>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</si>
  <si>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</si>
  <si>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</si>
  <si>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</si>
  <si>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</si>
  <si>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</si>
  <si>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</si>
  <si>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</si>
  <si>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</si>
  <si>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</si>
  <si>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</si>
  <si>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</si>
  <si>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</si>
  <si>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</si>
  <si>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</si>
  <si>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</si>
  <si>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</si>
  <si>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</si>
  <si>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Total remaining landfill capacity</t>
  </si>
  <si>
    <t>RP3739QB</t>
  </si>
  <si>
    <t>Potters (Midlands) Limited</t>
  </si>
  <si>
    <t>Yorkshire &amp; Humber</t>
  </si>
  <si>
    <t>Soil Hill Quarries ( Yorkshire ) Limited</t>
  </si>
  <si>
    <t>The Far Shay</t>
  </si>
  <si>
    <t>Brighouse And Denholm Road, Thornton, Bradford, West Yorkshire, BD13 4HF,</t>
  </si>
  <si>
    <t>Bath, Bristol and S Glo</t>
  </si>
  <si>
    <t>DP3036QE</t>
  </si>
  <si>
    <t>UP3035QX</t>
  </si>
  <si>
    <t>Cornwall Council</t>
  </si>
  <si>
    <t>Hutch Bank Quarry,  Hutch Bank Road, Haslingden, Rossendale, Lancashire, BB4 5EJ,</t>
  </si>
  <si>
    <t>Brooksby Quarry</t>
  </si>
  <si>
    <t>Brooksby Quarry,  Melton Road, Brooksby, Melton Mowbray, Leicestershire, LE14 2LJ,</t>
  </si>
  <si>
    <t>Dimmocks Cote Quarry Restoration &amp; Aggregate Recycling Facility</t>
  </si>
  <si>
    <t>Stretham Road, Wicken, Ely, Cambridgeshire, CB7 5XL,</t>
  </si>
  <si>
    <t>Mepal Landfill Southern Extension</t>
  </si>
  <si>
    <t>Mepal Landfill Souther Extension,  Block Fen Drove, Mepal, Chatteris, Cambridgeshire, CB6 2AY,</t>
  </si>
  <si>
    <t>J &amp; J Franks Limited</t>
  </si>
  <si>
    <t>Mercers South Landfill</t>
  </si>
  <si>
    <t>Mercers South Landfill,  Mercers South, Nutfield, Redhill, Surrey, RH1 4HP,</t>
  </si>
  <si>
    <t>Escrick Environmental Services Limited</t>
  </si>
  <si>
    <t>Escrick Soil Landfill Site</t>
  </si>
  <si>
    <t>Breedon Southern Limited</t>
  </si>
  <si>
    <t>Willington Quarry Plant Site</t>
  </si>
  <si>
    <t>Bedford Road, Willington, Bedford, Bedfordshire, MK44 3PG,</t>
  </si>
  <si>
    <t>Version 1</t>
  </si>
  <si>
    <t>Hansford Construction Ltd</t>
  </si>
  <si>
    <t>Lyme Regis Golf Club, Driving Range And Practice Area</t>
  </si>
  <si>
    <t>Lyme Regis Golf Club,  Timber Hill, Lyme Regis, Dorset, DT7 3HQ,</t>
  </si>
  <si>
    <t>Devon and Cornwall</t>
  </si>
  <si>
    <t>Leicester Quarry Inert Landfill</t>
  </si>
  <si>
    <t>J P E ( Holdings ) Limited</t>
  </si>
  <si>
    <t>Sewells Resevoir Construction Limited</t>
  </si>
  <si>
    <t>Stanway Quarry Landfill</t>
  </si>
  <si>
    <t>Stanway Quarry,  Warren Lane, Stanway, Colchester, Essex, CO3 0NN,</t>
  </si>
  <si>
    <t>Harleyford Aggregates Limited</t>
  </si>
  <si>
    <t>Homers Farm Inert Landfill</t>
  </si>
  <si>
    <t>Homers Farm Inert Landfill,  Short Lane, Staines Upon Thames, Middlesex, TW19 7BQ,</t>
  </si>
  <si>
    <t>Blenheim Palace Heritage Foundation</t>
  </si>
  <si>
    <t>Restoration Landform</t>
  </si>
  <si>
    <t>Dollymans Farm</t>
  </si>
  <si>
    <t>Dollymans Farm,  Doublegate Lane, Rawweth, Wickford, Essex, SS11 8UD,</t>
  </si>
  <si>
    <t>DP3034YR</t>
  </si>
  <si>
    <t>FP3603BU</t>
  </si>
  <si>
    <t>WP3201PP</t>
  </si>
  <si>
    <t>Hills UK Limited</t>
  </si>
  <si>
    <t>Remaining landfill capacity: England as at end 2021</t>
  </si>
  <si>
    <t>Burlington Aggregates Limited</t>
  </si>
  <si>
    <t>L &amp; L Wilson ( Endmoor ) Ltd</t>
  </si>
  <si>
    <t>Killington, Cumbria, LA10 5EW,</t>
  </si>
  <si>
    <t>Cory Environmental (Gloucestershire)Limited</t>
  </si>
  <si>
    <t>S A Storey Limited</t>
  </si>
  <si>
    <t>Hard Rock Quarry Landfill,  College Road, Up Holland, Skelmersdale, Lancashire, WN8 0QE,</t>
  </si>
  <si>
    <t>Whitemoss Landfill Holdings Limited</t>
  </si>
  <si>
    <t>Whitemoss Landfill</t>
  </si>
  <si>
    <t>Lydiate Lane Quarry,  Lydiate Lane, Leyland, Lancashire, PR25 4UB,</t>
  </si>
  <si>
    <t>Shotley Low Quarter,  Newlands, Ebchester, Consett, County Durham, DH8 9JQ,</t>
  </si>
  <si>
    <t>Henry Streeter ( Sand &amp; Ballast ) Ltd</t>
  </si>
  <si>
    <t>Hengrove Farm Landfill</t>
  </si>
  <si>
    <t>Hengrove Farm Landfill,  London Road, Staines, Middlesex, TW18 4AJ,</t>
  </si>
  <si>
    <t>Breedon Northern Limited</t>
  </si>
  <si>
    <t>Barton Quarry Landfill</t>
  </si>
  <si>
    <t>Barton Quarry Landfill,  Barton, Scotch Corner, North Yorkshire, DL10 6NA,</t>
  </si>
  <si>
    <t>G B Foot Ltd</t>
  </si>
  <si>
    <t>Manor Farm,  Monk Sherborne, Tadley, Hampshire, RG26 5HW,</t>
  </si>
  <si>
    <t>Cemex U K Materials Ltd</t>
  </si>
  <si>
    <t>The Downs, Wickwar, Wooton Under Edge, Gloucestershire, GL12 8LF,</t>
  </si>
  <si>
    <t>G R S Stone Supplies Limited</t>
  </si>
  <si>
    <t>St. Modwen Developments Limited</t>
  </si>
  <si>
    <t>Churngold Recycling Holdings Limited</t>
  </si>
  <si>
    <t>Lulsgate Quarry,  West Lane, Felton, Bristol, Avon, BS40 9UP,</t>
  </si>
  <si>
    <t>Stone Lane Quarry,  Woburn Road  Off A4146, Heath &amp; Reach, Leighton Buzzard, Bedfordshire, LU7 0AP,</t>
  </si>
  <si>
    <t>Reach Lane Quarry,  Heath And Rach, Leighton Buzzard, Bedfordshire,</t>
  </si>
  <si>
    <t>Thomas Brothers Excavations ( Luton ) Ltd</t>
  </si>
  <si>
    <t>Cainhoe Quarry,  Shefford, Bedfordshire, SG17 5PJ,</t>
  </si>
  <si>
    <t>Smith Construction Group Ltd</t>
  </si>
  <si>
    <t>Whitsundoles Landfill</t>
  </si>
  <si>
    <t>Broughton Road, Salford, Milton Keynes, Buckinghamshire, MK17 8BU,</t>
  </si>
  <si>
    <t>Smith Construction Group Limited</t>
  </si>
  <si>
    <t>Lodge Farm Landfill,  Broughton Road, Salford, Milton Keynes, Buckinghamshire, MK17 8BU,</t>
  </si>
  <si>
    <t>Willington Landfill &amp; Recycling</t>
  </si>
  <si>
    <t>Willington Quarry,  Cople, Willington, Bedfordshire, MK44 3PG,</t>
  </si>
  <si>
    <t>L B Silica Sand Limited</t>
  </si>
  <si>
    <t>Sheepcote Quarry Landfill</t>
  </si>
  <si>
    <t>Sheepcote Quarry,  Heath &amp; Reach, Bedfordshire, LU7 0AL,</t>
  </si>
  <si>
    <t>Kingsmead Landfill,  Stanwell Road, Thorpe, Horton, Berkshire, SL3 9PA,</t>
  </si>
  <si>
    <t>Horton Brook Quarry,  Horton, Slough, Buckinghamshire, SL3 0LP,</t>
  </si>
  <si>
    <t>Hindhay Quarry,  Furze Platt Road, Pinkneys Green, Maidenhead, Berkshire, SL6 6NL,</t>
  </si>
  <si>
    <t>Beechwood Nurseries Landfill,  Farnham Lane, Farnham Royal, Slough, Buckinghamshire, SL2 3SD,</t>
  </si>
  <si>
    <t>Sirom Limited</t>
  </si>
  <si>
    <t>Hythe End Farm Landfill,  Hythe End Road, Wraysbury, Middlesex, TW19 5AW,</t>
  </si>
  <si>
    <t>Copyhold Farm Landfill,  Priors Court Road, Curridge, Berkshire, RG18 9DR,</t>
  </si>
  <si>
    <t>John Mould, Jay Mould &amp; Jodie Mould</t>
  </si>
  <si>
    <t>Reading Quarry</t>
  </si>
  <si>
    <t>Reading Quarry,  Berry's Lane, Burghfield Bridge, Reading, Berkshire, RG30 3XA,</t>
  </si>
  <si>
    <t xml:space="preserve">Calvert Landfill Site - </t>
  </si>
  <si>
    <t>,Pit 6,Brackley Lane,Calvert,BUCKINGHAM,BUCKINGHAM. MK18 2HF</t>
  </si>
  <si>
    <t>George Green Inert Landfill</t>
  </si>
  <si>
    <t>George Green Landfill,  Uxbridge Road, Slough, Berkshire, SL2 5NH,</t>
  </si>
  <si>
    <t>Land at Meadhams Farm Brickworks , Ley Hill, CHESHAM, Buckinghamshire, HP5 1UW,</t>
  </si>
  <si>
    <t>Tarmac Aggregates Limited</t>
  </si>
  <si>
    <t>Little Marlow Landfill Site,  Marlow Road, Little Marlow, Buckinghamshire, SL7 3SB,</t>
  </si>
  <si>
    <t>Warren Farm Landfill,  Shire Lane, Chalfont St Peter, Buckinghamshire, WD3 9XW,</t>
  </si>
  <si>
    <t>All Souls Farm Quarry Landfill</t>
  </si>
  <si>
    <t>All Souls Farm Quarry Landfill,  Wexham Park Lane, George Green, Slough, Buckinghamshire, SL3 6LX,</t>
  </si>
  <si>
    <t>Park Lodge Landfill Site</t>
  </si>
  <si>
    <t>Park Lodge Landfill Site,  Pinewood Road, Iver Heath, Buckinghamshire, SL0 0NE,</t>
  </si>
  <si>
    <t>Land At Pasture House Farm,  The Causeway, Thorney, Peterborough, Cambridgeshire, PE6 0QL,</t>
  </si>
  <si>
    <t>P J Thory Limited</t>
  </si>
  <si>
    <t>Willow Hall Farm,  Thorney, Peterborough, Cambridgeshire, PE6 0QN,</t>
  </si>
  <si>
    <t>L K A B Minerals Limited</t>
  </si>
  <si>
    <t>Cow Lane Inert Landfill,  Cow Lane, Godmanchester, Cambridgeshire, PE29 2EJ,</t>
  </si>
  <si>
    <t>Frimstone Limited</t>
  </si>
  <si>
    <t>Mepal Airfield Inert Landfill,  Mepal Road ( A142), Mepal, Sutton, Cambridgeshire, CB6 2PZ,</t>
  </si>
  <si>
    <t>Kennett Hall Farm Landfill</t>
  </si>
  <si>
    <t>Hall Farm,  Dane Hill Road, Kennett, Cambridgeshire, CB8 7QX,</t>
  </si>
  <si>
    <t>Mepal Landfill Site</t>
  </si>
  <si>
    <t>Block Fen Drove, Mepal, Ely, Cambridgeshire, CB6 2AY,</t>
  </si>
  <si>
    <t>Mepal Landfill Extension,  Block Fen Drove, Mepal, Chatteris, Cambridgeshire, CB6 2AY,</t>
  </si>
  <si>
    <t>Barrington Cement Works,  Barrington, Cambridge, Cambridgeshire, CB2 5RG,</t>
  </si>
  <si>
    <t>Leicester Road, Peterborough, Cambridgeshire, PE8 6NL,</t>
  </si>
  <si>
    <t>Gaskell Brothers ( W M &amp; C ) Ltd</t>
  </si>
  <si>
    <t>Southworth Quarry Landfill P P C</t>
  </si>
  <si>
    <t>Winwick Lane, Winwick, Warrington, Cheshire, WA3 7EW,</t>
  </si>
  <si>
    <t>Land/premises At,  Hatt, Saltash, Cornwall, PL12 6PJ,</t>
  </si>
  <si>
    <t>Cormac Solutions Limited</t>
  </si>
  <si>
    <t>Tiscott Wood Depot Landfill</t>
  </si>
  <si>
    <t>Tiscott Wood Depot,  Bude, Cornwall, EX23 9LE,</t>
  </si>
  <si>
    <t>Cormac Solutions Ltd</t>
  </si>
  <si>
    <t>Tregongeeves Quarry Landfill,  St Mewen, St Austell, Cornwall, PL26 7DS,</t>
  </si>
  <si>
    <t>New Swarkestone Quarry,  Twyford Road, Barrow Upon Trent, Derbyshire, DE73 7HA,</t>
  </si>
  <si>
    <t>Aggregate Industries U K Ltd</t>
  </si>
  <si>
    <t>Land / Premises At,  Smith Hall Lane, Hulland Ward, Ashbourne, Derbyshire, DE6 3ET,</t>
  </si>
  <si>
    <t>Slinter Mining Company Limited</t>
  </si>
  <si>
    <t>Slinter Top Landfill Site</t>
  </si>
  <si>
    <t>Chesnut House,  The Hill, Cromford, Derbyshire, DE4 3QU,</t>
  </si>
  <si>
    <t>Mr Trevor Coles And Mr Geoffrey Coles</t>
  </si>
  <si>
    <t>Orchard Farm,  Instow, Bideford, Devon, EX39 4LR,</t>
  </si>
  <si>
    <t>Heathfield Landfill Site</t>
  </si>
  <si>
    <t>Stuart Partners Limited</t>
  </si>
  <si>
    <t>Hill Barton Landfill,  Stuart Way, Hill Barton Business Park, Clyst St Mary, Devon, EX5 1SB,</t>
  </si>
  <si>
    <t>Kenbury Wood Limited</t>
  </si>
  <si>
    <t>Kenbury Wood,  Peamore, Exminster, Exeter, Devon, EX6 7KD,</t>
  </si>
  <si>
    <t>Jenkins                  B T</t>
  </si>
  <si>
    <t>Trood Lane Landfill Site</t>
  </si>
  <si>
    <t>Land/ Premises At,  Trood Lane, Matford, Exeter, Devon, EX2 8XX,</t>
  </si>
  <si>
    <t>R F Aggregates ( South West) Ltd</t>
  </si>
  <si>
    <t>Yalberton Tor Quarry,  Yalberton Road, Paignton, Devon, TQ4 7PD,</t>
  </si>
  <si>
    <t>F W S Carter &amp; Sons Ltd</t>
  </si>
  <si>
    <t>Greendale Barton Landfill</t>
  </si>
  <si>
    <t>Greendale Barton Landfill,  Greendale Business Park, Woodbury Salterton, Devon, EX5 1EW,</t>
  </si>
  <si>
    <t>John Craxford ( Plant Hire ) Limited</t>
  </si>
  <si>
    <t>Yannon Lane Landfill,  Old Newton Abbot Road, Kingskerswell, Devon, TQ12 5LE,</t>
  </si>
  <si>
    <t>Avon Common Landfill,  Off A338, Avon Common, Bournemouth, Dorset, BH23 6AU,</t>
  </si>
  <si>
    <t>Admiralty Quarry Landfill,  Easton Lane, Fortuneswell, Isle Of Portland, Dorset, DT5 1DB,</t>
  </si>
  <si>
    <t>Broadcroft Quarry ( Yeolands ) Landfill Site</t>
  </si>
  <si>
    <t>Wakeham Street, Portland, Dorset, DT5 1HY,</t>
  </si>
  <si>
    <t>G Crook And Sons Ltd</t>
  </si>
  <si>
    <t>Old Heath Farm,  Redbridge Road, Crossways, Dorchester, Dorset, DT2 8DY,</t>
  </si>
  <si>
    <t>W &amp; M Thompson ( Quarries ) Ltd</t>
  </si>
  <si>
    <t>Bishop Middleham Quarry 2,  Bishop Middleham, County Durham, DL17 9EB,</t>
  </si>
  <si>
    <t>Crime Rigg Quarry Landfill</t>
  </si>
  <si>
    <t>Crime Rigg Quarry Landfill,  Shadforth, Durham, County Durham, DH6 1LE,</t>
  </si>
  <si>
    <t>Old Quarrington Quarry,  Bowburn, County Durham, DH6 5NN,</t>
  </si>
  <si>
    <t>Ingrebourne Valley Ltimited</t>
  </si>
  <si>
    <t>New Road, Rainham, Essex, RM13 9GF,</t>
  </si>
  <si>
    <t>Marks Warren Quarry Landfill,  Whalebone Lane North, Romford, Essex, RM6 6RB,</t>
  </si>
  <si>
    <t>Highwood Quarry,  Little Easton, Great Dunmow, Essex, CM6 1SN,</t>
  </si>
  <si>
    <t xml:space="preserve">Elsenham Landfill  </t>
  </si>
  <si>
    <t>Widdington Recycling Ltd</t>
  </si>
  <si>
    <t>Widdington Pit</t>
  </si>
  <si>
    <t>Widdington Pit,  Hollow Road, Widdington, Saffron Walden, Essex, CB11 3SL,</t>
  </si>
  <si>
    <t>G &amp; B Finch Limited</t>
  </si>
  <si>
    <t>Danbury Haulage ( Oak Landfill ) Limited</t>
  </si>
  <si>
    <t>Tarmac Building Products Ltd</t>
  </si>
  <si>
    <t>Linford Landfill</t>
  </si>
  <si>
    <t>Linford Landfill,  Buckingham Hill Road, Linford, Stanford Le Hope, Essex, SS17 0PY,</t>
  </si>
  <si>
    <t>Clearserve Limited</t>
  </si>
  <si>
    <t>Rainbow Shaw Inert Waste Landfill</t>
  </si>
  <si>
    <t>Rainbow Shaw Quarry,  Holford Road, Linford, Essex, SS17 0PJ,</t>
  </si>
  <si>
    <t>Sandon Quarry</t>
  </si>
  <si>
    <t>Sandon Quarry,  Southern Void, Sandon, Chelmsford, Essex, CM2 7RL,</t>
  </si>
  <si>
    <t>S Walsh &amp; Son Limited</t>
  </si>
  <si>
    <t>East Tilbury Quarry</t>
  </si>
  <si>
    <t>East Tilbury Quarry,  Princess Margaret Road, East Tilbury, Essex, RM18 8PH,</t>
  </si>
  <si>
    <t>Keelars And Sunnymead Extension,  Elmstead Road, Wivenhoe, Essex, CO7 9JY,</t>
  </si>
  <si>
    <t>Danbury Haulage ( Landfill ) Limited</t>
  </si>
  <si>
    <t>Inworth Grange Landfill</t>
  </si>
  <si>
    <t>Inworth Grange Landfill,  Grange Road, Tiptree, Colchester, Essex, CO5 0QQ,</t>
  </si>
  <si>
    <t>Kirton Lindsey Landfill Site</t>
  </si>
  <si>
    <t>Gainsthorpe Road, Kirton Lindsey, Gainsborough, Lincolnshire, DN21 4JH,</t>
  </si>
  <si>
    <t xml:space="preserve">WINTERTON LANDFILL  </t>
  </si>
  <si>
    <t>W Clifford Watts Ltd</t>
  </si>
  <si>
    <t>Swinescaife Quarry,  Swinescaife Road, South Cave, Brough, East Yorkshire, HU15 7BE,</t>
  </si>
  <si>
    <t>Stoneledge Plant And Transport Limited</t>
  </si>
  <si>
    <t>Riplingham Cutting Landfill</t>
  </si>
  <si>
    <t>Riplingham Cutting Landfill,  Riplingham, Hull, East Yorkshire, HU20 3UP,</t>
  </si>
  <si>
    <t>Aggregates Recycling ( U K ) Ltd</t>
  </si>
  <si>
    <t>Wilberfoss Quarry Landfill</t>
  </si>
  <si>
    <t>Rear Of Newton Lodge Farm,  Newton-on-derwent, York, North Yorkshire, YO41 4DB,</t>
  </si>
  <si>
    <t>K M R Waste Management Ltd</t>
  </si>
  <si>
    <t>Hensall Quarry Inert Landfill Site,  Heck Lane ( New Lane), Hensall, Goole, East Yorkshire, DN15 0RD,</t>
  </si>
  <si>
    <t>Gilbertson               J E</t>
  </si>
  <si>
    <t>Whitehouse Farm Landfill</t>
  </si>
  <si>
    <t>Broadacres,  High Catton, York, North Yorkshire, YO41 1EP,</t>
  </si>
  <si>
    <t>Little Weighton Cutting Landfill, C/o Dispit Ltd,  Albion Lane, Willerby, Hull, East Yorkshire, HU10 6DP,</t>
  </si>
  <si>
    <t>Terra Firma ( Gloucestershire ) Llp</t>
  </si>
  <si>
    <t>Mullti- Agg Ltd</t>
  </si>
  <si>
    <t>Stubbs Farm,  Washpool Lane, Fairford, Gloucestershire, GL7 4NJ,</t>
  </si>
  <si>
    <t>Pilkington Quarry,  Makinson Lane, Horwich, Bolton, Lancashire, BL6 6RX,</t>
  </si>
  <si>
    <t>Astley Sand &amp; Aggregates Limited</t>
  </si>
  <si>
    <t>Morleys Quarry</t>
  </si>
  <si>
    <t>Morelys Hall,  Astley, Manchester, M29 7EW,</t>
  </si>
  <si>
    <t>Offerton Sand And Gravel Ltd</t>
  </si>
  <si>
    <t>Offerton Sand And Gravel Landfill</t>
  </si>
  <si>
    <t>Offerton Sand And Gravel Landfill,  Marple Road, Offerton, Stockport, Cheshire, SK2 5EU,</t>
  </si>
  <si>
    <t>Rookery Farm Landfill Site</t>
  </si>
  <si>
    <t>Rookery Farm Landfill Site,  Botley Road, Swanwick, Fareham, Hampshire, SO31 1BL,</t>
  </si>
  <si>
    <t>Bleak Hill 1 Landfill</t>
  </si>
  <si>
    <t>Bleak Hill 1 Landfill,  Nea Road, Ringwood, Hampshire, BH24 3PL,</t>
  </si>
  <si>
    <t>Raymond Brown Quarry Products Limited</t>
  </si>
  <si>
    <t>H H &amp; D E Drew Limited</t>
  </si>
  <si>
    <t>Lower Farm Landfill</t>
  </si>
  <si>
    <t>Lower Farm,  Lower Pennington, New Milton, Hampshire, SO41 8DF,</t>
  </si>
  <si>
    <t>Hunts Farm Landfill</t>
  </si>
  <si>
    <t>Hunts Farm,  Rudd Lane, Timsbury, Hampshire, SO51 0NU,</t>
  </si>
  <si>
    <t>Holmsley Landfill Site,  Black Lane, Holmsley, Bansgore, Hampshire,</t>
  </si>
  <si>
    <t>Bedhampton Waterworks,  Meyrick Road, Bedhampton, Hampshire, PO9 1NN,</t>
  </si>
  <si>
    <t>Suez Recycling And Recovery U K Ltd</t>
  </si>
  <si>
    <t>Kingsley Quarry Landfill Site</t>
  </si>
  <si>
    <t>Sandybridge Farm,  Main Road, Kingsley, Hampshire, GU35 9NQ,</t>
  </si>
  <si>
    <t>Great Westwood Landfill</t>
  </si>
  <si>
    <t>Great Westwood Landfill,  Fir Tree Hill, Chandlers Cross, Rickmansworth, Hertfordshire, WD3 4LY,</t>
  </si>
  <si>
    <t>Tyttenhanger Landfill Site,  Coursers Road                                              C, London Colney, Colney Heath, Hertfordshire, AL4 0PG,</t>
  </si>
  <si>
    <t>B P Mitchell ( Haulage Contractors ) Ltd</t>
  </si>
  <si>
    <t>Panshanger Quarry</t>
  </si>
  <si>
    <t>NORTH HERTS  LANDFILL</t>
  </si>
  <si>
    <t>Ingrebourne Valley - Cock Lane</t>
  </si>
  <si>
    <t>Hoddesdon Quarry Landfill,  Cock Lane, Hoddesdon, Hertfordshire, EN11 8LS,</t>
  </si>
  <si>
    <t>Water Hall ( England ) Ltd</t>
  </si>
  <si>
    <t>Bunkers Quarry Landfill Site</t>
  </si>
  <si>
    <t>Waterhall Quarry,  Lower Hatfield Road, Hertford, Hertfordshire, SG13 8LF,</t>
  </si>
  <si>
    <t>Knighton Sandpit Landfill,  Lower Knighton Road, Newchurch, Isle Of Wight, PO36 0NS,</t>
  </si>
  <si>
    <t>Reynolds And Read Ltd</t>
  </si>
  <si>
    <t>Land / Premises At,  Lower Knighton Road, Newchurch, Isle Of Wight, PO36 0NS,</t>
  </si>
  <si>
    <t>Westridge Ltd</t>
  </si>
  <si>
    <t>Lynn Pit Landfill &amp; Transfer Station</t>
  </si>
  <si>
    <t>Lynn Pit Landfill &amp; Transfer Station,  Briddlesford Road, Down End, Isle Of Wight, PO30 2PD,</t>
  </si>
  <si>
    <t>Borough Green Landfill,  Wrotham Road, Borough Green, Tonbridge, Kent, TN15 8DN,</t>
  </si>
  <si>
    <t>Allens Bank</t>
  </si>
  <si>
    <t>Allens Bank,  Dennes Lane, Lydd, Romney Marsh, Kent, TN29 9PU,</t>
  </si>
  <si>
    <t>Downland Trading ( Kent ) Limited</t>
  </si>
  <si>
    <t>Borough Green Sand Pit Landfill</t>
  </si>
  <si>
    <t>Borough Green Sand Pit Landfill,  Platt Industrial Estate, Borough Green, Sevenoaks, Kent, TN15 8JL,</t>
  </si>
  <si>
    <t>Gallagher Aggregates Limited,  Hermitage Lane, Barming, Maidstone, Kent, ME16 9NT,</t>
  </si>
  <si>
    <t>Arnolds Lodge Landfill Site</t>
  </si>
  <si>
    <t>Land / Premises At,  Hale Street, East Peckham, Tonbridge, Kent, TN12 5HL,</t>
  </si>
  <si>
    <t>Perrys Farm,  Grain Road, Isle Of Grain, Rochester, Kent, ME3 0AW,</t>
  </si>
  <si>
    <t>Stonepit Restoration Limited</t>
  </si>
  <si>
    <t>Stone Pit 2 Inert Landfill</t>
  </si>
  <si>
    <t>Stone Pit 2 Inert Landfill,  St James Lane, Stone, Dartford, Kent, DA9 9DT,</t>
  </si>
  <si>
    <t>Land / Premises At,  Workhouse Road, Ryarsh, West Malling, Kent, ME19 5SJ,</t>
  </si>
  <si>
    <t>R H Ovenden Ltd</t>
  </si>
  <si>
    <t>Land / Premises At,  Bramling Road, Bekesbourne, Kent, CT3 1NA,</t>
  </si>
  <si>
    <t>Ham Farm Landfill,  Ham Road, Oare, Faversham, Kent, ME13 7TS,</t>
  </si>
  <si>
    <t>RIGBY LANDFILL</t>
  </si>
  <si>
    <t>Inglenorth Ltd</t>
  </si>
  <si>
    <t>Round ' O ' Quarry</t>
  </si>
  <si>
    <t>Land/premises At,  Cobbs Brow Lane, Lathom, Skelmersdale, Lancashire, WN8 7ND,</t>
  </si>
  <si>
    <t>Ibstock Plc,  Leicester Road, Ibstock, Leicestershire, LE67 6HS,</t>
  </si>
  <si>
    <t>Bullimores Sand &amp; Gravel Ltd</t>
  </si>
  <si>
    <t>Woolfox Quarry</t>
  </si>
  <si>
    <t>Woolfox Quarry,  Wood Lane, Greetham, Rutland, LE15 7SN,</t>
  </si>
  <si>
    <t>Lockington Quarry Landfill Site,  Warren Lane, Lockington, Leicestershire, DE74 2RG,</t>
  </si>
  <si>
    <t>Husbands Bosworth Quarry,  Welford Road, Husbands Bosworth, Market Harborough, Leicestershire, LE17 6JH,</t>
  </si>
  <si>
    <t>Acresford Sand And Gravel Limited</t>
  </si>
  <si>
    <t>Huncote Quarry,  Forest Road, Huncote, Leicestershire, LE9 3LE,</t>
  </si>
  <si>
    <t>Slip Inn Quarry,  Leicester Road, Lutterworth, Leicestershire, LE17 4LT,</t>
  </si>
  <si>
    <t>Harmston Waste Management Limited</t>
  </si>
  <si>
    <t>Harmston Quarry Inert Landfill Site</t>
  </si>
  <si>
    <t>Harmston Quarry,  Tower Lane, Harmston, Lincoln, Lincolnshire, LN4 2JA,</t>
  </si>
  <si>
    <t>Lincwaste Ltd</t>
  </si>
  <si>
    <t>Grundy &amp; Co Excavations Limited</t>
  </si>
  <si>
    <t>Middleton Aggregates Limited</t>
  </si>
  <si>
    <t>Mill Drove, Blackborough End, Kings Lynn, Norfolk, PE32 1NG,</t>
  </si>
  <si>
    <t>Grange Farm,  Buxton Road, Spixworth, Norwich, Norfolk, NR10 3PR,</t>
  </si>
  <si>
    <t>Cantley Landfill Site</t>
  </si>
  <si>
    <t>Cantley Sugar Factory,  Cantley, Norwich, Norfolk, NR13 3ST,</t>
  </si>
  <si>
    <t>Mone Brothers Excavations Limited</t>
  </si>
  <si>
    <t>Eggborough Sandpit,  Weeland Road, Hensall, Goole, East Yorkshire, DN14 0RL,</t>
  </si>
  <si>
    <t>Asenby Quarry Limited</t>
  </si>
  <si>
    <t>Asenby Quarry Landfill,  Leckby Palace Farm, Asenby, Thirsk, North Yorkshire, YO7 3RB,</t>
  </si>
  <si>
    <t xml:space="preserve">Skibeden Quarry Landfill Site </t>
  </si>
  <si>
    <t>Cereco Limited</t>
  </si>
  <si>
    <t>Reynard ( Excavations ) Ltd</t>
  </si>
  <si>
    <t>Land / Premises At,  Myton Lane, Tholthorpe, York, North Yorkshire, YO61 1SN,</t>
  </si>
  <si>
    <t>Brown                    James</t>
  </si>
  <si>
    <t>Mellin,  Main Street, Flixton, Scarborough, North Yorkshire, YO11 3UD,</t>
  </si>
  <si>
    <t>Land / Premises At,  Scorton, Richmond, North Yorkshire, DL10 6AA,</t>
  </si>
  <si>
    <t>Escrick Environmental Services Ltd,  The Old Brick And Tile Works, Riccal Rd, Escrick, North Yorkshire, YO19 6ED,</t>
  </si>
  <si>
    <t>Long Drowpits Landfill</t>
  </si>
  <si>
    <t>The Boughton Estate,  Kettering, Northants, NN16 9UX,</t>
  </si>
  <si>
    <t>Bullimores Sand And Gravel Limited</t>
  </si>
  <si>
    <t>Bullimores Sand And Gravel Limited,  Stamford, Duddington, Northants, PE9 3QA,</t>
  </si>
  <si>
    <t>Bird                     D A</t>
  </si>
  <si>
    <t>Pury End Quarry,  Pury End, Towcester, Northants, NN12 7NX,</t>
  </si>
  <si>
    <t>Mick George ( Haulage ) Ltd</t>
  </si>
  <si>
    <t>Titchmarsh Road, Thrapston, Northants, NN14 4NJ,</t>
  </si>
  <si>
    <t>Barton Plant Ltd</t>
  </si>
  <si>
    <t>Harlestone Quarry</t>
  </si>
  <si>
    <t>Harlestone Quarry,  Harlestone Road, Harlestone, Northampton, Northants, NN7 4EJ,</t>
  </si>
  <si>
    <t>Peter Bennie Ltd</t>
  </si>
  <si>
    <t>Boughton Quarry Landfill,  Brampton Lane, Boughton, Northants, NN6 8AA,</t>
  </si>
  <si>
    <t>G R S ( Roadstone) Limited</t>
  </si>
  <si>
    <t>Passenham Quarry</t>
  </si>
  <si>
    <t>Passenham Quarry,  Buckingham Road, Deanshanger, Milton Keynes, Buckinghamshire, MK19 6JT,</t>
  </si>
  <si>
    <t>Bird Contractors Limited</t>
  </si>
  <si>
    <t>Princewood Road Site</t>
  </si>
  <si>
    <t>Princewood Road Site,  Princewood Road, Earlstrees Ind Est, Corby, Northants, NN17 4AP,</t>
  </si>
  <si>
    <t>Midland Landfill Ltd</t>
  </si>
  <si>
    <t>Vale Road Quarry,  Vale Road, Mansfield Woodhouse, Nottinghamshire, NG19 8DP,</t>
  </si>
  <si>
    <t>Cottam Ash Disposal Site</t>
  </si>
  <si>
    <t>Serlby Quarry Limited</t>
  </si>
  <si>
    <t>Serlby Landfill</t>
  </si>
  <si>
    <t>Serlby Landfill,  Snape Lane, Serlby, Doncaster, South Yorkshire, DN10 6BP,</t>
  </si>
  <si>
    <t>Harrycroft Quarry Landfill</t>
  </si>
  <si>
    <t>Haycroft Quarry,  Worksop, Nottinghamshire, S81 8BD,</t>
  </si>
  <si>
    <t>Newark Sugar Factory,  Great North Road, Newark, Nottinghamshire, NG24 1DL,</t>
  </si>
  <si>
    <t>Sutton Courtenay</t>
  </si>
  <si>
    <t>Multi - Agg Ltd</t>
  </si>
  <si>
    <t>Shellingford Quarry,  Stanford Road, Stanford-in-the Vale, Faringdon, Oxfordshire, SN7 8HE,</t>
  </si>
  <si>
    <t>Sutton Courtenay (Phase 3) Landfill Site</t>
  </si>
  <si>
    <t>Earthline Ltd</t>
  </si>
  <si>
    <t>Blenheim Palace, Woodstock, Oxfordshire, OX20 1PP,</t>
  </si>
  <si>
    <t>Woodeaton Quarry,  Woodeaton, Oxfordshire, OX3 9TJ,</t>
  </si>
  <si>
    <t>Grundon Waste Management Limited</t>
  </si>
  <si>
    <t>Ewelme No 2 Landfill - Inert Area</t>
  </si>
  <si>
    <t>Ewelme No 2 Landfill - Inert Area,  Goulds Grove, Ewelme, Wallingford, Oxfordshire, OX10 6PJ,</t>
  </si>
  <si>
    <t>Opes M R F 2013 Limited</t>
  </si>
  <si>
    <t>Finmere Quarry Landfill Site,  Banbury Road, Finmere, Buckinghamshire, MK18 4AJ,</t>
  </si>
  <si>
    <t>Raymond Brown Waste Solutions Limited</t>
  </si>
  <si>
    <t>Chilton Railway Cutting Landfill,  Prospect Farm, Chilton, Didcot, Oxfordshire, OX11 0ST,</t>
  </si>
  <si>
    <t>Tubney Wood Landfill</t>
  </si>
  <si>
    <t>Tubney Wood Landfill,  Oaksmere Road, Appleton, Oxfordshire, OX13 5QU,</t>
  </si>
  <si>
    <t>Michelmersh Brick U K Ltd</t>
  </si>
  <si>
    <t>New Acres Landfill Site,  Sommerfeld Road, Trench Lock, Telford, Shropshire, TF1 5RY,</t>
  </si>
  <si>
    <t>H Evason And Company</t>
  </si>
  <si>
    <t>Dorrington, Shrewsbury, Shropshire, SY5 7EE,</t>
  </si>
  <si>
    <t>Western Skip Hire Limited</t>
  </si>
  <si>
    <t>Lime Kiln Hill Quarry</t>
  </si>
  <si>
    <t>Lime Kiln Hill Quarry,  Mells, Somerset, BA11 3PH,</t>
  </si>
  <si>
    <t>Whiteball Landfill Limited</t>
  </si>
  <si>
    <t>Whiteball Landfill</t>
  </si>
  <si>
    <t>Whiteball Landfill,  Whiteball Hill, Whiteball, Wellington, Somerset, TA21 0LT,</t>
  </si>
  <si>
    <t>Bournewood Sand And Gravel Ltd</t>
  </si>
  <si>
    <t>Off A20 By Pass, Swanley, Kent, BR8 7DP,</t>
  </si>
  <si>
    <t>Land / Premises At,  High Street, Grimethorpe, South Yorkshire, S72 7BG,</t>
  </si>
  <si>
    <t>Holme Hall Quarry Landfill,  Holme Hall Lane, Stainton, South Yorkshire, S66 7RD,</t>
  </si>
  <si>
    <t>Speciality Steel UK Limited</t>
  </si>
  <si>
    <t>Land / Premises At,  South Lane, Cawthorne, South Yorkshire, S75 4AD,</t>
  </si>
  <si>
    <t>N R S Aggregates Ltd</t>
  </si>
  <si>
    <t>Saredon Hill Quarry,  Great Saredon Road, Saredon, Staffordshire, WV10 7LL,</t>
  </si>
  <si>
    <t>Shire Oak Quarry</t>
  </si>
  <si>
    <t>Shire Oak Quarry,  Chester Road, Shire Oak, Walsall, West Midlands, WS9 9PE,</t>
  </si>
  <si>
    <t>Rugeley Power Station Ash Lagoons</t>
  </si>
  <si>
    <t>Seisdon Landfill Site</t>
  </si>
  <si>
    <t>Oak Farm Quarry NE Landfill - EPR/DB3909MM/V002</t>
  </si>
  <si>
    <t>F G Davis &amp; Sons ( Contractors ) Ltd</t>
  </si>
  <si>
    <t>Land/ Premises At,  Enville Road, Dudley, West Midlands, DY6 0AS,</t>
  </si>
  <si>
    <t>Fenton Manor Landfill</t>
  </si>
  <si>
    <t>Fenton Manor Landfill,  Lordship Lane, Fenton, Stoke On Trent, Staffordshire, ST4 2RR,</t>
  </si>
  <si>
    <t>Alrewas Quarry,  Barley Green Lane, Alrewas, Staffordshire, DE13 7DL,</t>
  </si>
  <si>
    <t>Aggmax Transport Ltd</t>
  </si>
  <si>
    <t>Lawn Farm Quarry,  Old Bury Road, Wetherden, Stowmarket, Suffolk, IP14 3JU,</t>
  </si>
  <si>
    <t>Shrublands Quarry Landfill</t>
  </si>
  <si>
    <t>Shrublands Quarry Landfill,  Old Norwich Road, Coddenham, Ipswich, Suffolk, IP6 9QJ,</t>
  </si>
  <si>
    <t>Darmsden Hall Landfill Site</t>
  </si>
  <si>
    <t>Darmsden Hall Landfill Site,  Barking, Needham Market, Suffolk, IP6 8RA,</t>
  </si>
  <si>
    <t>Carlyle Land Limited</t>
  </si>
  <si>
    <t>Waldringfield Landfill ( Phases 6-9 )</t>
  </si>
  <si>
    <t>Waldringfield Landfill ( Phases 6-9 ),  Brightwell, Ipswich, Suffolk, IP10 0BL,</t>
  </si>
  <si>
    <t>Layham Quarry Landfill,  Rands Road, Layham, Hadleigh, Suffolk, IP7 5RW,</t>
  </si>
  <si>
    <t>Oxted Quarry,  Chalk Pit Lane, Oxted, Surrey, RH8 0QW,</t>
  </si>
  <si>
    <t>Homefield Landfill</t>
  </si>
  <si>
    <t>Homefield Landfill,  Guildford Road, Runfold, Farnham, Surrey, GU10 1PG,</t>
  </si>
  <si>
    <t>Laleham Landfill</t>
  </si>
  <si>
    <t>Laleham Landfill,  Littleton Lane, Shepperton, Middlesex, TW17 0NF,</t>
  </si>
  <si>
    <t>Addlestone Quarry</t>
  </si>
  <si>
    <t>Addlestone Quarry,  Byfleet Road, Addlestone, Weybridge, Surrey, KT15 3LA,</t>
  </si>
  <si>
    <t>Cappagh Public Works Ltd</t>
  </si>
  <si>
    <t>Stanwell I I I Landfill</t>
  </si>
  <si>
    <t>Stanwell I I I Landfill,  Stanwell Moor Road, Stanwell, Staines, Middlesex, TW19 6AB,</t>
  </si>
  <si>
    <t>Reigate Road Quarry,  Reigate Road, Betchworth, Reigate, Surrey, RH3 7HB,</t>
  </si>
  <si>
    <t>Brett Aggregates Limited &amp; Tarmac Trading Limited</t>
  </si>
  <si>
    <t>Home Farm</t>
  </si>
  <si>
    <t>Home Farm,  Laleham Road, Shepperton, Middlesex, TW17 0NF,</t>
  </si>
  <si>
    <t>Coldharbour Lane Landfill,  Norlands Lane, Thorpe, Egham, Surrey, TW20 8SS,</t>
  </si>
  <si>
    <t>T J Environmental Limited</t>
  </si>
  <si>
    <t>Hyde Lane, Off Tillford Lane, Churt, Hindhead, Surrey, GU10 2LP,</t>
  </si>
  <si>
    <t xml:space="preserve">Port Clarence Non-Hazardous Landfill Site </t>
  </si>
  <si>
    <t>ICI No 3 Teesport</t>
  </si>
  <si>
    <t>Cowpen Bewley Landfill Site</t>
  </si>
  <si>
    <t>ICI No 2 Teesport</t>
  </si>
  <si>
    <t>O' Brien Aggregate Marsden Limited</t>
  </si>
  <si>
    <t>Marsden Quarry Landfill Site</t>
  </si>
  <si>
    <t>Marsden Quarry,  Whitburn, Sunderland, Tyne &amp; Wear, SR6 7NG,</t>
  </si>
  <si>
    <t>A Mc Call &amp; Sons ( Houghton-le- Spring ) Ltd</t>
  </si>
  <si>
    <t>Field House Farm,  Market Place, Houghton-le Spring, Tyne &amp; Wear, DH5 8AJ,</t>
  </si>
  <si>
    <t>Wcl Nuneaton Quarry Limited</t>
  </si>
  <si>
    <t>Griff No 4 Quarry Landfill</t>
  </si>
  <si>
    <t>Griff Quarry,  Gipsy Lane, Nuneaton, Warwickshire, CV10 7PH,</t>
  </si>
  <si>
    <t>Mr Stephen Newman And Mr Paul Newman</t>
  </si>
  <si>
    <t>Cross Hands Quarry Landfill Site,  Little Compton, Moreton In Marsh, Gloucestershire, GL56 0SL,</t>
  </si>
  <si>
    <t>Land / Premises At,  Bodymoor Heath Lane, Middleton, Warwickshire, B78 2BB,</t>
  </si>
  <si>
    <t>Land / Premises At,  Gorsey Lane, Off Station Road, Coleshill, West Midlands, B46 1JU,</t>
  </si>
  <si>
    <t>Sipson North East Inert Landfill</t>
  </si>
  <si>
    <t>Sipson Lane, Off Sipson Road, West Drayton, Middlesex, UB7 0JG,</t>
  </si>
  <si>
    <t>N R S Waste Management Services Limited</t>
  </si>
  <si>
    <t>Meriden Quarry Landfill Site Area G</t>
  </si>
  <si>
    <t>Aldridge Landfill - Inert Waste Landfill Site</t>
  </si>
  <si>
    <t>Birch Lane, Aldridge, Walsall, West Midlands, WS9 0NF,</t>
  </si>
  <si>
    <t>Ketley Quarries And Recycling Limited</t>
  </si>
  <si>
    <t>Dudley Road, Kingswinford, West Midlands, DY6 8WT,</t>
  </si>
  <si>
    <t>Bliss Sand And Gravel Company</t>
  </si>
  <si>
    <t>Branton Lane Quarry Landfill</t>
  </si>
  <si>
    <t>Branton Lane Quarry Landfill, 30a Branton Hill Lane, Aldridge, Walsall, West Midlands, WS9 0NS,</t>
  </si>
  <si>
    <t>Inert Recycling ( U K) Ltd</t>
  </si>
  <si>
    <t>Boxgrove Quarry</t>
  </si>
  <si>
    <t>Boxgrove Quarry,  Tinwood Lane, Eartham, Chichester, West Sussex, PO18 0NB,</t>
  </si>
  <si>
    <t>Land / Premises At,  Oaklands Lane, Midhurst, West Sussex, GU29 0ER,</t>
  </si>
  <si>
    <t>Restoration To Agriculture Limited</t>
  </si>
  <si>
    <t>Rudgwick Brickworks,  Lynwick Street, Rudgwick, West Sussex, RH12 3DH,</t>
  </si>
  <si>
    <t>Hallas Rough Quarry,  Halifax Road, Manywells, Bradford, West Yorkshire, BD13 4NB,</t>
  </si>
  <si>
    <t xml:space="preserve">Bradley Park Landfill </t>
  </si>
  <si>
    <t>Gazzella Earthworks Limited</t>
  </si>
  <si>
    <t>Land / Premises At,  Swine Lane, Nostell, West Yorkshire, WF4 1QH,</t>
  </si>
  <si>
    <t>Blackhill Quarry</t>
  </si>
  <si>
    <t>Blackhill Quarry,  Kings Road, Bramhope, Leeds, West Yorkshire, LS16 9JN,</t>
  </si>
  <si>
    <t>Wellfield Quarry Landfill</t>
  </si>
  <si>
    <t>Wellfield Quarry,  Blackmoorfoot Road, Crosland Hill, Huddersfield, West Yorkshire, HD4 7AB,</t>
  </si>
  <si>
    <t>Saddleworth Road, Barkisland, Halifax, West Yorkshire, HX4 0DY,</t>
  </si>
  <si>
    <t>Braithwaite Excavations Limited</t>
  </si>
  <si>
    <t>Rudd Quarry,  Newland Lane, Altofts, Normanton, West Yorkshire, WF6 2JD,</t>
  </si>
  <si>
    <t>Thomas Crompton Quarries Limited</t>
  </si>
  <si>
    <t>Parkgate Farm Waste Management Facility</t>
  </si>
  <si>
    <t xml:space="preserve">Parkgate Farm Hazardous waste landfill </t>
  </si>
  <si>
    <t>Brickworth Quarry,  Whiteparish, Wiltshire, SP5 2QE,</t>
  </si>
  <si>
    <t>Harley Waste Management &amp; Recovery</t>
  </si>
  <si>
    <t>Wood</t>
  </si>
  <si>
    <t>Weights Farm Landfill,  Weights Lane, Redditch, Worcestershire, B97 6RG,</t>
  </si>
  <si>
    <t>S Talbot And B Talbot</t>
  </si>
  <si>
    <t>Summerway Landfill Site,  Hillary Road, Wilden, Stourport On Severn, Worcestershire, DY13 9JP,</t>
  </si>
  <si>
    <t>J &amp; V Kelly Limited</t>
  </si>
  <si>
    <t>M B Wilkes Ltd</t>
  </si>
  <si>
    <t>Henbury Landfill Site</t>
  </si>
  <si>
    <t>Old Market Rd, Corfe Mullen, Dorset, BH21 3QZ,</t>
  </si>
  <si>
    <t>Wennington Quarry Inert Landfill</t>
  </si>
  <si>
    <t>Land Adjacent To Wennington Hall Farm,  New Road, Wennington, Rainham, Essex, RM13 9EE,</t>
  </si>
  <si>
    <t>Wakerley Inert Landfill</t>
  </si>
  <si>
    <t>Wakerley Inert Landfill,  Wakerley Quarry, Laxton Park, Laxton, Northants, NN17 3AZ,</t>
  </si>
  <si>
    <t>Barham Quarry</t>
  </si>
  <si>
    <t>Sandy Lane, Ipswich, Suffolk, IP6 0PB,</t>
  </si>
  <si>
    <t>BS6939IN</t>
  </si>
  <si>
    <t>DP3439AZ</t>
  </si>
  <si>
    <t>GP3733DZ</t>
  </si>
  <si>
    <t>JP3092NV</t>
  </si>
  <si>
    <t>Blackborough End Landfill (Red Land)</t>
  </si>
  <si>
    <t>NP3306BZ</t>
  </si>
  <si>
    <t>Jingye Steel (UK) Ltd</t>
  </si>
  <si>
    <t>TP3109LG</t>
  </si>
  <si>
    <t>South Tees Development Corporation</t>
  </si>
  <si>
    <t>TP3436YQ</t>
  </si>
  <si>
    <t>WP3899NF</t>
  </si>
  <si>
    <t>Blackborough End Landfill (Blue Canyon Land)</t>
  </si>
  <si>
    <t>ZP3433AQ</t>
  </si>
  <si>
    <t>Whitehead Restoration Ltd</t>
  </si>
  <si>
    <t>ZP3606BG</t>
  </si>
  <si>
    <t xml:space="preserve">Barrow-in-Furness </t>
  </si>
  <si>
    <t xml:space="preserve">Copeland </t>
  </si>
  <si>
    <t>L05: Inert Landfill</t>
  </si>
  <si>
    <t xml:space="preserve">Eden </t>
  </si>
  <si>
    <t xml:space="preserve">Allerdale </t>
  </si>
  <si>
    <t xml:space="preserve">Colchester </t>
  </si>
  <si>
    <t xml:space="preserve">Blackpool </t>
  </si>
  <si>
    <t xml:space="preserve">West Lancashire </t>
  </si>
  <si>
    <t>NORTHUMBERLAND (UA)</t>
  </si>
  <si>
    <t xml:space="preserve">Bristol </t>
  </si>
  <si>
    <t xml:space="preserve">South Gloucestershire </t>
  </si>
  <si>
    <t xml:space="preserve">North Somerset </t>
  </si>
  <si>
    <t>CENTRAL BEDFORDSHIRE (UA)</t>
  </si>
  <si>
    <t>South Buckinghamshire</t>
  </si>
  <si>
    <t xml:space="preserve">Slough </t>
  </si>
  <si>
    <t xml:space="preserve">Aylesbury Vale </t>
  </si>
  <si>
    <t xml:space="preserve">South Cambridgeshire </t>
  </si>
  <si>
    <t xml:space="preserve">Peterborough </t>
  </si>
  <si>
    <t xml:space="preserve">Huntingdonshire </t>
  </si>
  <si>
    <t xml:space="preserve">Fenland </t>
  </si>
  <si>
    <t xml:space="preserve">East Cambridgeshire </t>
  </si>
  <si>
    <t xml:space="preserve">Cambridge </t>
  </si>
  <si>
    <t xml:space="preserve">Vale Royal </t>
  </si>
  <si>
    <t xml:space="preserve">Warrington </t>
  </si>
  <si>
    <t xml:space="preserve">Halton </t>
  </si>
  <si>
    <t>Crewe And Nantwich</t>
  </si>
  <si>
    <t xml:space="preserve">Chester </t>
  </si>
  <si>
    <t xml:space="preserve">Macclesfield </t>
  </si>
  <si>
    <t xml:space="preserve">Caradon </t>
  </si>
  <si>
    <t>CORNWALL (UA)</t>
  </si>
  <si>
    <t xml:space="preserve">Carrick </t>
  </si>
  <si>
    <t xml:space="preserve">Bolsover </t>
  </si>
  <si>
    <t>Derbyshire Dales</t>
  </si>
  <si>
    <t xml:space="preserve">Torridge </t>
  </si>
  <si>
    <t>DORSET (UA)</t>
  </si>
  <si>
    <t>COUNTY DURHAM (UA)</t>
  </si>
  <si>
    <t xml:space="preserve">Sedgefield </t>
  </si>
  <si>
    <t xml:space="preserve">Rother </t>
  </si>
  <si>
    <t xml:space="preserve">Castle Point </t>
  </si>
  <si>
    <t xml:space="preserve">Uttlesford </t>
  </si>
  <si>
    <t xml:space="preserve">Chelmsford </t>
  </si>
  <si>
    <t xml:space="preserve">Basildon </t>
  </si>
  <si>
    <t xml:space="preserve">East Riding of Yorkshire </t>
  </si>
  <si>
    <t xml:space="preserve">North East Lincolnshire </t>
  </si>
  <si>
    <t xml:space="preserve">Tewkesbury </t>
  </si>
  <si>
    <t xml:space="preserve">Stroud </t>
  </si>
  <si>
    <t xml:space="preserve">Bolton </t>
  </si>
  <si>
    <t xml:space="preserve">Salford </t>
  </si>
  <si>
    <t xml:space="preserve">New Forest </t>
  </si>
  <si>
    <t>Stevenage</t>
  </si>
  <si>
    <t xml:space="preserve">North Hertfordshire </t>
  </si>
  <si>
    <t xml:space="preserve">East Hertfordshire </t>
  </si>
  <si>
    <t xml:space="preserve">Bedford </t>
  </si>
  <si>
    <t xml:space="preserve">Canterbury </t>
  </si>
  <si>
    <t xml:space="preserve">Dartford </t>
  </si>
  <si>
    <t xml:space="preserve">Swale </t>
  </si>
  <si>
    <t xml:space="preserve">Medway </t>
  </si>
  <si>
    <t xml:space="preserve">Chorley </t>
  </si>
  <si>
    <t xml:space="preserve">Rossendale </t>
  </si>
  <si>
    <t xml:space="preserve">Burnley </t>
  </si>
  <si>
    <t xml:space="preserve">Hyndburn </t>
  </si>
  <si>
    <t xml:space="preserve">Preston </t>
  </si>
  <si>
    <t xml:space="preserve">Rutland </t>
  </si>
  <si>
    <t>South Kevesten</t>
  </si>
  <si>
    <t>North Kevesten</t>
  </si>
  <si>
    <t xml:space="preserve">East Lindsey </t>
  </si>
  <si>
    <t>Kings Lynn and West Norfolk</t>
  </si>
  <si>
    <t xml:space="preserve">Broadland </t>
  </si>
  <si>
    <t xml:space="preserve">Selby </t>
  </si>
  <si>
    <t xml:space="preserve">Ryedale </t>
  </si>
  <si>
    <t xml:space="preserve">East Northamptonshire </t>
  </si>
  <si>
    <t xml:space="preserve">Corby </t>
  </si>
  <si>
    <t xml:space="preserve">Kettering </t>
  </si>
  <si>
    <t xml:space="preserve">Daventry </t>
  </si>
  <si>
    <t xml:space="preserve">Wellingborough </t>
  </si>
  <si>
    <t xml:space="preserve">Wansbeck </t>
  </si>
  <si>
    <t xml:space="preserve">Bassetlaw </t>
  </si>
  <si>
    <t xml:space="preserve">Rushcliffe </t>
  </si>
  <si>
    <t xml:space="preserve">West Oxfordshire </t>
  </si>
  <si>
    <t xml:space="preserve">Cherwell </t>
  </si>
  <si>
    <t xml:space="preserve">North Shropshire </t>
  </si>
  <si>
    <t>Telford &amp; Wrekin</t>
  </si>
  <si>
    <t>SHROPSHIRE (UA)</t>
  </si>
  <si>
    <t xml:space="preserve">Bridgnorth </t>
  </si>
  <si>
    <t xml:space="preserve">Shrewsbury and Atcham </t>
  </si>
  <si>
    <t xml:space="preserve">Sedgemoor </t>
  </si>
  <si>
    <t xml:space="preserve">Mendip </t>
  </si>
  <si>
    <t>Somerset West &amp; Taunton</t>
  </si>
  <si>
    <t xml:space="preserve">Doncaster </t>
  </si>
  <si>
    <t xml:space="preserve">Sheffield </t>
  </si>
  <si>
    <t xml:space="preserve">Rotherham </t>
  </si>
  <si>
    <t xml:space="preserve">Cannock Chase </t>
  </si>
  <si>
    <t xml:space="preserve">Tamworth </t>
  </si>
  <si>
    <t xml:space="preserve">Lichfield </t>
  </si>
  <si>
    <t xml:space="preserve">Mid Suffolk </t>
  </si>
  <si>
    <t xml:space="preserve">Babergh </t>
  </si>
  <si>
    <t>East Suffolk District Council</t>
  </si>
  <si>
    <t xml:space="preserve">Suffolk Coastal </t>
  </si>
  <si>
    <t xml:space="preserve">Reigate and Banstead </t>
  </si>
  <si>
    <t>Mole Valley</t>
  </si>
  <si>
    <t xml:space="preserve">Redcar and Cleveland </t>
  </si>
  <si>
    <t xml:space="preserve">Sunderland </t>
  </si>
  <si>
    <t xml:space="preserve">Gateshead </t>
  </si>
  <si>
    <t>Nuneaton &amp; Bedworth</t>
  </si>
  <si>
    <t xml:space="preserve">Nuneaton &amp; Bedworth </t>
  </si>
  <si>
    <t xml:space="preserve">Stratford upon Avon </t>
  </si>
  <si>
    <t xml:space="preserve">Sandwell </t>
  </si>
  <si>
    <t xml:space="preserve">Coventry </t>
  </si>
  <si>
    <t xml:space="preserve">Walsall </t>
  </si>
  <si>
    <t xml:space="preserve">Birmingham </t>
  </si>
  <si>
    <t xml:space="preserve">Arun </t>
  </si>
  <si>
    <t xml:space="preserve">Kirklees </t>
  </si>
  <si>
    <t xml:space="preserve">Leeds </t>
  </si>
  <si>
    <t xml:space="preserve">Bradford </t>
  </si>
  <si>
    <t xml:space="preserve">North Wiltshire </t>
  </si>
  <si>
    <t>WILTSHIRE (UA)</t>
  </si>
  <si>
    <t xml:space="preserve">Wychavon </t>
  </si>
  <si>
    <t xml:space="preserve">Erewash </t>
  </si>
  <si>
    <t xml:space="preserve">Bromsgrove </t>
  </si>
  <si>
    <t xml:space="preserve">Thurrock </t>
  </si>
  <si>
    <t>Remaining Capacity end 2021 (cubic metres)</t>
  </si>
  <si>
    <t>cubic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</si>
</sst>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b/>
      <sz val="20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43" fontId="7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2" fillId="0" borderId="0" xfId="2" applyFont="1" applyAlignment="1">
      <alignment vertical="center"/>
    </xf>
    <xf numFmtId="0" fontId="3" fillId="0" borderId="0" xfId="3" applyAlignment="1">
      <alignment horizontal="center"/>
    </xf>
    <xf numFmtId="0" fontId="4" fillId="0" borderId="0" xfId="2" applyFont="1" applyAlignment="1">
      <alignment horizontal="left" vertical="center"/>
    </xf>
    <xf numFmtId="0" fontId="6" fillId="0" borderId="0" xfId="4" applyFont="1" applyAlignment="1">
      <alignment horizontal="left"/>
    </xf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9" fillId="0" borderId="0" xfId="2" applyFont="1" applyAlignment="1">
      <alignment horizontal="left" vertical="center"/>
    </xf>
    <xf numFmtId="0" fontId="10" fillId="2" borderId="0" xfId="3" applyFont="1" applyFill="1" applyAlignment="1">
      <alignment vertical="center" wrapText="1"/>
    </xf>
    <xf numFmtId="0" fontId="11" fillId="0" borderId="0" xfId="0" applyFont="1" applyAlignment="1">
      <alignment horizontal="left" vertical="center" indent="2"/>
    </xf>
    <xf numFmtId="0" fontId="12" fillId="0" borderId="0" xfId="5" applyAlignment="1">
      <alignment horizontal="left" vertical="center" indent="2"/>
    </xf>
    <xf numFmtId="0" fontId="7" fillId="0" borderId="0" xfId="3" applyFont="1" applyAlignment="1">
      <alignment horizontal="center"/>
    </xf>
    <xf numFmtId="0" fontId="6" fillId="0" borderId="0" xfId="2" applyFont="1" applyAlignment="1">
      <alignment horizontal="center" vertical="center"/>
    </xf>
    <xf numFmtId="0" fontId="13" fillId="2" borderId="0" xfId="3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2" fillId="6" borderId="0" xfId="3" applyFont="1" applyFill="1" applyAlignment="1">
      <alignment vertical="center"/>
    </xf>
    <xf numFmtId="0" fontId="10" fillId="6" borderId="0" xfId="3" applyFont="1" applyFill="1" applyAlignment="1">
      <alignment vertical="center" wrapText="1"/>
    </xf>
    <xf numFmtId="3" fontId="23" fillId="6" borderId="0" xfId="0" applyNumberFormat="1" applyFont="1" applyFill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16" fillId="2" borderId="1" xfId="12" applyNumberFormat="1" applyFont="1" applyFill="1" applyBorder="1" applyAlignment="1">
      <alignment horizontal="center" vertical="center"/>
    </xf>
    <xf numFmtId="3" fontId="16" fillId="2" borderId="1" xfId="12" applyNumberFormat="1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0" fontId="16" fillId="2" borderId="1" xfId="4" applyFont="1" applyFill="1" applyBorder="1" applyAlignment="1">
      <alignment horizontal="center" vertical="center" wrapText="1"/>
    </xf>
    <xf numFmtId="0" fontId="16" fillId="2" borderId="1" xfId="1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vertical="center" wrapText="1"/>
    </xf>
    <xf numFmtId="3" fontId="16" fillId="2" borderId="0" xfId="12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16" fillId="2" borderId="0" xfId="0" applyNumberFormat="1" applyFont="1" applyFill="1" applyAlignment="1">
      <alignment horizontal="center" vertical="center"/>
    </xf>
    <xf numFmtId="0" fontId="24" fillId="2" borderId="3" xfId="7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wrapText="1"/>
    </xf>
    <xf numFmtId="0" fontId="20" fillId="5" borderId="1" xfId="1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24" fillId="2" borderId="1" xfId="7" applyFont="1" applyFill="1" applyBorder="1" applyAlignment="1">
      <alignment horizontal="center" vertical="center"/>
    </xf>
    <xf numFmtId="0" fontId="20" fillId="5" borderId="1" xfId="4" applyFont="1" applyFill="1" applyBorder="1" applyAlignment="1">
      <alignment horizontal="center" vertical="center" wrapText="1"/>
    </xf>
    <xf numFmtId="0" fontId="20" fillId="5" borderId="1" xfId="2" applyFont="1" applyFill="1" applyBorder="1" applyAlignment="1">
      <alignment horizontal="center" vertical="center" wrapText="1"/>
    </xf>
    <xf numFmtId="49" fontId="20" fillId="5" borderId="1" xfId="2" applyNumberFormat="1" applyFont="1" applyFill="1" applyBorder="1" applyAlignment="1">
      <alignment horizontal="center" vertical="center" wrapText="1"/>
    </xf>
    <xf numFmtId="0" fontId="20" fillId="5" borderId="1" xfId="4" applyFont="1" applyFill="1" applyBorder="1" applyAlignment="1">
      <alignment horizontal="center" vertical="center"/>
    </xf>
    <xf numFmtId="49" fontId="25" fillId="7" borderId="1" xfId="0" applyNumberFormat="1" applyFont="1" applyFill="1" applyBorder="1" applyAlignment="1">
      <alignment horizontal="center" vertical="center" wrapText="1"/>
    </xf>
    <xf numFmtId="0" fontId="20" fillId="5" borderId="1" xfId="9" applyFont="1" applyFill="1" applyBorder="1" applyAlignment="1">
      <alignment horizontal="center" vertical="center" wrapText="1"/>
    </xf>
    <xf numFmtId="0" fontId="24" fillId="2" borderId="7" xfId="7" applyFont="1" applyFill="1" applyBorder="1" applyAlignment="1">
      <alignment horizontal="center" vertical="center" wrapText="1"/>
    </xf>
    <xf numFmtId="0" fontId="24" fillId="2" borderId="8" xfId="7" applyFont="1" applyFill="1" applyBorder="1" applyAlignment="1">
      <alignment horizontal="center" vertical="center" wrapText="1"/>
    </xf>
    <xf numFmtId="0" fontId="19" fillId="2" borderId="1" xfId="7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/>
    </xf>
    <xf numFmtId="0" fontId="20" fillId="5" borderId="1" xfId="6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/>
    </xf>
    <xf numFmtId="49" fontId="20" fillId="5" borderId="1" xfId="8" applyNumberFormat="1" applyFont="1" applyFill="1" applyBorder="1" applyAlignment="1">
      <alignment horizontal="center" vertical="center" wrapText="1"/>
    </xf>
    <xf numFmtId="49" fontId="20" fillId="5" borderId="1" xfId="4" applyNumberFormat="1" applyFont="1" applyFill="1" applyBorder="1" applyAlignment="1">
      <alignment horizontal="center" vertical="center"/>
    </xf>
    <xf numFmtId="49" fontId="20" fillId="5" borderId="1" xfId="4" applyNumberFormat="1" applyFont="1" applyFill="1" applyBorder="1" applyAlignment="1">
      <alignment horizontal="center" vertical="center" wrapText="1"/>
    </xf>
    <xf numFmtId="0" fontId="20" fillId="5" borderId="1" xfId="1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20" fillId="2" borderId="1" xfId="4" applyNumberFormat="1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0" fontId="20" fillId="5" borderId="1" xfId="6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2" fillId="6" borderId="0" xfId="3" applyFont="1" applyFill="1" applyAlignment="1">
      <alignment horizontal="center" vertical="center" wrapText="1"/>
    </xf>
    <xf numFmtId="0" fontId="22" fillId="2" borderId="0" xfId="3" applyFont="1" applyFill="1" applyAlignment="1">
      <alignment horizontal="center" vertical="center" wrapText="1"/>
    </xf>
    <xf numFmtId="0" fontId="24" fillId="2" borderId="9" xfId="7" applyFont="1" applyFill="1" applyBorder="1" applyAlignment="1">
      <alignment horizontal="center" vertical="center" wrapText="1"/>
    </xf>
    <xf numFmtId="0" fontId="24" fillId="2" borderId="10" xfId="7" applyFont="1" applyFill="1" applyBorder="1" applyAlignment="1">
      <alignment horizontal="center" vertical="center" wrapText="1"/>
    </xf>
    <xf numFmtId="0" fontId="24" fillId="2" borderId="2" xfId="7" applyFont="1" applyFill="1" applyBorder="1" applyAlignment="1">
      <alignment horizontal="center" vertical="center" wrapText="1"/>
    </xf>
    <xf numFmtId="0" fontId="24" fillId="2" borderId="5" xfId="7" applyFont="1" applyFill="1" applyBorder="1" applyAlignment="1">
      <alignment horizontal="center" vertical="center" wrapText="1"/>
    </xf>
    <xf numFmtId="0" fontId="24" fillId="2" borderId="6" xfId="7" applyFont="1" applyFill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wrapText="1"/>
    </xf>
  </cellXfs>
  <cellStyles count="13">
    <cellStyle name="Comma" xfId="1" builtinId="3"/>
    <cellStyle name="Comma 2" xfId="11" xr:uid="{00000000-0005-0000-0000-000001000000}"/>
    <cellStyle name="Hyperlink" xfId="5" builtinId="8"/>
    <cellStyle name="Normal" xfId="0" builtinId="0"/>
    <cellStyle name="Normal 2" xfId="4" xr:uid="{00000000-0005-0000-0000-000004000000}"/>
    <cellStyle name="Normal 3" xfId="12" xr:uid="{00000000-0005-0000-0000-000005000000}"/>
    <cellStyle name="Normal 5" xfId="3" xr:uid="{00000000-0005-0000-0000-000006000000}"/>
    <cellStyle name="Normal_5(1).1 - 5.4 ASR Update 2012" xfId="8" xr:uid="{00000000-0005-0000-0000-000007000000}"/>
    <cellStyle name="Normal_5(1).3 and 5.4 ASRS from PAS %3E 1 May 2009" xfId="6" xr:uid="{00000000-0005-0000-0000-000008000000}"/>
    <cellStyle name="Normal_Chapter 1 and 5 details(1)" xfId="10" xr:uid="{00000000-0005-0000-0000-000009000000}"/>
    <cellStyle name="Normal_Effective Landfills External List July 2009" xfId="2" xr:uid="{00000000-0005-0000-0000-00000A000000}"/>
    <cellStyle name="Normal_New Web Intelligence Document(1)" xfId="9" xr:uid="{00000000-0005-0000-0000-00000E000000}"/>
    <cellStyle name="Normal_Sheet1" xfId="7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6"/>
  <sheetViews>
    <sheetView showGridLines="0" tabSelected="1" zoomScaleNormal="100" workbookViewId="0">
      <selection activeCell="H10" sqref="H10"/>
    </sheetView>
  </sheetViews>
  <sheetFormatPr defaultColWidth="8.88671875" defaultRowHeight="15" x14ac:dyDescent="0.2"/>
  <cols>
    <col min="1" max="1" width="14.44140625" style="5" customWidth="1"/>
    <col min="2" max="2" width="19.5546875" style="5" customWidth="1"/>
    <col min="3" max="3" width="12.88671875" style="5" customWidth="1"/>
    <col min="4" max="4" width="18" style="5" customWidth="1"/>
    <col min="5" max="5" width="14.5546875" style="5" customWidth="1"/>
    <col min="6" max="6" width="18.88671875" style="5" customWidth="1"/>
    <col min="7" max="7" width="17.33203125" style="5" customWidth="1"/>
    <col min="8" max="8" width="19.44140625" style="5" customWidth="1"/>
    <col min="9" max="9" width="17.88671875" style="5" customWidth="1"/>
    <col min="10" max="10" width="16.21875" style="5" customWidth="1"/>
    <col min="12" max="16384" width="8.88671875" style="5"/>
  </cols>
  <sheetData>
    <row r="1" spans="1:10" ht="23.25" x14ac:dyDescent="0.3">
      <c r="A1" s="1" t="s">
        <v>1463</v>
      </c>
      <c r="B1" s="2"/>
      <c r="C1" s="2"/>
      <c r="D1" s="2"/>
      <c r="E1" s="18" t="s">
        <v>1442</v>
      </c>
      <c r="F1" s="4"/>
      <c r="G1" s="4"/>
      <c r="H1" s="4"/>
      <c r="I1" s="2"/>
    </row>
    <row r="2" spans="1:10" ht="15.75" customHeight="1" x14ac:dyDescent="0.3">
      <c r="A2" s="6" t="s">
        <v>0</v>
      </c>
      <c r="B2" s="2"/>
      <c r="C2" s="2"/>
      <c r="D2" s="2"/>
      <c r="E2" s="3"/>
      <c r="F2" s="4"/>
      <c r="G2" s="4"/>
      <c r="H2" s="4"/>
      <c r="I2" s="2"/>
    </row>
    <row r="3" spans="1:10" ht="8.25" customHeight="1" x14ac:dyDescent="0.3">
      <c r="A3" s="4"/>
      <c r="B3" s="2"/>
      <c r="C3" s="2"/>
      <c r="D3" s="2"/>
      <c r="E3" s="7"/>
      <c r="F3" s="4"/>
      <c r="G3" s="4"/>
      <c r="H3" s="4"/>
      <c r="I3" s="2"/>
    </row>
    <row r="4" spans="1:10" ht="21" customHeight="1" x14ac:dyDescent="0.3">
      <c r="A4" s="4" t="s">
        <v>1</v>
      </c>
      <c r="B4" s="2"/>
      <c r="C4" s="8"/>
      <c r="D4" s="8"/>
      <c r="E4" s="8"/>
      <c r="F4" s="8"/>
      <c r="G4" s="8"/>
      <c r="H4" s="8"/>
      <c r="I4" s="8"/>
    </row>
    <row r="5" spans="1:10" ht="18" customHeight="1" x14ac:dyDescent="0.25">
      <c r="A5" s="9" t="s">
        <v>2</v>
      </c>
      <c r="B5" s="2"/>
      <c r="C5" s="8"/>
      <c r="D5" s="8"/>
      <c r="E5" s="8"/>
      <c r="F5" s="8"/>
      <c r="G5" s="8"/>
      <c r="H5" s="8"/>
      <c r="I5" s="8"/>
    </row>
    <row r="6" spans="1:10" ht="15" customHeight="1" x14ac:dyDescent="0.2">
      <c r="A6" s="10" t="s">
        <v>3</v>
      </c>
      <c r="B6" s="11"/>
      <c r="C6" s="8"/>
      <c r="D6" s="8"/>
      <c r="E6" s="8"/>
      <c r="F6" s="8"/>
      <c r="G6" s="15" t="s">
        <v>1416</v>
      </c>
      <c r="H6" s="8"/>
      <c r="I6" s="16"/>
      <c r="J6" s="17">
        <f>SUM(J10:J536)</f>
        <v>357665304.29999995</v>
      </c>
    </row>
    <row r="7" spans="1:10" ht="21" x14ac:dyDescent="0.35">
      <c r="A7" s="12"/>
      <c r="B7" s="2"/>
      <c r="C7" s="2"/>
      <c r="D7" s="2"/>
      <c r="E7" s="2"/>
      <c r="F7" s="12"/>
      <c r="G7" s="12"/>
      <c r="H7" s="12"/>
      <c r="I7" s="13"/>
      <c r="J7" s="67" t="s">
        <v>2015</v>
      </c>
    </row>
    <row r="8" spans="1:10" ht="21" x14ac:dyDescent="0.35">
      <c r="A8" s="12"/>
      <c r="B8" s="2"/>
      <c r="C8" s="2"/>
      <c r="D8" s="2"/>
      <c r="E8" s="2"/>
      <c r="F8" s="12"/>
      <c r="G8" s="12"/>
      <c r="H8" s="12"/>
      <c r="I8" s="13"/>
      <c r="J8" s="68"/>
    </row>
    <row r="9" spans="1:10" s="14" customFormat="1" ht="59.25" customHeight="1" x14ac:dyDescent="0.2">
      <c r="A9" s="22" t="s">
        <v>4</v>
      </c>
      <c r="B9" s="22" t="s">
        <v>5</v>
      </c>
      <c r="C9" s="22" t="s">
        <v>6</v>
      </c>
      <c r="D9" s="22" t="s">
        <v>7</v>
      </c>
      <c r="E9" s="23" t="s">
        <v>8</v>
      </c>
      <c r="F9" s="23" t="s">
        <v>9</v>
      </c>
      <c r="G9" s="23" t="s">
        <v>10</v>
      </c>
      <c r="H9" s="23" t="s">
        <v>11</v>
      </c>
      <c r="I9" s="22" t="s">
        <v>12</v>
      </c>
      <c r="J9" s="24" t="s">
        <v>2014</v>
      </c>
    </row>
    <row r="10" spans="1:10" ht="63" x14ac:dyDescent="0.2">
      <c r="A10" s="29">
        <v>10264</v>
      </c>
      <c r="B10" s="29" t="s">
        <v>1638</v>
      </c>
      <c r="C10" s="29" t="s">
        <v>1639</v>
      </c>
      <c r="D10" s="29" t="s">
        <v>1640</v>
      </c>
      <c r="E10" s="29" t="s">
        <v>13</v>
      </c>
      <c r="F10" s="28" t="s">
        <v>14</v>
      </c>
      <c r="G10" s="25" t="s">
        <v>15</v>
      </c>
      <c r="H10" s="29" t="s">
        <v>16</v>
      </c>
      <c r="I10" s="29" t="s">
        <v>1896</v>
      </c>
      <c r="J10" s="19">
        <v>0</v>
      </c>
    </row>
    <row r="11" spans="1:10" ht="78.75" x14ac:dyDescent="0.2">
      <c r="A11" s="71">
        <v>10285</v>
      </c>
      <c r="B11" s="29" t="s">
        <v>1662</v>
      </c>
      <c r="C11" s="29" t="s">
        <v>1663</v>
      </c>
      <c r="D11" s="29" t="s">
        <v>1664</v>
      </c>
      <c r="E11" s="29" t="s">
        <v>13</v>
      </c>
      <c r="F11" s="28" t="s">
        <v>14</v>
      </c>
      <c r="G11" s="25" t="s">
        <v>17</v>
      </c>
      <c r="H11" s="29" t="s">
        <v>17</v>
      </c>
      <c r="I11" s="29" t="s">
        <v>1896</v>
      </c>
      <c r="J11" s="62">
        <v>25933</v>
      </c>
    </row>
    <row r="12" spans="1:10" ht="78.75" x14ac:dyDescent="0.2">
      <c r="A12" s="29">
        <v>19737</v>
      </c>
      <c r="B12" s="29" t="s">
        <v>1843</v>
      </c>
      <c r="C12" s="29" t="s">
        <v>1844</v>
      </c>
      <c r="D12" s="29" t="s">
        <v>1845</v>
      </c>
      <c r="E12" s="29" t="s">
        <v>13</v>
      </c>
      <c r="F12" s="28" t="s">
        <v>14</v>
      </c>
      <c r="G12" s="25" t="s">
        <v>18</v>
      </c>
      <c r="H12" s="29" t="s">
        <v>19</v>
      </c>
      <c r="I12" s="29" t="s">
        <v>1896</v>
      </c>
      <c r="J12" s="62">
        <v>190193</v>
      </c>
    </row>
    <row r="13" spans="1:10" ht="63" x14ac:dyDescent="0.2">
      <c r="A13" s="29">
        <v>21785</v>
      </c>
      <c r="B13" s="29" t="s">
        <v>1558</v>
      </c>
      <c r="C13" s="29" t="s">
        <v>20</v>
      </c>
      <c r="D13" s="29" t="s">
        <v>1559</v>
      </c>
      <c r="E13" s="29" t="s">
        <v>1446</v>
      </c>
      <c r="F13" s="28" t="s">
        <v>21</v>
      </c>
      <c r="G13" s="59" t="s">
        <v>22</v>
      </c>
      <c r="H13" s="29" t="s">
        <v>23</v>
      </c>
      <c r="I13" s="29" t="s">
        <v>1896</v>
      </c>
      <c r="J13" s="62">
        <v>102196</v>
      </c>
    </row>
    <row r="14" spans="1:10" ht="47.25" x14ac:dyDescent="0.2">
      <c r="A14" s="29">
        <v>23517</v>
      </c>
      <c r="B14" s="29" t="s">
        <v>1864</v>
      </c>
      <c r="C14" s="29" t="s">
        <v>24</v>
      </c>
      <c r="D14" s="29" t="s">
        <v>25</v>
      </c>
      <c r="E14" s="29" t="s">
        <v>26</v>
      </c>
      <c r="F14" s="28" t="s">
        <v>21</v>
      </c>
      <c r="G14" s="25" t="s">
        <v>27</v>
      </c>
      <c r="H14" s="29" t="s">
        <v>2009</v>
      </c>
      <c r="I14" s="29" t="s">
        <v>1896</v>
      </c>
      <c r="J14" s="19">
        <v>0</v>
      </c>
    </row>
    <row r="15" spans="1:10" ht="47.25" x14ac:dyDescent="0.2">
      <c r="A15" s="29">
        <v>23756</v>
      </c>
      <c r="B15" s="29" t="s">
        <v>1870</v>
      </c>
      <c r="C15" s="29" t="s">
        <v>1871</v>
      </c>
      <c r="D15" s="29" t="s">
        <v>1872</v>
      </c>
      <c r="E15" s="29" t="s">
        <v>26</v>
      </c>
      <c r="F15" s="28" t="s">
        <v>21</v>
      </c>
      <c r="G15" s="29" t="s">
        <v>222</v>
      </c>
      <c r="H15" s="29" t="s">
        <v>1928</v>
      </c>
      <c r="I15" s="29" t="s">
        <v>1896</v>
      </c>
      <c r="J15" s="62">
        <v>140000</v>
      </c>
    </row>
    <row r="16" spans="1:10" ht="31.5" x14ac:dyDescent="0.2">
      <c r="A16" s="29">
        <v>27007</v>
      </c>
      <c r="B16" s="29" t="s">
        <v>28</v>
      </c>
      <c r="C16" s="29" t="s">
        <v>29</v>
      </c>
      <c r="D16" s="29" t="s">
        <v>30</v>
      </c>
      <c r="E16" s="29" t="s">
        <v>26</v>
      </c>
      <c r="F16" s="28" t="s">
        <v>21</v>
      </c>
      <c r="G16" s="25" t="s">
        <v>1423</v>
      </c>
      <c r="H16" s="29" t="s">
        <v>31</v>
      </c>
      <c r="I16" s="29" t="s">
        <v>1896</v>
      </c>
      <c r="J16" s="19">
        <v>0</v>
      </c>
    </row>
    <row r="17" spans="1:10" ht="63" x14ac:dyDescent="0.2">
      <c r="A17" s="29">
        <v>40059</v>
      </c>
      <c r="B17" s="29" t="s">
        <v>1448</v>
      </c>
      <c r="C17" s="29" t="s">
        <v>1779</v>
      </c>
      <c r="D17" s="29" t="s">
        <v>1780</v>
      </c>
      <c r="E17" s="29" t="s">
        <v>32</v>
      </c>
      <c r="F17" s="21" t="s">
        <v>33</v>
      </c>
      <c r="G17" s="25" t="s">
        <v>44</v>
      </c>
      <c r="H17" s="29" t="s">
        <v>45</v>
      </c>
      <c r="I17" s="29" t="s">
        <v>1896</v>
      </c>
      <c r="J17" s="62">
        <v>1011472</v>
      </c>
    </row>
    <row r="18" spans="1:10" ht="47.25" x14ac:dyDescent="0.2">
      <c r="A18" s="29">
        <v>42901</v>
      </c>
      <c r="B18" s="29" t="s">
        <v>425</v>
      </c>
      <c r="C18" s="29" t="s">
        <v>1836</v>
      </c>
      <c r="D18" s="29" t="s">
        <v>1837</v>
      </c>
      <c r="E18" s="29" t="s">
        <v>32</v>
      </c>
      <c r="F18" s="21" t="s">
        <v>33</v>
      </c>
      <c r="G18" s="25" t="s">
        <v>34</v>
      </c>
      <c r="H18" s="29" t="s">
        <v>35</v>
      </c>
      <c r="I18" s="29" t="s">
        <v>1896</v>
      </c>
      <c r="J18" s="19">
        <v>0</v>
      </c>
    </row>
    <row r="19" spans="1:10" ht="47.25" x14ac:dyDescent="0.2">
      <c r="A19" s="29">
        <v>43566</v>
      </c>
      <c r="B19" s="29" t="s">
        <v>1692</v>
      </c>
      <c r="C19" s="29" t="s">
        <v>36</v>
      </c>
      <c r="D19" s="29" t="s">
        <v>1693</v>
      </c>
      <c r="E19" s="29" t="s">
        <v>37</v>
      </c>
      <c r="F19" s="21" t="s">
        <v>38</v>
      </c>
      <c r="G19" s="29" t="s">
        <v>39</v>
      </c>
      <c r="H19" s="29" t="s">
        <v>40</v>
      </c>
      <c r="I19" s="29" t="s">
        <v>1896</v>
      </c>
      <c r="J19" s="19">
        <v>0</v>
      </c>
    </row>
    <row r="20" spans="1:10" ht="63" x14ac:dyDescent="0.2">
      <c r="A20" s="29">
        <v>43762</v>
      </c>
      <c r="B20" s="29" t="s">
        <v>1739</v>
      </c>
      <c r="C20" s="29" t="s">
        <v>1740</v>
      </c>
      <c r="D20" s="29" t="s">
        <v>1741</v>
      </c>
      <c r="E20" s="29" t="s">
        <v>37</v>
      </c>
      <c r="F20" s="21" t="s">
        <v>38</v>
      </c>
      <c r="G20" s="60" t="s">
        <v>42</v>
      </c>
      <c r="H20" s="29" t="s">
        <v>43</v>
      </c>
      <c r="I20" s="29" t="s">
        <v>1896</v>
      </c>
      <c r="J20" s="62">
        <v>1350000</v>
      </c>
    </row>
    <row r="21" spans="1:10" ht="47.25" x14ac:dyDescent="0.2">
      <c r="A21" s="29">
        <v>46134</v>
      </c>
      <c r="B21" s="29" t="s">
        <v>46</v>
      </c>
      <c r="C21" s="29" t="s">
        <v>1782</v>
      </c>
      <c r="D21" s="29" t="s">
        <v>47</v>
      </c>
      <c r="E21" s="29" t="s">
        <v>32</v>
      </c>
      <c r="F21" s="21" t="s">
        <v>33</v>
      </c>
      <c r="G21" s="25" t="s">
        <v>44</v>
      </c>
      <c r="H21" s="29" t="s">
        <v>48</v>
      </c>
      <c r="I21" s="29" t="s">
        <v>1896</v>
      </c>
      <c r="J21" s="62">
        <v>31200</v>
      </c>
    </row>
    <row r="22" spans="1:10" ht="63" x14ac:dyDescent="0.2">
      <c r="A22" s="33">
        <v>47190</v>
      </c>
      <c r="B22" s="33" t="s">
        <v>1761</v>
      </c>
      <c r="C22" s="29" t="s">
        <v>49</v>
      </c>
      <c r="D22" s="29" t="s">
        <v>1762</v>
      </c>
      <c r="E22" s="29" t="s">
        <v>50</v>
      </c>
      <c r="F22" s="29" t="s">
        <v>33</v>
      </c>
      <c r="G22" s="25" t="s">
        <v>51</v>
      </c>
      <c r="H22" s="29" t="s">
        <v>1975</v>
      </c>
      <c r="I22" s="29" t="s">
        <v>1896</v>
      </c>
      <c r="J22" s="62">
        <v>300000</v>
      </c>
    </row>
    <row r="23" spans="1:10" ht="62.45" customHeight="1" x14ac:dyDescent="0.25">
      <c r="A23" s="36">
        <v>50490</v>
      </c>
      <c r="B23" s="36" t="s">
        <v>1538</v>
      </c>
      <c r="C23" s="36" t="s">
        <v>1539</v>
      </c>
      <c r="D23" s="36" t="s">
        <v>1540</v>
      </c>
      <c r="E23" s="36" t="s">
        <v>52</v>
      </c>
      <c r="F23" s="21" t="s">
        <v>53</v>
      </c>
      <c r="G23" s="59" t="s">
        <v>54</v>
      </c>
      <c r="H23" s="29" t="s">
        <v>55</v>
      </c>
      <c r="I23" s="29" t="s">
        <v>1896</v>
      </c>
      <c r="J23" s="62">
        <v>788600</v>
      </c>
    </row>
    <row r="24" spans="1:10" ht="46.9" customHeight="1" x14ac:dyDescent="0.25">
      <c r="A24" s="36">
        <v>54488</v>
      </c>
      <c r="B24" s="36" t="s">
        <v>1683</v>
      </c>
      <c r="C24" s="36" t="s">
        <v>1684</v>
      </c>
      <c r="D24" s="36" t="s">
        <v>1685</v>
      </c>
      <c r="E24" s="36" t="s">
        <v>56</v>
      </c>
      <c r="F24" s="21" t="s">
        <v>53</v>
      </c>
      <c r="G24" s="36" t="s">
        <v>155</v>
      </c>
      <c r="H24" s="36" t="s">
        <v>58</v>
      </c>
      <c r="I24" s="29" t="s">
        <v>1896</v>
      </c>
      <c r="J24" s="62">
        <v>150000</v>
      </c>
    </row>
    <row r="25" spans="1:10" ht="62.45" customHeight="1" x14ac:dyDescent="0.25">
      <c r="A25" s="36">
        <v>64063</v>
      </c>
      <c r="B25" s="36" t="s">
        <v>1820</v>
      </c>
      <c r="C25" s="36" t="s">
        <v>1821</v>
      </c>
      <c r="D25" s="36" t="s">
        <v>1822</v>
      </c>
      <c r="E25" s="36" t="s">
        <v>59</v>
      </c>
      <c r="F25" s="21" t="s">
        <v>60</v>
      </c>
      <c r="G25" s="25" t="s">
        <v>61</v>
      </c>
      <c r="H25" s="29" t="s">
        <v>62</v>
      </c>
      <c r="I25" s="29" t="s">
        <v>1896</v>
      </c>
      <c r="J25" s="62">
        <v>659462</v>
      </c>
    </row>
    <row r="26" spans="1:10" ht="62.45" customHeight="1" x14ac:dyDescent="0.25">
      <c r="A26" s="36">
        <v>64158</v>
      </c>
      <c r="B26" s="36" t="s">
        <v>1823</v>
      </c>
      <c r="C26" s="36" t="s">
        <v>63</v>
      </c>
      <c r="D26" s="36" t="s">
        <v>1824</v>
      </c>
      <c r="E26" s="36" t="s">
        <v>59</v>
      </c>
      <c r="F26" s="21" t="s">
        <v>60</v>
      </c>
      <c r="G26" s="25" t="s">
        <v>61</v>
      </c>
      <c r="H26" s="29" t="s">
        <v>64</v>
      </c>
      <c r="I26" s="29" t="s">
        <v>1896</v>
      </c>
      <c r="J26" s="62">
        <v>202228</v>
      </c>
    </row>
    <row r="27" spans="1:10" ht="62.45" customHeight="1" x14ac:dyDescent="0.25">
      <c r="A27" s="36">
        <v>65203</v>
      </c>
      <c r="B27" s="36" t="s">
        <v>65</v>
      </c>
      <c r="C27" s="36" t="s">
        <v>66</v>
      </c>
      <c r="D27" s="36" t="s">
        <v>1849</v>
      </c>
      <c r="E27" s="29" t="s">
        <v>67</v>
      </c>
      <c r="F27" s="21" t="s">
        <v>1419</v>
      </c>
      <c r="G27" s="25" t="s">
        <v>68</v>
      </c>
      <c r="H27" s="29" t="s">
        <v>69</v>
      </c>
      <c r="I27" s="29" t="s">
        <v>1896</v>
      </c>
      <c r="J27" s="62">
        <v>1710000</v>
      </c>
    </row>
    <row r="28" spans="1:10" ht="62.45" customHeight="1" x14ac:dyDescent="0.25">
      <c r="A28" s="36">
        <v>66067</v>
      </c>
      <c r="B28" s="36" t="s">
        <v>1710</v>
      </c>
      <c r="C28" s="36" t="s">
        <v>70</v>
      </c>
      <c r="D28" s="36" t="s">
        <v>71</v>
      </c>
      <c r="E28" s="36" t="s">
        <v>67</v>
      </c>
      <c r="F28" s="21" t="s">
        <v>1419</v>
      </c>
      <c r="G28" s="25" t="s">
        <v>72</v>
      </c>
      <c r="H28" s="36" t="s">
        <v>73</v>
      </c>
      <c r="I28" s="29" t="s">
        <v>1896</v>
      </c>
      <c r="J28" s="19">
        <v>0</v>
      </c>
    </row>
    <row r="29" spans="1:10" ht="62.45" customHeight="1" x14ac:dyDescent="0.25">
      <c r="A29" s="36">
        <v>66206</v>
      </c>
      <c r="B29" s="36" t="s">
        <v>1576</v>
      </c>
      <c r="C29" s="36" t="s">
        <v>74</v>
      </c>
      <c r="D29" s="36" t="s">
        <v>1577</v>
      </c>
      <c r="E29" s="36" t="s">
        <v>59</v>
      </c>
      <c r="F29" s="21" t="s">
        <v>60</v>
      </c>
      <c r="G29" s="25" t="s">
        <v>75</v>
      </c>
      <c r="H29" s="36" t="s">
        <v>1929</v>
      </c>
      <c r="I29" s="29" t="s">
        <v>1896</v>
      </c>
      <c r="J29" s="62">
        <v>4386205</v>
      </c>
    </row>
    <row r="30" spans="1:10" ht="46.9" customHeight="1" x14ac:dyDescent="0.25">
      <c r="A30" s="36">
        <v>71266</v>
      </c>
      <c r="B30" s="36" t="s">
        <v>1599</v>
      </c>
      <c r="C30" s="36" t="s">
        <v>1600</v>
      </c>
      <c r="D30" s="36" t="s">
        <v>1601</v>
      </c>
      <c r="E30" s="36" t="s">
        <v>76</v>
      </c>
      <c r="F30" s="21" t="s">
        <v>77</v>
      </c>
      <c r="G30" s="29" t="s">
        <v>78</v>
      </c>
      <c r="H30" s="29" t="s">
        <v>79</v>
      </c>
      <c r="I30" s="29" t="s">
        <v>1896</v>
      </c>
      <c r="J30" s="19">
        <v>0</v>
      </c>
    </row>
    <row r="31" spans="1:10" ht="46.9" customHeight="1" x14ac:dyDescent="0.25">
      <c r="A31" s="36">
        <v>72012</v>
      </c>
      <c r="B31" s="36" t="s">
        <v>1695</v>
      </c>
      <c r="C31" s="36" t="s">
        <v>1696</v>
      </c>
      <c r="D31" s="36" t="s">
        <v>1697</v>
      </c>
      <c r="E31" s="36" t="s">
        <v>80</v>
      </c>
      <c r="F31" s="21" t="s">
        <v>38</v>
      </c>
      <c r="G31" s="25" t="s">
        <v>81</v>
      </c>
      <c r="H31" s="60" t="s">
        <v>1958</v>
      </c>
      <c r="I31" s="29" t="s">
        <v>1896</v>
      </c>
      <c r="J31" s="62">
        <v>75000</v>
      </c>
    </row>
    <row r="32" spans="1:10" ht="46.9" customHeight="1" x14ac:dyDescent="0.25">
      <c r="A32" s="36">
        <v>73153</v>
      </c>
      <c r="B32" s="36" t="s">
        <v>82</v>
      </c>
      <c r="C32" s="36" t="s">
        <v>1717</v>
      </c>
      <c r="D32" s="36" t="s">
        <v>1718</v>
      </c>
      <c r="E32" s="36" t="s">
        <v>80</v>
      </c>
      <c r="F32" s="21" t="s">
        <v>38</v>
      </c>
      <c r="G32" s="25" t="s">
        <v>83</v>
      </c>
      <c r="H32" s="29" t="s">
        <v>84</v>
      </c>
      <c r="I32" s="29" t="s">
        <v>1896</v>
      </c>
      <c r="J32" s="62">
        <v>700000</v>
      </c>
    </row>
    <row r="33" spans="1:10" ht="46.9" customHeight="1" x14ac:dyDescent="0.25">
      <c r="A33" s="36">
        <v>73156</v>
      </c>
      <c r="B33" s="36" t="s">
        <v>1723</v>
      </c>
      <c r="C33" s="36" t="s">
        <v>85</v>
      </c>
      <c r="D33" s="36" t="s">
        <v>1724</v>
      </c>
      <c r="E33" s="36" t="s">
        <v>80</v>
      </c>
      <c r="F33" s="21" t="s">
        <v>38</v>
      </c>
      <c r="G33" s="25" t="s">
        <v>83</v>
      </c>
      <c r="H33" s="36" t="s">
        <v>86</v>
      </c>
      <c r="I33" s="29" t="s">
        <v>1896</v>
      </c>
      <c r="J33" s="19">
        <v>0</v>
      </c>
    </row>
    <row r="34" spans="1:10" ht="62.45" customHeight="1" x14ac:dyDescent="0.25">
      <c r="A34" s="36">
        <v>73235</v>
      </c>
      <c r="B34" s="36" t="s">
        <v>174</v>
      </c>
      <c r="C34" s="36" t="s">
        <v>1606</v>
      </c>
      <c r="D34" s="36" t="s">
        <v>1607</v>
      </c>
      <c r="E34" s="29" t="s">
        <v>80</v>
      </c>
      <c r="F34" s="21" t="s">
        <v>1419</v>
      </c>
      <c r="G34" s="59" t="s">
        <v>156</v>
      </c>
      <c r="H34" s="29" t="s">
        <v>87</v>
      </c>
      <c r="I34" s="29" t="s">
        <v>1896</v>
      </c>
      <c r="J34" s="62">
        <v>12400000</v>
      </c>
    </row>
    <row r="35" spans="1:10" ht="78.75" x14ac:dyDescent="0.25">
      <c r="A35" s="36">
        <v>73278</v>
      </c>
      <c r="B35" s="36" t="s">
        <v>1725</v>
      </c>
      <c r="C35" s="36" t="s">
        <v>1726</v>
      </c>
      <c r="D35" s="74" t="s">
        <v>1727</v>
      </c>
      <c r="E35" s="36" t="s">
        <v>80</v>
      </c>
      <c r="F35" s="21" t="s">
        <v>38</v>
      </c>
      <c r="G35" s="60" t="s">
        <v>83</v>
      </c>
      <c r="H35" s="36" t="s">
        <v>88</v>
      </c>
      <c r="I35" s="29" t="s">
        <v>1896</v>
      </c>
      <c r="J35" s="19">
        <v>0</v>
      </c>
    </row>
    <row r="36" spans="1:10" ht="62.45" customHeight="1" x14ac:dyDescent="0.25">
      <c r="A36" s="36">
        <v>73280</v>
      </c>
      <c r="B36" s="36" t="s">
        <v>1728</v>
      </c>
      <c r="C36" s="36" t="s">
        <v>89</v>
      </c>
      <c r="D36" s="36" t="s">
        <v>1729</v>
      </c>
      <c r="E36" s="36" t="s">
        <v>80</v>
      </c>
      <c r="F36" s="21" t="s">
        <v>38</v>
      </c>
      <c r="G36" s="60" t="s">
        <v>83</v>
      </c>
      <c r="H36" s="36" t="s">
        <v>88</v>
      </c>
      <c r="I36" s="29" t="s">
        <v>1896</v>
      </c>
      <c r="J36" s="19">
        <v>0</v>
      </c>
    </row>
    <row r="37" spans="1:10" ht="94.5" x14ac:dyDescent="0.25">
      <c r="A37" s="36">
        <v>73281</v>
      </c>
      <c r="B37" s="36" t="s">
        <v>1517</v>
      </c>
      <c r="C37" s="36" t="s">
        <v>90</v>
      </c>
      <c r="D37" s="36" t="s">
        <v>1691</v>
      </c>
      <c r="E37" s="36" t="s">
        <v>80</v>
      </c>
      <c r="F37" s="21" t="s">
        <v>38</v>
      </c>
      <c r="G37" s="25" t="s">
        <v>39</v>
      </c>
      <c r="H37" s="29" t="s">
        <v>91</v>
      </c>
      <c r="I37" s="29" t="s">
        <v>1896</v>
      </c>
      <c r="J37" s="62">
        <v>21019</v>
      </c>
    </row>
    <row r="38" spans="1:10" ht="78.75" x14ac:dyDescent="0.25">
      <c r="A38" s="36">
        <v>75015</v>
      </c>
      <c r="B38" s="36" t="s">
        <v>95</v>
      </c>
      <c r="C38" s="36" t="s">
        <v>96</v>
      </c>
      <c r="D38" s="36" t="s">
        <v>97</v>
      </c>
      <c r="E38" s="36" t="s">
        <v>98</v>
      </c>
      <c r="F38" s="21" t="s">
        <v>77</v>
      </c>
      <c r="G38" s="36" t="s">
        <v>99</v>
      </c>
      <c r="H38" s="36" t="s">
        <v>1906</v>
      </c>
      <c r="I38" s="29" t="s">
        <v>1896</v>
      </c>
      <c r="J38" s="19">
        <v>0</v>
      </c>
    </row>
    <row r="39" spans="1:10" ht="31.15" customHeight="1" x14ac:dyDescent="0.25">
      <c r="A39" s="36">
        <v>75113</v>
      </c>
      <c r="B39" s="36" t="s">
        <v>149</v>
      </c>
      <c r="C39" s="36" t="s">
        <v>1533</v>
      </c>
      <c r="D39" s="36" t="s">
        <v>1534</v>
      </c>
      <c r="E39" s="36" t="s">
        <v>98</v>
      </c>
      <c r="F39" s="21" t="s">
        <v>77</v>
      </c>
      <c r="G39" s="59" t="s">
        <v>93</v>
      </c>
      <c r="H39" s="36" t="s">
        <v>102</v>
      </c>
      <c r="I39" s="29" t="s">
        <v>1896</v>
      </c>
      <c r="J39" s="19">
        <v>0</v>
      </c>
    </row>
    <row r="40" spans="1:10" ht="31.15" customHeight="1" x14ac:dyDescent="0.25">
      <c r="A40" s="36">
        <v>75204</v>
      </c>
      <c r="B40" s="36" t="s">
        <v>1730</v>
      </c>
      <c r="C40" s="36" t="s">
        <v>1731</v>
      </c>
      <c r="D40" s="36" t="s">
        <v>1732</v>
      </c>
      <c r="E40" s="36" t="s">
        <v>98</v>
      </c>
      <c r="F40" s="21" t="s">
        <v>38</v>
      </c>
      <c r="G40" s="29" t="s">
        <v>83</v>
      </c>
      <c r="H40" s="29" t="s">
        <v>103</v>
      </c>
      <c r="I40" s="29" t="s">
        <v>1896</v>
      </c>
      <c r="J40" s="19">
        <v>0</v>
      </c>
    </row>
    <row r="41" spans="1:10" ht="63" x14ac:dyDescent="0.25">
      <c r="A41" s="36">
        <v>75213</v>
      </c>
      <c r="B41" s="36" t="s">
        <v>1586</v>
      </c>
      <c r="C41" s="36" t="s">
        <v>1587</v>
      </c>
      <c r="D41" s="36" t="s">
        <v>1588</v>
      </c>
      <c r="E41" s="36" t="s">
        <v>98</v>
      </c>
      <c r="F41" s="21" t="s">
        <v>77</v>
      </c>
      <c r="G41" s="29" t="s">
        <v>78</v>
      </c>
      <c r="H41" s="29" t="s">
        <v>104</v>
      </c>
      <c r="I41" s="29" t="s">
        <v>1896</v>
      </c>
      <c r="J41" s="62">
        <v>199169</v>
      </c>
    </row>
    <row r="42" spans="1:10" ht="63" x14ac:dyDescent="0.25">
      <c r="A42" s="36">
        <v>75219</v>
      </c>
      <c r="B42" s="36" t="s">
        <v>1492</v>
      </c>
      <c r="C42" s="36" t="s">
        <v>1493</v>
      </c>
      <c r="D42" s="36" t="s">
        <v>1494</v>
      </c>
      <c r="E42" s="36" t="s">
        <v>98</v>
      </c>
      <c r="F42" s="21" t="s">
        <v>77</v>
      </c>
      <c r="G42" s="36" t="s">
        <v>99</v>
      </c>
      <c r="H42" s="36" t="s">
        <v>1906</v>
      </c>
      <c r="I42" s="29" t="s">
        <v>1896</v>
      </c>
      <c r="J42" s="19">
        <v>0</v>
      </c>
    </row>
    <row r="43" spans="1:10" ht="78.75" x14ac:dyDescent="0.25">
      <c r="A43" s="36">
        <v>75223</v>
      </c>
      <c r="B43" s="36" t="s">
        <v>1495</v>
      </c>
      <c r="C43" s="36" t="s">
        <v>105</v>
      </c>
      <c r="D43" s="36" t="s">
        <v>1496</v>
      </c>
      <c r="E43" s="36" t="s">
        <v>98</v>
      </c>
      <c r="F43" s="21" t="s">
        <v>77</v>
      </c>
      <c r="G43" s="36" t="s">
        <v>99</v>
      </c>
      <c r="H43" s="36" t="s">
        <v>1906</v>
      </c>
      <c r="I43" s="29" t="s">
        <v>1896</v>
      </c>
      <c r="J43" s="19">
        <v>0</v>
      </c>
    </row>
    <row r="44" spans="1:10" ht="62.45" customHeight="1" x14ac:dyDescent="0.25">
      <c r="A44" s="36">
        <v>80524</v>
      </c>
      <c r="B44" s="36" t="s">
        <v>111</v>
      </c>
      <c r="C44" s="36" t="s">
        <v>112</v>
      </c>
      <c r="D44" s="36" t="s">
        <v>113</v>
      </c>
      <c r="E44" s="36" t="s">
        <v>106</v>
      </c>
      <c r="F44" s="21" t="s">
        <v>109</v>
      </c>
      <c r="G44" s="25" t="s">
        <v>110</v>
      </c>
      <c r="H44" s="36" t="s">
        <v>114</v>
      </c>
      <c r="I44" s="29" t="s">
        <v>1896</v>
      </c>
      <c r="J44" s="19">
        <v>0</v>
      </c>
    </row>
    <row r="45" spans="1:10" ht="63" x14ac:dyDescent="0.25">
      <c r="A45" s="36">
        <v>80547</v>
      </c>
      <c r="B45" s="36" t="s">
        <v>115</v>
      </c>
      <c r="C45" s="36" t="s">
        <v>116</v>
      </c>
      <c r="D45" s="36" t="s">
        <v>117</v>
      </c>
      <c r="E45" s="36" t="s">
        <v>106</v>
      </c>
      <c r="F45" s="21" t="s">
        <v>77</v>
      </c>
      <c r="G45" s="29" t="s">
        <v>118</v>
      </c>
      <c r="H45" s="29" t="s">
        <v>1943</v>
      </c>
      <c r="I45" s="29" t="s">
        <v>1896</v>
      </c>
      <c r="J45" s="19">
        <v>0</v>
      </c>
    </row>
    <row r="46" spans="1:10" ht="62.45" customHeight="1" x14ac:dyDescent="0.25">
      <c r="A46" s="29">
        <v>80594</v>
      </c>
      <c r="B46" s="29" t="s">
        <v>1474</v>
      </c>
      <c r="C46" s="29" t="s">
        <v>1832</v>
      </c>
      <c r="D46" s="36" t="s">
        <v>1833</v>
      </c>
      <c r="E46" s="29" t="s">
        <v>106</v>
      </c>
      <c r="F46" s="21" t="s">
        <v>109</v>
      </c>
      <c r="G46" s="25" t="s">
        <v>120</v>
      </c>
      <c r="H46" s="29" t="s">
        <v>121</v>
      </c>
      <c r="I46" s="29" t="s">
        <v>1896</v>
      </c>
      <c r="J46" s="19">
        <v>0</v>
      </c>
    </row>
    <row r="47" spans="1:10" ht="78.75" x14ac:dyDescent="0.2">
      <c r="A47" s="29">
        <v>80737</v>
      </c>
      <c r="B47" s="29" t="s">
        <v>1517</v>
      </c>
      <c r="C47" s="29" t="s">
        <v>123</v>
      </c>
      <c r="D47" s="29" t="s">
        <v>1650</v>
      </c>
      <c r="E47" s="29" t="s">
        <v>106</v>
      </c>
      <c r="F47" s="21" t="s">
        <v>77</v>
      </c>
      <c r="G47" s="29" t="s">
        <v>118</v>
      </c>
      <c r="H47" s="29" t="s">
        <v>124</v>
      </c>
      <c r="I47" s="29" t="s">
        <v>1896</v>
      </c>
      <c r="J47" s="62">
        <v>5911244</v>
      </c>
    </row>
    <row r="48" spans="1:10" ht="62.45" customHeight="1" x14ac:dyDescent="0.25">
      <c r="A48" s="36">
        <v>80760</v>
      </c>
      <c r="B48" s="36" t="s">
        <v>406</v>
      </c>
      <c r="C48" s="36" t="s">
        <v>1654</v>
      </c>
      <c r="D48" s="36" t="s">
        <v>1655</v>
      </c>
      <c r="E48" s="29" t="s">
        <v>106</v>
      </c>
      <c r="F48" s="21" t="s">
        <v>77</v>
      </c>
      <c r="G48" s="25" t="s">
        <v>118</v>
      </c>
      <c r="H48" s="29" t="s">
        <v>126</v>
      </c>
      <c r="I48" s="29" t="s">
        <v>1896</v>
      </c>
      <c r="J48" s="19">
        <v>0</v>
      </c>
    </row>
    <row r="49" spans="1:10" ht="78" customHeight="1" x14ac:dyDescent="0.25">
      <c r="A49" s="36">
        <v>83532</v>
      </c>
      <c r="B49" s="36" t="s">
        <v>128</v>
      </c>
      <c r="C49" s="36" t="s">
        <v>129</v>
      </c>
      <c r="D49" s="36" t="s">
        <v>1505</v>
      </c>
      <c r="E49" s="29" t="s">
        <v>130</v>
      </c>
      <c r="F49" s="28" t="s">
        <v>14</v>
      </c>
      <c r="G49" s="25" t="s">
        <v>143</v>
      </c>
      <c r="H49" s="29" t="s">
        <v>1907</v>
      </c>
      <c r="I49" s="29" t="s">
        <v>1896</v>
      </c>
      <c r="J49" s="62">
        <v>129374</v>
      </c>
    </row>
    <row r="50" spans="1:10" ht="93.6" customHeight="1" x14ac:dyDescent="0.2">
      <c r="A50" s="29">
        <v>83596</v>
      </c>
      <c r="B50" s="29" t="s">
        <v>1434</v>
      </c>
      <c r="C50" s="29" t="s">
        <v>132</v>
      </c>
      <c r="D50" s="29" t="s">
        <v>1809</v>
      </c>
      <c r="E50" s="29" t="s">
        <v>133</v>
      </c>
      <c r="F50" s="28" t="s">
        <v>14</v>
      </c>
      <c r="G50" s="29" t="s">
        <v>107</v>
      </c>
      <c r="H50" s="29" t="s">
        <v>1993</v>
      </c>
      <c r="I50" s="29" t="s">
        <v>1896</v>
      </c>
      <c r="J50" s="62">
        <v>25000</v>
      </c>
    </row>
    <row r="51" spans="1:10" ht="78" customHeight="1" x14ac:dyDescent="0.25">
      <c r="A51" s="36">
        <v>86298</v>
      </c>
      <c r="B51" s="36" t="s">
        <v>1746</v>
      </c>
      <c r="C51" s="36" t="s">
        <v>134</v>
      </c>
      <c r="D51" s="36" t="s">
        <v>1747</v>
      </c>
      <c r="E51" s="36" t="s">
        <v>130</v>
      </c>
      <c r="F51" s="28" t="s">
        <v>14</v>
      </c>
      <c r="G51" s="25" t="s">
        <v>135</v>
      </c>
      <c r="H51" s="29" t="s">
        <v>136</v>
      </c>
      <c r="I51" s="29" t="s">
        <v>1896</v>
      </c>
      <c r="J51" s="62">
        <v>770000</v>
      </c>
    </row>
    <row r="52" spans="1:10" ht="31.15" customHeight="1" x14ac:dyDescent="0.25">
      <c r="A52" s="36">
        <v>86386</v>
      </c>
      <c r="B52" s="36" t="s">
        <v>1752</v>
      </c>
      <c r="C52" s="36" t="s">
        <v>1753</v>
      </c>
      <c r="D52" s="36" t="s">
        <v>1754</v>
      </c>
      <c r="E52" s="29" t="s">
        <v>130</v>
      </c>
      <c r="F52" s="28" t="s">
        <v>14</v>
      </c>
      <c r="G52" s="25" t="s">
        <v>135</v>
      </c>
      <c r="H52" s="29" t="s">
        <v>137</v>
      </c>
      <c r="I52" s="29" t="s">
        <v>1896</v>
      </c>
      <c r="J52" s="62">
        <v>102047</v>
      </c>
    </row>
    <row r="53" spans="1:10" ht="46.9" customHeight="1" x14ac:dyDescent="0.25">
      <c r="A53" s="36">
        <v>86408</v>
      </c>
      <c r="B53" s="36" t="s">
        <v>1517</v>
      </c>
      <c r="C53" s="36" t="s">
        <v>139</v>
      </c>
      <c r="D53" s="36" t="s">
        <v>1518</v>
      </c>
      <c r="E53" s="29" t="s">
        <v>130</v>
      </c>
      <c r="F53" s="28" t="s">
        <v>14</v>
      </c>
      <c r="G53" s="25" t="s">
        <v>131</v>
      </c>
      <c r="H53" s="29" t="s">
        <v>140</v>
      </c>
      <c r="I53" s="29" t="s">
        <v>1896</v>
      </c>
      <c r="J53" s="19">
        <v>0</v>
      </c>
    </row>
    <row r="54" spans="1:10" ht="31.15" customHeight="1" x14ac:dyDescent="0.25">
      <c r="A54" s="36">
        <v>86416</v>
      </c>
      <c r="B54" s="36" t="s">
        <v>141</v>
      </c>
      <c r="C54" s="36" t="s">
        <v>142</v>
      </c>
      <c r="D54" s="36" t="s">
        <v>1508</v>
      </c>
      <c r="E54" s="29" t="s">
        <v>130</v>
      </c>
      <c r="F54" s="28" t="s">
        <v>14</v>
      </c>
      <c r="G54" s="25" t="s">
        <v>143</v>
      </c>
      <c r="H54" s="36" t="s">
        <v>144</v>
      </c>
      <c r="I54" s="29" t="s">
        <v>1896</v>
      </c>
      <c r="J54" s="19">
        <v>0</v>
      </c>
    </row>
    <row r="55" spans="1:10" ht="63" x14ac:dyDescent="0.2">
      <c r="A55" s="29">
        <v>100480</v>
      </c>
      <c r="B55" s="29" t="s">
        <v>1858</v>
      </c>
      <c r="C55" s="29" t="s">
        <v>145</v>
      </c>
      <c r="D55" s="29" t="s">
        <v>1859</v>
      </c>
      <c r="E55" s="29" t="s">
        <v>67</v>
      </c>
      <c r="F55" s="21" t="s">
        <v>1419</v>
      </c>
      <c r="G55" s="25" t="s">
        <v>68</v>
      </c>
      <c r="H55" s="29" t="s">
        <v>146</v>
      </c>
      <c r="I55" s="29" t="s">
        <v>1896</v>
      </c>
      <c r="J55" s="62">
        <v>21500</v>
      </c>
    </row>
    <row r="56" spans="1:10" ht="78.75" x14ac:dyDescent="0.2">
      <c r="A56" s="29">
        <v>100561</v>
      </c>
      <c r="B56" s="29" t="s">
        <v>1529</v>
      </c>
      <c r="C56" s="29" t="s">
        <v>147</v>
      </c>
      <c r="D56" s="29" t="s">
        <v>1530</v>
      </c>
      <c r="E56" s="29" t="s">
        <v>98</v>
      </c>
      <c r="F56" s="21" t="s">
        <v>77</v>
      </c>
      <c r="G56" s="59" t="s">
        <v>93</v>
      </c>
      <c r="H56" s="29" t="s">
        <v>148</v>
      </c>
      <c r="I56" s="29" t="s">
        <v>1896</v>
      </c>
      <c r="J56" s="62">
        <v>28569</v>
      </c>
    </row>
    <row r="57" spans="1:10" ht="62.45" customHeight="1" x14ac:dyDescent="0.2">
      <c r="A57" s="29">
        <v>100565</v>
      </c>
      <c r="B57" s="29" t="s">
        <v>92</v>
      </c>
      <c r="C57" s="29" t="s">
        <v>1531</v>
      </c>
      <c r="D57" s="29" t="s">
        <v>1532</v>
      </c>
      <c r="E57" s="29" t="s">
        <v>98</v>
      </c>
      <c r="F57" s="21" t="s">
        <v>77</v>
      </c>
      <c r="G57" s="59" t="s">
        <v>93</v>
      </c>
      <c r="H57" s="29" t="s">
        <v>148</v>
      </c>
      <c r="I57" s="29" t="s">
        <v>1896</v>
      </c>
      <c r="J57" s="62">
        <v>24996</v>
      </c>
    </row>
    <row r="58" spans="1:10" ht="63" x14ac:dyDescent="0.2">
      <c r="A58" s="29">
        <v>100587</v>
      </c>
      <c r="B58" s="29" t="s">
        <v>1464</v>
      </c>
      <c r="C58" s="29" t="s">
        <v>150</v>
      </c>
      <c r="D58" s="29" t="s">
        <v>151</v>
      </c>
      <c r="E58" s="29" t="s">
        <v>56</v>
      </c>
      <c r="F58" s="21" t="s">
        <v>53</v>
      </c>
      <c r="G58" s="29" t="s">
        <v>152</v>
      </c>
      <c r="H58" s="29" t="s">
        <v>153</v>
      </c>
      <c r="I58" s="29" t="s">
        <v>1896</v>
      </c>
      <c r="J58" s="62">
        <v>600358</v>
      </c>
    </row>
    <row r="59" spans="1:10" ht="78.75" x14ac:dyDescent="0.2">
      <c r="A59" s="29">
        <v>100602</v>
      </c>
      <c r="B59" s="29" t="s">
        <v>1468</v>
      </c>
      <c r="C59" s="29" t="s">
        <v>154</v>
      </c>
      <c r="D59" s="29" t="s">
        <v>1469</v>
      </c>
      <c r="E59" s="29" t="s">
        <v>56</v>
      </c>
      <c r="F59" s="21" t="s">
        <v>53</v>
      </c>
      <c r="G59" s="29" t="s">
        <v>155</v>
      </c>
      <c r="H59" s="29" t="s">
        <v>58</v>
      </c>
      <c r="I59" s="29" t="s">
        <v>1896</v>
      </c>
      <c r="J59" s="19">
        <v>867201</v>
      </c>
    </row>
    <row r="60" spans="1:10" ht="78.75" x14ac:dyDescent="0.2">
      <c r="A60" s="29">
        <v>100613</v>
      </c>
      <c r="B60" s="29" t="s">
        <v>1609</v>
      </c>
      <c r="C60" s="29" t="s">
        <v>1609</v>
      </c>
      <c r="D60" s="29" t="s">
        <v>1610</v>
      </c>
      <c r="E60" s="29" t="s">
        <v>67</v>
      </c>
      <c r="F60" s="21" t="s">
        <v>1419</v>
      </c>
      <c r="G60" s="25" t="s">
        <v>156</v>
      </c>
      <c r="H60" s="29" t="s">
        <v>157</v>
      </c>
      <c r="I60" s="29" t="s">
        <v>1896</v>
      </c>
      <c r="J60" s="62">
        <v>2000000</v>
      </c>
    </row>
    <row r="61" spans="1:10" ht="47.25" x14ac:dyDescent="0.2">
      <c r="A61" s="29">
        <v>100616</v>
      </c>
      <c r="B61" s="29" t="s">
        <v>141</v>
      </c>
      <c r="C61" s="29" t="s">
        <v>1641</v>
      </c>
      <c r="D61" s="29" t="s">
        <v>1642</v>
      </c>
      <c r="E61" s="29" t="s">
        <v>13</v>
      </c>
      <c r="F61" s="28" t="s">
        <v>14</v>
      </c>
      <c r="G61" s="25" t="s">
        <v>15</v>
      </c>
      <c r="H61" s="29" t="s">
        <v>158</v>
      </c>
      <c r="I61" s="29" t="s">
        <v>1896</v>
      </c>
      <c r="J61" s="19">
        <v>0</v>
      </c>
    </row>
    <row r="62" spans="1:10" ht="63" x14ac:dyDescent="0.2">
      <c r="A62" s="29">
        <v>100648</v>
      </c>
      <c r="B62" s="29" t="s">
        <v>159</v>
      </c>
      <c r="C62" s="29" t="s">
        <v>160</v>
      </c>
      <c r="D62" s="29" t="s">
        <v>1857</v>
      </c>
      <c r="E62" s="29" t="s">
        <v>67</v>
      </c>
      <c r="F62" s="21" t="s">
        <v>1419</v>
      </c>
      <c r="G62" s="25" t="s">
        <v>68</v>
      </c>
      <c r="H62" s="29" t="s">
        <v>161</v>
      </c>
      <c r="I62" s="29" t="s">
        <v>1896</v>
      </c>
      <c r="J62" s="62">
        <v>99991</v>
      </c>
    </row>
    <row r="63" spans="1:10" ht="63" x14ac:dyDescent="0.2">
      <c r="A63" s="29">
        <v>100801</v>
      </c>
      <c r="B63" s="29" t="s">
        <v>162</v>
      </c>
      <c r="C63" s="29" t="s">
        <v>163</v>
      </c>
      <c r="D63" s="29" t="s">
        <v>1503</v>
      </c>
      <c r="E63" s="29" t="s">
        <v>106</v>
      </c>
      <c r="F63" s="21" t="s">
        <v>14</v>
      </c>
      <c r="G63" s="29" t="s">
        <v>143</v>
      </c>
      <c r="H63" s="29" t="s">
        <v>349</v>
      </c>
      <c r="I63" s="29" t="s">
        <v>1896</v>
      </c>
      <c r="J63" s="62">
        <v>365490</v>
      </c>
    </row>
    <row r="64" spans="1:10" ht="47.25" x14ac:dyDescent="0.2">
      <c r="A64" s="29">
        <v>100826</v>
      </c>
      <c r="B64" s="29" t="s">
        <v>1749</v>
      </c>
      <c r="C64" s="29" t="s">
        <v>164</v>
      </c>
      <c r="D64" s="29" t="s">
        <v>165</v>
      </c>
      <c r="E64" s="29" t="s">
        <v>130</v>
      </c>
      <c r="F64" s="28" t="s">
        <v>14</v>
      </c>
      <c r="G64" s="25" t="s">
        <v>135</v>
      </c>
      <c r="H64" s="29" t="s">
        <v>137</v>
      </c>
      <c r="I64" s="29" t="s">
        <v>1896</v>
      </c>
      <c r="J64" s="62">
        <v>457650</v>
      </c>
    </row>
    <row r="65" spans="1:10" ht="78.75" x14ac:dyDescent="0.2">
      <c r="A65" s="29">
        <v>100954</v>
      </c>
      <c r="B65" s="29" t="s">
        <v>1733</v>
      </c>
      <c r="C65" s="29" t="s">
        <v>1734</v>
      </c>
      <c r="D65" s="29" t="s">
        <v>1735</v>
      </c>
      <c r="E65" s="29" t="s">
        <v>80</v>
      </c>
      <c r="F65" s="21" t="s">
        <v>38</v>
      </c>
      <c r="G65" s="25" t="s">
        <v>83</v>
      </c>
      <c r="H65" s="29" t="s">
        <v>167</v>
      </c>
      <c r="I65" s="29" t="s">
        <v>1896</v>
      </c>
      <c r="J65" s="19">
        <v>0</v>
      </c>
    </row>
    <row r="66" spans="1:10" ht="31.5" x14ac:dyDescent="0.2">
      <c r="A66" s="29">
        <v>101016</v>
      </c>
      <c r="B66" s="29" t="s">
        <v>1581</v>
      </c>
      <c r="C66" s="29" t="s">
        <v>168</v>
      </c>
      <c r="D66" s="29" t="s">
        <v>1582</v>
      </c>
      <c r="E66" s="29" t="s">
        <v>106</v>
      </c>
      <c r="F66" s="21" t="s">
        <v>109</v>
      </c>
      <c r="G66" s="25" t="s">
        <v>110</v>
      </c>
      <c r="H66" s="29" t="s">
        <v>114</v>
      </c>
      <c r="I66" s="29" t="s">
        <v>1896</v>
      </c>
      <c r="J66" s="19">
        <v>0</v>
      </c>
    </row>
    <row r="67" spans="1:10" ht="78" customHeight="1" x14ac:dyDescent="0.2">
      <c r="A67" s="29">
        <v>101194</v>
      </c>
      <c r="B67" s="29" t="s">
        <v>169</v>
      </c>
      <c r="C67" s="29" t="s">
        <v>170</v>
      </c>
      <c r="D67" s="29" t="s">
        <v>171</v>
      </c>
      <c r="E67" s="29" t="s">
        <v>13</v>
      </c>
      <c r="F67" s="28" t="s">
        <v>14</v>
      </c>
      <c r="G67" s="25" t="s">
        <v>18</v>
      </c>
      <c r="H67" s="29" t="s">
        <v>172</v>
      </c>
      <c r="I67" s="29" t="s">
        <v>1896</v>
      </c>
      <c r="J67" s="62">
        <v>0</v>
      </c>
    </row>
    <row r="68" spans="1:10" ht="63" x14ac:dyDescent="0.2">
      <c r="A68" s="29">
        <v>101303</v>
      </c>
      <c r="B68" s="29" t="s">
        <v>1705</v>
      </c>
      <c r="C68" s="29" t="s">
        <v>173</v>
      </c>
      <c r="D68" s="29" t="s">
        <v>1706</v>
      </c>
      <c r="E68" s="29" t="s">
        <v>67</v>
      </c>
      <c r="F68" s="21" t="s">
        <v>1419</v>
      </c>
      <c r="G68" s="25" t="s">
        <v>72</v>
      </c>
      <c r="H68" s="29" t="s">
        <v>73</v>
      </c>
      <c r="I68" s="29" t="s">
        <v>1896</v>
      </c>
      <c r="J68" s="62">
        <v>881883</v>
      </c>
    </row>
    <row r="69" spans="1:10" ht="93.6" customHeight="1" x14ac:dyDescent="0.25">
      <c r="A69" s="29">
        <v>101312</v>
      </c>
      <c r="B69" s="29" t="s">
        <v>174</v>
      </c>
      <c r="C69" s="29" t="s">
        <v>175</v>
      </c>
      <c r="D69" s="29" t="s">
        <v>1488</v>
      </c>
      <c r="E69" s="29" t="s">
        <v>98</v>
      </c>
      <c r="F69" s="21" t="s">
        <v>77</v>
      </c>
      <c r="G69" s="36" t="s">
        <v>99</v>
      </c>
      <c r="H69" s="29" t="s">
        <v>1906</v>
      </c>
      <c r="I69" s="29" t="s">
        <v>1896</v>
      </c>
      <c r="J69" s="62">
        <v>501238</v>
      </c>
    </row>
    <row r="70" spans="1:10" ht="63" x14ac:dyDescent="0.2">
      <c r="A70" s="29">
        <v>101357</v>
      </c>
      <c r="B70" s="29" t="s">
        <v>429</v>
      </c>
      <c r="C70" s="29" t="s">
        <v>176</v>
      </c>
      <c r="D70" s="29" t="s">
        <v>1473</v>
      </c>
      <c r="E70" s="29" t="s">
        <v>59</v>
      </c>
      <c r="F70" s="21" t="s">
        <v>60</v>
      </c>
      <c r="G70" s="29" t="s">
        <v>75</v>
      </c>
      <c r="H70" s="29" t="s">
        <v>1902</v>
      </c>
      <c r="I70" s="29" t="s">
        <v>1896</v>
      </c>
      <c r="J70" s="62">
        <v>28749</v>
      </c>
    </row>
    <row r="71" spans="1:10" ht="63" x14ac:dyDescent="0.2">
      <c r="A71" s="29">
        <v>101535</v>
      </c>
      <c r="B71" s="29" t="s">
        <v>1563</v>
      </c>
      <c r="C71" s="29" t="s">
        <v>178</v>
      </c>
      <c r="D71" s="29" t="s">
        <v>1564</v>
      </c>
      <c r="E71" s="29" t="s">
        <v>1446</v>
      </c>
      <c r="F71" s="28" t="s">
        <v>21</v>
      </c>
      <c r="G71" s="29" t="s">
        <v>22</v>
      </c>
      <c r="H71" s="29" t="s">
        <v>179</v>
      </c>
      <c r="I71" s="29" t="s">
        <v>1896</v>
      </c>
      <c r="J71" s="62">
        <v>0</v>
      </c>
    </row>
    <row r="72" spans="1:10" ht="78.75" x14ac:dyDescent="0.2">
      <c r="A72" s="29">
        <v>101644</v>
      </c>
      <c r="B72" s="29" t="s">
        <v>1509</v>
      </c>
      <c r="C72" s="29" t="s">
        <v>1510</v>
      </c>
      <c r="D72" s="29" t="s">
        <v>1511</v>
      </c>
      <c r="E72" s="29" t="s">
        <v>130</v>
      </c>
      <c r="F72" s="28" t="s">
        <v>14</v>
      </c>
      <c r="G72" s="25" t="s">
        <v>143</v>
      </c>
      <c r="H72" s="29" t="s">
        <v>144</v>
      </c>
      <c r="I72" s="29" t="s">
        <v>1896</v>
      </c>
      <c r="J72" s="19">
        <v>0</v>
      </c>
    </row>
    <row r="73" spans="1:10" ht="78.75" x14ac:dyDescent="0.2">
      <c r="A73" s="29">
        <v>101771</v>
      </c>
      <c r="B73" s="29" t="s">
        <v>1623</v>
      </c>
      <c r="C73" s="29" t="s">
        <v>180</v>
      </c>
      <c r="D73" s="29" t="s">
        <v>181</v>
      </c>
      <c r="E73" s="29" t="s">
        <v>21</v>
      </c>
      <c r="F73" s="29" t="s">
        <v>21</v>
      </c>
      <c r="G73" s="29" t="s">
        <v>182</v>
      </c>
      <c r="H73" s="29" t="s">
        <v>183</v>
      </c>
      <c r="I73" s="29" t="s">
        <v>1896</v>
      </c>
      <c r="J73" s="62">
        <v>5183227</v>
      </c>
    </row>
    <row r="74" spans="1:10" ht="31.5" x14ac:dyDescent="0.2">
      <c r="A74" s="29">
        <v>101803</v>
      </c>
      <c r="B74" s="29" t="s">
        <v>184</v>
      </c>
      <c r="C74" s="29" t="s">
        <v>185</v>
      </c>
      <c r="D74" s="29" t="s">
        <v>186</v>
      </c>
      <c r="E74" s="29" t="s">
        <v>13</v>
      </c>
      <c r="F74" s="28" t="s">
        <v>14</v>
      </c>
      <c r="G74" s="25" t="s">
        <v>17</v>
      </c>
      <c r="H74" s="29" t="s">
        <v>17</v>
      </c>
      <c r="I74" s="29" t="s">
        <v>1896</v>
      </c>
      <c r="J74" s="62">
        <v>892962</v>
      </c>
    </row>
    <row r="75" spans="1:10" ht="47.25" x14ac:dyDescent="0.2">
      <c r="A75" s="29">
        <v>101840</v>
      </c>
      <c r="B75" s="29" t="s">
        <v>1810</v>
      </c>
      <c r="C75" s="29" t="s">
        <v>1811</v>
      </c>
      <c r="D75" s="29" t="s">
        <v>1812</v>
      </c>
      <c r="E75" s="29" t="s">
        <v>106</v>
      </c>
      <c r="F75" s="21" t="s">
        <v>14</v>
      </c>
      <c r="G75" s="29" t="s">
        <v>107</v>
      </c>
      <c r="H75" s="29" t="s">
        <v>108</v>
      </c>
      <c r="I75" s="29" t="s">
        <v>1896</v>
      </c>
      <c r="J75" s="19">
        <v>0</v>
      </c>
    </row>
    <row r="76" spans="1:10" ht="78.75" x14ac:dyDescent="0.2">
      <c r="A76" s="29">
        <v>102171</v>
      </c>
      <c r="B76" s="29" t="s">
        <v>1755</v>
      </c>
      <c r="C76" s="29" t="s">
        <v>187</v>
      </c>
      <c r="D76" s="29" t="s">
        <v>1756</v>
      </c>
      <c r="E76" s="29" t="s">
        <v>98</v>
      </c>
      <c r="F76" s="21" t="s">
        <v>14</v>
      </c>
      <c r="G76" s="29" t="s">
        <v>135</v>
      </c>
      <c r="H76" s="29" t="s">
        <v>166</v>
      </c>
      <c r="I76" s="29" t="s">
        <v>1896</v>
      </c>
      <c r="J76" s="19">
        <v>0</v>
      </c>
    </row>
    <row r="77" spans="1:10" ht="63" x14ac:dyDescent="0.2">
      <c r="A77" s="29">
        <v>102405</v>
      </c>
      <c r="B77" s="29" t="s">
        <v>188</v>
      </c>
      <c r="C77" s="29" t="s">
        <v>1597</v>
      </c>
      <c r="D77" s="29" t="s">
        <v>1598</v>
      </c>
      <c r="E77" s="29" t="s">
        <v>76</v>
      </c>
      <c r="F77" s="21" t="s">
        <v>77</v>
      </c>
      <c r="G77" s="29" t="s">
        <v>78</v>
      </c>
      <c r="H77" s="29" t="s">
        <v>189</v>
      </c>
      <c r="I77" s="29" t="s">
        <v>1896</v>
      </c>
      <c r="J77" s="62">
        <v>27000</v>
      </c>
    </row>
    <row r="78" spans="1:10" ht="78.75" x14ac:dyDescent="0.2">
      <c r="A78" s="72">
        <v>102641</v>
      </c>
      <c r="B78" s="29" t="s">
        <v>1869</v>
      </c>
      <c r="C78" s="29" t="s">
        <v>190</v>
      </c>
      <c r="D78" s="29" t="s">
        <v>191</v>
      </c>
      <c r="E78" s="29" t="s">
        <v>50</v>
      </c>
      <c r="F78" s="29" t="s">
        <v>33</v>
      </c>
      <c r="G78" s="25" t="s">
        <v>192</v>
      </c>
      <c r="H78" s="29" t="s">
        <v>193</v>
      </c>
      <c r="I78" s="29" t="s">
        <v>1896</v>
      </c>
      <c r="J78" s="62">
        <v>12000</v>
      </c>
    </row>
    <row r="79" spans="1:10" ht="93.6" customHeight="1" x14ac:dyDescent="0.25">
      <c r="A79" s="29">
        <v>103418</v>
      </c>
      <c r="B79" s="29" t="s">
        <v>1490</v>
      </c>
      <c r="C79" s="29" t="s">
        <v>194</v>
      </c>
      <c r="D79" s="29" t="s">
        <v>1491</v>
      </c>
      <c r="E79" s="29" t="s">
        <v>98</v>
      </c>
      <c r="F79" s="21" t="s">
        <v>77</v>
      </c>
      <c r="G79" s="36" t="s">
        <v>99</v>
      </c>
      <c r="H79" s="29" t="s">
        <v>1906</v>
      </c>
      <c r="I79" s="29" t="s">
        <v>1896</v>
      </c>
      <c r="J79" s="62">
        <v>11360</v>
      </c>
    </row>
    <row r="80" spans="1:10" ht="94.5" x14ac:dyDescent="0.2">
      <c r="A80" s="29">
        <v>103648</v>
      </c>
      <c r="B80" s="29" t="s">
        <v>149</v>
      </c>
      <c r="C80" s="29" t="s">
        <v>195</v>
      </c>
      <c r="D80" s="29" t="s">
        <v>1535</v>
      </c>
      <c r="E80" s="29" t="s">
        <v>98</v>
      </c>
      <c r="F80" s="21" t="s">
        <v>77</v>
      </c>
      <c r="G80" s="59" t="s">
        <v>93</v>
      </c>
      <c r="H80" s="29" t="s">
        <v>102</v>
      </c>
      <c r="I80" s="29" t="s">
        <v>1896</v>
      </c>
      <c r="J80" s="19">
        <v>0</v>
      </c>
    </row>
    <row r="81" spans="1:10" ht="63" x14ac:dyDescent="0.2">
      <c r="A81" s="29">
        <v>103865</v>
      </c>
      <c r="B81" s="29" t="s">
        <v>1590</v>
      </c>
      <c r="C81" s="29" t="s">
        <v>196</v>
      </c>
      <c r="D81" s="29" t="s">
        <v>197</v>
      </c>
      <c r="E81" s="29" t="s">
        <v>76</v>
      </c>
      <c r="F81" s="21" t="s">
        <v>77</v>
      </c>
      <c r="G81" s="29" t="s">
        <v>78</v>
      </c>
      <c r="H81" s="29" t="s">
        <v>198</v>
      </c>
      <c r="I81" s="29" t="s">
        <v>1896</v>
      </c>
      <c r="J81" s="62">
        <v>75223</v>
      </c>
    </row>
    <row r="82" spans="1:10" ht="47.25" x14ac:dyDescent="0.2">
      <c r="A82" s="29">
        <v>103912</v>
      </c>
      <c r="B82" s="29" t="s">
        <v>1838</v>
      </c>
      <c r="C82" s="29" t="s">
        <v>199</v>
      </c>
      <c r="D82" s="29" t="s">
        <v>1839</v>
      </c>
      <c r="E82" s="29" t="s">
        <v>32</v>
      </c>
      <c r="F82" s="21" t="s">
        <v>33</v>
      </c>
      <c r="G82" s="25" t="s">
        <v>34</v>
      </c>
      <c r="H82" s="29" t="s">
        <v>200</v>
      </c>
      <c r="I82" s="29" t="s">
        <v>1896</v>
      </c>
      <c r="J82" s="19">
        <v>0</v>
      </c>
    </row>
    <row r="83" spans="1:10" ht="63" x14ac:dyDescent="0.2">
      <c r="A83" s="29">
        <v>104159</v>
      </c>
      <c r="B83" s="29" t="s">
        <v>1777</v>
      </c>
      <c r="C83" s="29" t="s">
        <v>203</v>
      </c>
      <c r="D83" s="29" t="s">
        <v>1778</v>
      </c>
      <c r="E83" s="29" t="s">
        <v>32</v>
      </c>
      <c r="F83" s="21" t="s">
        <v>33</v>
      </c>
      <c r="G83" s="25" t="s">
        <v>44</v>
      </c>
      <c r="H83" s="29" t="s">
        <v>48</v>
      </c>
      <c r="I83" s="29" t="s">
        <v>1896</v>
      </c>
      <c r="J83" s="62">
        <v>1914609</v>
      </c>
    </row>
    <row r="84" spans="1:10" ht="63" x14ac:dyDescent="0.2">
      <c r="A84" s="29">
        <v>104536</v>
      </c>
      <c r="B84" s="29" t="s">
        <v>92</v>
      </c>
      <c r="C84" s="29" t="s">
        <v>204</v>
      </c>
      <c r="D84" s="29" t="s">
        <v>205</v>
      </c>
      <c r="E84" s="29" t="s">
        <v>80</v>
      </c>
      <c r="F84" s="21" t="s">
        <v>38</v>
      </c>
      <c r="G84" s="25" t="s">
        <v>83</v>
      </c>
      <c r="H84" s="29" t="s">
        <v>86</v>
      </c>
      <c r="I84" s="29" t="s">
        <v>1896</v>
      </c>
      <c r="J84" s="62">
        <v>625000</v>
      </c>
    </row>
    <row r="85" spans="1:10" ht="47.25" x14ac:dyDescent="0.2">
      <c r="A85" s="29">
        <v>104817</v>
      </c>
      <c r="B85" s="29" t="s">
        <v>206</v>
      </c>
      <c r="C85" s="29" t="s">
        <v>207</v>
      </c>
      <c r="D85" s="29" t="s">
        <v>1472</v>
      </c>
      <c r="E85" s="29" t="s">
        <v>56</v>
      </c>
      <c r="F85" s="21" t="s">
        <v>53</v>
      </c>
      <c r="G85" s="29" t="s">
        <v>155</v>
      </c>
      <c r="H85" s="29" t="s">
        <v>208</v>
      </c>
      <c r="I85" s="29" t="s">
        <v>1896</v>
      </c>
      <c r="J85" s="19">
        <v>0</v>
      </c>
    </row>
    <row r="86" spans="1:10" ht="63" x14ac:dyDescent="0.2">
      <c r="A86" s="29">
        <v>104954</v>
      </c>
      <c r="B86" s="29" t="s">
        <v>1668</v>
      </c>
      <c r="C86" s="29" t="s">
        <v>209</v>
      </c>
      <c r="D86" s="29" t="s">
        <v>210</v>
      </c>
      <c r="E86" s="29" t="s">
        <v>133</v>
      </c>
      <c r="F86" s="28" t="s">
        <v>14</v>
      </c>
      <c r="G86" s="59" t="s">
        <v>211</v>
      </c>
      <c r="H86" s="29" t="s">
        <v>212</v>
      </c>
      <c r="I86" s="29" t="s">
        <v>1896</v>
      </c>
      <c r="J86" s="64">
        <v>553800</v>
      </c>
    </row>
    <row r="87" spans="1:10" ht="78.75" x14ac:dyDescent="0.2">
      <c r="A87" s="29">
        <v>210000</v>
      </c>
      <c r="B87" s="29" t="s">
        <v>1617</v>
      </c>
      <c r="C87" s="29" t="s">
        <v>213</v>
      </c>
      <c r="D87" s="29" t="s">
        <v>1618</v>
      </c>
      <c r="E87" s="29" t="s">
        <v>67</v>
      </c>
      <c r="F87" s="21" t="s">
        <v>1419</v>
      </c>
      <c r="G87" s="25" t="s">
        <v>156</v>
      </c>
      <c r="H87" s="29" t="s">
        <v>157</v>
      </c>
      <c r="I87" s="29" t="s">
        <v>1896</v>
      </c>
      <c r="J87" s="19">
        <v>0</v>
      </c>
    </row>
    <row r="88" spans="1:10" ht="63" x14ac:dyDescent="0.2">
      <c r="A88" s="29">
        <v>210001</v>
      </c>
      <c r="B88" s="29" t="s">
        <v>125</v>
      </c>
      <c r="C88" s="29" t="s">
        <v>214</v>
      </c>
      <c r="D88" s="29" t="s">
        <v>1583</v>
      </c>
      <c r="E88" s="29" t="s">
        <v>106</v>
      </c>
      <c r="F88" s="29" t="s">
        <v>109</v>
      </c>
      <c r="G88" s="25" t="s">
        <v>110</v>
      </c>
      <c r="H88" s="29" t="s">
        <v>215</v>
      </c>
      <c r="I88" s="29" t="s">
        <v>1896</v>
      </c>
      <c r="J88" s="19">
        <v>0</v>
      </c>
    </row>
    <row r="89" spans="1:10" ht="94.5" x14ac:dyDescent="0.2">
      <c r="A89" s="29">
        <v>210002</v>
      </c>
      <c r="B89" s="29" t="s">
        <v>1867</v>
      </c>
      <c r="C89" s="29" t="s">
        <v>216</v>
      </c>
      <c r="D89" s="29" t="s">
        <v>1868</v>
      </c>
      <c r="E89" s="29" t="s">
        <v>50</v>
      </c>
      <c r="F89" s="29" t="s">
        <v>33</v>
      </c>
      <c r="G89" s="25" t="s">
        <v>192</v>
      </c>
      <c r="H89" s="29" t="s">
        <v>217</v>
      </c>
      <c r="I89" s="29" t="s">
        <v>1896</v>
      </c>
      <c r="J89" s="62">
        <v>186748</v>
      </c>
    </row>
    <row r="90" spans="1:10" ht="63" x14ac:dyDescent="0.2">
      <c r="A90" s="29">
        <v>210005</v>
      </c>
      <c r="B90" s="29" t="s">
        <v>218</v>
      </c>
      <c r="C90" s="29" t="s">
        <v>219</v>
      </c>
      <c r="D90" s="29" t="s">
        <v>1674</v>
      </c>
      <c r="E90" s="29" t="s">
        <v>133</v>
      </c>
      <c r="F90" s="28" t="s">
        <v>14</v>
      </c>
      <c r="G90" s="59" t="s">
        <v>211</v>
      </c>
      <c r="H90" s="29" t="s">
        <v>212</v>
      </c>
      <c r="I90" s="29" t="s">
        <v>1896</v>
      </c>
      <c r="J90" s="19">
        <v>0</v>
      </c>
    </row>
    <row r="91" spans="1:10" ht="63" x14ac:dyDescent="0.2">
      <c r="A91" s="29">
        <v>210006</v>
      </c>
      <c r="B91" s="29" t="s">
        <v>1477</v>
      </c>
      <c r="C91" s="29" t="s">
        <v>1578</v>
      </c>
      <c r="D91" s="29" t="s">
        <v>1579</v>
      </c>
      <c r="E91" s="29" t="s">
        <v>59</v>
      </c>
      <c r="F91" s="21" t="s">
        <v>60</v>
      </c>
      <c r="G91" s="25" t="s">
        <v>75</v>
      </c>
      <c r="H91" s="29" t="s">
        <v>1929</v>
      </c>
      <c r="I91" s="29" t="s">
        <v>1896</v>
      </c>
      <c r="J91" s="62">
        <v>1540108</v>
      </c>
    </row>
    <row r="92" spans="1:10" ht="47.25" x14ac:dyDescent="0.2">
      <c r="A92" s="29">
        <v>210007</v>
      </c>
      <c r="B92" s="29" t="s">
        <v>1482</v>
      </c>
      <c r="C92" s="29" t="s">
        <v>1635</v>
      </c>
      <c r="D92" s="29" t="s">
        <v>1636</v>
      </c>
      <c r="E92" s="29" t="s">
        <v>26</v>
      </c>
      <c r="F92" s="28" t="s">
        <v>14</v>
      </c>
      <c r="G92" s="25" t="s">
        <v>15</v>
      </c>
      <c r="H92" s="29" t="s">
        <v>16</v>
      </c>
      <c r="I92" s="29" t="s">
        <v>1896</v>
      </c>
      <c r="J92" s="62">
        <v>335500</v>
      </c>
    </row>
    <row r="93" spans="1:10" ht="63" x14ac:dyDescent="0.2">
      <c r="A93" s="29">
        <v>210008</v>
      </c>
      <c r="B93" s="29" t="s">
        <v>1474</v>
      </c>
      <c r="C93" s="29" t="s">
        <v>1475</v>
      </c>
      <c r="D93" s="29" t="s">
        <v>1476</v>
      </c>
      <c r="E93" s="29" t="s">
        <v>106</v>
      </c>
      <c r="F93" s="21" t="s">
        <v>14</v>
      </c>
      <c r="G93" s="29" t="s">
        <v>107</v>
      </c>
      <c r="H93" s="29" t="s">
        <v>108</v>
      </c>
      <c r="I93" s="29" t="s">
        <v>1896</v>
      </c>
      <c r="J93" s="19">
        <v>0</v>
      </c>
    </row>
    <row r="94" spans="1:10" ht="62.45" customHeight="1" x14ac:dyDescent="0.2">
      <c r="A94" s="29">
        <v>210009</v>
      </c>
      <c r="B94" s="29" t="s">
        <v>221</v>
      </c>
      <c r="C94" s="29" t="s">
        <v>1572</v>
      </c>
      <c r="D94" s="29" t="s">
        <v>1573</v>
      </c>
      <c r="E94" s="29" t="s">
        <v>26</v>
      </c>
      <c r="F94" s="28" t="s">
        <v>21</v>
      </c>
      <c r="G94" s="29" t="s">
        <v>222</v>
      </c>
      <c r="H94" s="29" t="s">
        <v>1928</v>
      </c>
      <c r="I94" s="29" t="s">
        <v>1896</v>
      </c>
      <c r="J94" s="62">
        <v>37793</v>
      </c>
    </row>
    <row r="95" spans="1:10" ht="63" x14ac:dyDescent="0.2">
      <c r="A95" s="29">
        <v>210010</v>
      </c>
      <c r="B95" s="29" t="s">
        <v>1517</v>
      </c>
      <c r="C95" s="29" t="s">
        <v>1742</v>
      </c>
      <c r="D95" s="29" t="s">
        <v>1743</v>
      </c>
      <c r="E95" s="29" t="s">
        <v>37</v>
      </c>
      <c r="F95" s="21" t="s">
        <v>38</v>
      </c>
      <c r="G95" s="60" t="s">
        <v>42</v>
      </c>
      <c r="H95" s="29" t="s">
        <v>43</v>
      </c>
      <c r="I95" s="29" t="s">
        <v>1896</v>
      </c>
      <c r="J95" s="62">
        <v>688653</v>
      </c>
    </row>
    <row r="96" spans="1:10" ht="47.25" x14ac:dyDescent="0.2">
      <c r="A96" s="29">
        <v>210011</v>
      </c>
      <c r="B96" s="29" t="s">
        <v>1486</v>
      </c>
      <c r="C96" s="29" t="s">
        <v>223</v>
      </c>
      <c r="D96" s="29" t="s">
        <v>1487</v>
      </c>
      <c r="E96" s="29" t="s">
        <v>26</v>
      </c>
      <c r="F96" s="28" t="s">
        <v>21</v>
      </c>
      <c r="G96" s="25" t="s">
        <v>1423</v>
      </c>
      <c r="H96" s="29" t="s">
        <v>441</v>
      </c>
      <c r="I96" s="29" t="s">
        <v>1896</v>
      </c>
      <c r="J96" s="19">
        <v>0</v>
      </c>
    </row>
    <row r="97" spans="1:10" ht="47.25" x14ac:dyDescent="0.2">
      <c r="A97" s="29">
        <v>210012</v>
      </c>
      <c r="B97" s="29" t="s">
        <v>1553</v>
      </c>
      <c r="C97" s="29" t="s">
        <v>224</v>
      </c>
      <c r="D97" s="29" t="s">
        <v>1554</v>
      </c>
      <c r="E97" s="29" t="s">
        <v>1446</v>
      </c>
      <c r="F97" s="28" t="s">
        <v>21</v>
      </c>
      <c r="G97" s="29" t="s">
        <v>22</v>
      </c>
      <c r="H97" s="29" t="s">
        <v>225</v>
      </c>
      <c r="I97" s="29" t="s">
        <v>1896</v>
      </c>
      <c r="J97" s="62">
        <v>1057454</v>
      </c>
    </row>
    <row r="98" spans="1:10" ht="63" x14ac:dyDescent="0.2">
      <c r="A98" s="29">
        <v>210015</v>
      </c>
      <c r="B98" s="29" t="s">
        <v>226</v>
      </c>
      <c r="C98" s="29" t="s">
        <v>227</v>
      </c>
      <c r="D98" s="29" t="s">
        <v>228</v>
      </c>
      <c r="E98" s="29" t="s">
        <v>32</v>
      </c>
      <c r="F98" s="21" t="s">
        <v>33</v>
      </c>
      <c r="G98" s="25" t="s">
        <v>229</v>
      </c>
      <c r="H98" s="29" t="s">
        <v>230</v>
      </c>
      <c r="I98" s="29" t="s">
        <v>1896</v>
      </c>
      <c r="J98" s="62">
        <v>30251</v>
      </c>
    </row>
    <row r="99" spans="1:10" ht="63" x14ac:dyDescent="0.2">
      <c r="A99" s="29">
        <v>210016</v>
      </c>
      <c r="B99" s="29" t="s">
        <v>1784</v>
      </c>
      <c r="C99" s="29" t="s">
        <v>231</v>
      </c>
      <c r="D99" s="29" t="s">
        <v>1785</v>
      </c>
      <c r="E99" s="29" t="s">
        <v>32</v>
      </c>
      <c r="F99" s="21" t="s">
        <v>33</v>
      </c>
      <c r="G99" s="25" t="s">
        <v>44</v>
      </c>
      <c r="H99" s="29" t="s">
        <v>48</v>
      </c>
      <c r="I99" s="29" t="s">
        <v>1896</v>
      </c>
      <c r="J99" s="19">
        <v>0</v>
      </c>
    </row>
    <row r="100" spans="1:10" ht="47.25" x14ac:dyDescent="0.2">
      <c r="A100" s="29">
        <v>210018</v>
      </c>
      <c r="B100" s="29" t="s">
        <v>1480</v>
      </c>
      <c r="C100" s="29" t="s">
        <v>232</v>
      </c>
      <c r="D100" s="29" t="s">
        <v>1481</v>
      </c>
      <c r="E100" s="29" t="s">
        <v>130</v>
      </c>
      <c r="F100" s="29" t="s">
        <v>14</v>
      </c>
      <c r="G100" s="29" t="s">
        <v>15</v>
      </c>
      <c r="H100" s="29" t="s">
        <v>298</v>
      </c>
      <c r="I100" s="29" t="s">
        <v>1896</v>
      </c>
      <c r="J100" s="62">
        <v>0</v>
      </c>
    </row>
    <row r="101" spans="1:10" ht="63" x14ac:dyDescent="0.2">
      <c r="A101" s="29">
        <v>210019</v>
      </c>
      <c r="B101" s="29" t="s">
        <v>1574</v>
      </c>
      <c r="C101" s="29" t="s">
        <v>234</v>
      </c>
      <c r="D101" s="29" t="s">
        <v>1575</v>
      </c>
      <c r="E101" s="29" t="s">
        <v>26</v>
      </c>
      <c r="F101" s="28" t="s">
        <v>21</v>
      </c>
      <c r="G101" s="25" t="s">
        <v>222</v>
      </c>
      <c r="H101" s="29" t="s">
        <v>235</v>
      </c>
      <c r="I101" s="29" t="s">
        <v>1896</v>
      </c>
      <c r="J101" s="19">
        <v>0</v>
      </c>
    </row>
    <row r="102" spans="1:10" ht="78.75" x14ac:dyDescent="0.2">
      <c r="A102" s="29">
        <v>210020</v>
      </c>
      <c r="B102" s="29" t="s">
        <v>1565</v>
      </c>
      <c r="C102" s="29" t="s">
        <v>1566</v>
      </c>
      <c r="D102" s="29" t="s">
        <v>1567</v>
      </c>
      <c r="E102" s="29" t="s">
        <v>1446</v>
      </c>
      <c r="F102" s="28" t="s">
        <v>21</v>
      </c>
      <c r="G102" s="29" t="s">
        <v>22</v>
      </c>
      <c r="H102" s="29" t="s">
        <v>236</v>
      </c>
      <c r="I102" s="29" t="s">
        <v>1896</v>
      </c>
      <c r="J102" s="19">
        <v>0</v>
      </c>
    </row>
    <row r="103" spans="1:10" ht="63" x14ac:dyDescent="0.2">
      <c r="A103" s="29">
        <v>210021</v>
      </c>
      <c r="B103" s="29" t="s">
        <v>1806</v>
      </c>
      <c r="C103" s="29" t="s">
        <v>1807</v>
      </c>
      <c r="D103" s="29" t="s">
        <v>1808</v>
      </c>
      <c r="E103" s="29" t="s">
        <v>106</v>
      </c>
      <c r="F103" s="21" t="s">
        <v>14</v>
      </c>
      <c r="G103" s="29" t="s">
        <v>107</v>
      </c>
      <c r="H103" s="29" t="s">
        <v>108</v>
      </c>
      <c r="I103" s="29" t="s">
        <v>1896</v>
      </c>
      <c r="J103" s="62">
        <v>101154</v>
      </c>
    </row>
    <row r="104" spans="1:10" ht="46.9" customHeight="1" x14ac:dyDescent="0.2">
      <c r="A104" s="29">
        <v>210022</v>
      </c>
      <c r="B104" s="29" t="s">
        <v>1556</v>
      </c>
      <c r="C104" s="29" t="s">
        <v>238</v>
      </c>
      <c r="D104" s="29" t="s">
        <v>1557</v>
      </c>
      <c r="E104" s="29" t="s">
        <v>1446</v>
      </c>
      <c r="F104" s="28" t="s">
        <v>21</v>
      </c>
      <c r="G104" s="29" t="s">
        <v>22</v>
      </c>
      <c r="H104" s="29" t="s">
        <v>236</v>
      </c>
      <c r="I104" s="29" t="s">
        <v>1896</v>
      </c>
      <c r="J104" s="62">
        <v>133000</v>
      </c>
    </row>
    <row r="105" spans="1:10" ht="63" x14ac:dyDescent="0.2">
      <c r="A105" s="29">
        <v>210023</v>
      </c>
      <c r="B105" s="29" t="s">
        <v>1560</v>
      </c>
      <c r="C105" s="29" t="s">
        <v>1561</v>
      </c>
      <c r="D105" s="29" t="s">
        <v>1562</v>
      </c>
      <c r="E105" s="29" t="s">
        <v>1446</v>
      </c>
      <c r="F105" s="28" t="s">
        <v>21</v>
      </c>
      <c r="G105" s="59" t="s">
        <v>22</v>
      </c>
      <c r="H105" s="29" t="s">
        <v>23</v>
      </c>
      <c r="I105" s="29" t="s">
        <v>1896</v>
      </c>
      <c r="J105" s="19">
        <v>52867</v>
      </c>
    </row>
    <row r="106" spans="1:10" ht="78.75" x14ac:dyDescent="0.2">
      <c r="A106" s="29">
        <v>210024</v>
      </c>
      <c r="B106" s="29" t="s">
        <v>1517</v>
      </c>
      <c r="C106" s="29" t="s">
        <v>239</v>
      </c>
      <c r="D106" s="29" t="s">
        <v>1690</v>
      </c>
      <c r="E106" s="29" t="s">
        <v>37</v>
      </c>
      <c r="F106" s="21" t="s">
        <v>38</v>
      </c>
      <c r="G106" s="29" t="s">
        <v>39</v>
      </c>
      <c r="H106" s="29" t="s">
        <v>240</v>
      </c>
      <c r="I106" s="29" t="s">
        <v>1896</v>
      </c>
      <c r="J106" s="62">
        <v>60215</v>
      </c>
    </row>
    <row r="107" spans="1:10" ht="78.75" x14ac:dyDescent="0.2">
      <c r="A107" s="29">
        <v>210026</v>
      </c>
      <c r="B107" s="29" t="s">
        <v>1548</v>
      </c>
      <c r="C107" s="29" t="s">
        <v>241</v>
      </c>
      <c r="D107" s="29" t="s">
        <v>1549</v>
      </c>
      <c r="E107" s="29" t="s">
        <v>37</v>
      </c>
      <c r="F107" s="21" t="s">
        <v>38</v>
      </c>
      <c r="G107" s="29" t="s">
        <v>242</v>
      </c>
      <c r="H107" s="29" t="s">
        <v>243</v>
      </c>
      <c r="I107" s="29" t="s">
        <v>1896</v>
      </c>
      <c r="J107" s="62">
        <v>24000</v>
      </c>
    </row>
    <row r="108" spans="1:10" ht="63" x14ac:dyDescent="0.2">
      <c r="A108" s="29">
        <v>210027</v>
      </c>
      <c r="B108" s="29" t="s">
        <v>1768</v>
      </c>
      <c r="C108" s="29" t="s">
        <v>1769</v>
      </c>
      <c r="D108" s="29" t="s">
        <v>1770</v>
      </c>
      <c r="E108" s="29" t="s">
        <v>26</v>
      </c>
      <c r="F108" s="28" t="s">
        <v>21</v>
      </c>
      <c r="G108" s="29" t="s">
        <v>244</v>
      </c>
      <c r="H108" s="29" t="s">
        <v>1981</v>
      </c>
      <c r="I108" s="29" t="s">
        <v>1896</v>
      </c>
      <c r="J108" s="19">
        <v>0</v>
      </c>
    </row>
    <row r="109" spans="1:10" ht="47.25" x14ac:dyDescent="0.2">
      <c r="A109" s="29">
        <v>210028</v>
      </c>
      <c r="B109" s="29" t="s">
        <v>1763</v>
      </c>
      <c r="C109" s="29" t="s">
        <v>245</v>
      </c>
      <c r="D109" s="29" t="s">
        <v>1764</v>
      </c>
      <c r="E109" s="29" t="s">
        <v>50</v>
      </c>
      <c r="F109" s="29" t="s">
        <v>33</v>
      </c>
      <c r="G109" s="29" t="s">
        <v>51</v>
      </c>
      <c r="H109" s="29" t="s">
        <v>1976</v>
      </c>
      <c r="I109" s="29" t="s">
        <v>1896</v>
      </c>
      <c r="J109" s="62">
        <v>5552</v>
      </c>
    </row>
    <row r="110" spans="1:10" ht="78.75" x14ac:dyDescent="0.2">
      <c r="A110" s="29">
        <v>210029</v>
      </c>
      <c r="B110" s="29" t="s">
        <v>1840</v>
      </c>
      <c r="C110" s="29" t="s">
        <v>1841</v>
      </c>
      <c r="D110" s="29" t="s">
        <v>1842</v>
      </c>
      <c r="E110" s="29" t="s">
        <v>32</v>
      </c>
      <c r="F110" s="21" t="s">
        <v>33</v>
      </c>
      <c r="G110" s="25" t="s">
        <v>34</v>
      </c>
      <c r="H110" s="29" t="s">
        <v>35</v>
      </c>
      <c r="I110" s="29" t="s">
        <v>1896</v>
      </c>
      <c r="J110" s="19">
        <v>0</v>
      </c>
    </row>
    <row r="111" spans="1:10" ht="63" x14ac:dyDescent="0.2">
      <c r="A111" s="29">
        <v>210031</v>
      </c>
      <c r="B111" s="29" t="s">
        <v>246</v>
      </c>
      <c r="C111" s="29" t="s">
        <v>247</v>
      </c>
      <c r="D111" s="29" t="s">
        <v>1776</v>
      </c>
      <c r="E111" s="29" t="s">
        <v>67</v>
      </c>
      <c r="F111" s="21" t="s">
        <v>1419</v>
      </c>
      <c r="G111" s="25" t="s">
        <v>201</v>
      </c>
      <c r="H111" s="29" t="s">
        <v>248</v>
      </c>
      <c r="I111" s="29" t="s">
        <v>1896</v>
      </c>
      <c r="J111" s="19">
        <v>0</v>
      </c>
    </row>
    <row r="112" spans="1:10" ht="63" x14ac:dyDescent="0.2">
      <c r="A112" s="29">
        <v>210032</v>
      </c>
      <c r="B112" s="29" t="s">
        <v>1675</v>
      </c>
      <c r="C112" s="29" t="s">
        <v>1676</v>
      </c>
      <c r="D112" s="29" t="s">
        <v>1677</v>
      </c>
      <c r="E112" s="29" t="s">
        <v>133</v>
      </c>
      <c r="F112" s="28" t="s">
        <v>14</v>
      </c>
      <c r="G112" s="29" t="s">
        <v>211</v>
      </c>
      <c r="H112" s="29" t="s">
        <v>249</v>
      </c>
      <c r="I112" s="29" t="s">
        <v>1896</v>
      </c>
      <c r="J112" s="19">
        <v>0</v>
      </c>
    </row>
    <row r="113" spans="1:10" ht="63" x14ac:dyDescent="0.2">
      <c r="A113" s="29">
        <v>210033</v>
      </c>
      <c r="B113" s="73" t="s">
        <v>1711</v>
      </c>
      <c r="C113" s="29" t="s">
        <v>250</v>
      </c>
      <c r="D113" s="29" t="s">
        <v>1712</v>
      </c>
      <c r="E113" s="29" t="s">
        <v>67</v>
      </c>
      <c r="F113" s="21" t="s">
        <v>1419</v>
      </c>
      <c r="G113" s="25" t="s">
        <v>72</v>
      </c>
      <c r="H113" s="29" t="s">
        <v>251</v>
      </c>
      <c r="I113" s="29" t="s">
        <v>1896</v>
      </c>
      <c r="J113" s="19">
        <v>0</v>
      </c>
    </row>
    <row r="114" spans="1:10" ht="78.75" x14ac:dyDescent="0.2">
      <c r="A114" s="29">
        <v>210034</v>
      </c>
      <c r="B114" s="29" t="s">
        <v>1865</v>
      </c>
      <c r="C114" s="29" t="s">
        <v>252</v>
      </c>
      <c r="D114" s="29" t="s">
        <v>1866</v>
      </c>
      <c r="E114" s="29" t="s">
        <v>32</v>
      </c>
      <c r="F114" s="21" t="s">
        <v>33</v>
      </c>
      <c r="G114" s="25" t="s">
        <v>192</v>
      </c>
      <c r="H114" s="29" t="s">
        <v>253</v>
      </c>
      <c r="I114" s="29" t="s">
        <v>1896</v>
      </c>
      <c r="J114" s="62">
        <v>676466</v>
      </c>
    </row>
    <row r="115" spans="1:10" ht="47.25" x14ac:dyDescent="0.2">
      <c r="A115" s="29">
        <v>210036</v>
      </c>
      <c r="B115" s="29" t="s">
        <v>1619</v>
      </c>
      <c r="C115" s="29" t="s">
        <v>1620</v>
      </c>
      <c r="D115" s="29" t="s">
        <v>1621</v>
      </c>
      <c r="E115" s="29" t="s">
        <v>67</v>
      </c>
      <c r="F115" s="21" t="s">
        <v>1419</v>
      </c>
      <c r="G115" s="25" t="s">
        <v>156</v>
      </c>
      <c r="H115" s="29" t="s">
        <v>157</v>
      </c>
      <c r="I115" s="29" t="s">
        <v>1896</v>
      </c>
      <c r="J115" s="19">
        <v>0</v>
      </c>
    </row>
    <row r="116" spans="1:10" ht="47.25" x14ac:dyDescent="0.2">
      <c r="A116" s="29">
        <v>210037</v>
      </c>
      <c r="B116" s="29" t="s">
        <v>254</v>
      </c>
      <c r="C116" s="29" t="s">
        <v>1703</v>
      </c>
      <c r="D116" s="29" t="s">
        <v>1704</v>
      </c>
      <c r="E116" s="29" t="s">
        <v>76</v>
      </c>
      <c r="F116" s="21" t="s">
        <v>77</v>
      </c>
      <c r="G116" s="59" t="s">
        <v>255</v>
      </c>
      <c r="H116" s="29" t="s">
        <v>256</v>
      </c>
      <c r="I116" s="29" t="s">
        <v>1896</v>
      </c>
      <c r="J116" s="62">
        <v>49680</v>
      </c>
    </row>
    <row r="117" spans="1:10" ht="47.25" x14ac:dyDescent="0.2">
      <c r="A117" s="29">
        <v>210038</v>
      </c>
      <c r="B117" s="29" t="s">
        <v>1550</v>
      </c>
      <c r="C117" s="29" t="s">
        <v>1551</v>
      </c>
      <c r="D117" s="29" t="s">
        <v>1552</v>
      </c>
      <c r="E117" s="29" t="s">
        <v>37</v>
      </c>
      <c r="F117" s="21" t="s">
        <v>38</v>
      </c>
      <c r="G117" s="29" t="s">
        <v>242</v>
      </c>
      <c r="H117" s="29" t="s">
        <v>1926</v>
      </c>
      <c r="I117" s="29" t="s">
        <v>1896</v>
      </c>
      <c r="J117" s="19">
        <v>0</v>
      </c>
    </row>
    <row r="118" spans="1:10" ht="78.75" x14ac:dyDescent="0.2">
      <c r="A118" s="29">
        <v>210039</v>
      </c>
      <c r="B118" s="29" t="s">
        <v>1482</v>
      </c>
      <c r="C118" s="29" t="s">
        <v>258</v>
      </c>
      <c r="D118" s="29" t="s">
        <v>1694</v>
      </c>
      <c r="E118" s="29" t="s">
        <v>37</v>
      </c>
      <c r="F118" s="21" t="s">
        <v>38</v>
      </c>
      <c r="G118" s="25" t="s">
        <v>39</v>
      </c>
      <c r="H118" s="29" t="s">
        <v>91</v>
      </c>
      <c r="I118" s="29" t="s">
        <v>1896</v>
      </c>
      <c r="J118" s="19">
        <v>0</v>
      </c>
    </row>
    <row r="119" spans="1:10" ht="63" x14ac:dyDescent="0.2">
      <c r="A119" s="29">
        <v>210040</v>
      </c>
      <c r="B119" s="29" t="s">
        <v>259</v>
      </c>
      <c r="C119" s="29" t="s">
        <v>260</v>
      </c>
      <c r="D119" s="29" t="s">
        <v>1678</v>
      </c>
      <c r="E119" s="29" t="s">
        <v>133</v>
      </c>
      <c r="F119" s="28" t="s">
        <v>14</v>
      </c>
      <c r="G119" s="28" t="s">
        <v>211</v>
      </c>
      <c r="H119" s="29" t="s">
        <v>261</v>
      </c>
      <c r="I119" s="29" t="s">
        <v>1896</v>
      </c>
      <c r="J119" s="19">
        <v>0</v>
      </c>
    </row>
    <row r="120" spans="1:10" ht="63" x14ac:dyDescent="0.2">
      <c r="A120" s="29">
        <v>210041</v>
      </c>
      <c r="B120" s="29" t="s">
        <v>1482</v>
      </c>
      <c r="C120" s="29" t="s">
        <v>262</v>
      </c>
      <c r="D120" s="29" t="s">
        <v>1846</v>
      </c>
      <c r="E120" s="29" t="s">
        <v>13</v>
      </c>
      <c r="F120" s="28" t="s">
        <v>14</v>
      </c>
      <c r="G120" s="25" t="s">
        <v>18</v>
      </c>
      <c r="H120" s="29" t="s">
        <v>19</v>
      </c>
      <c r="I120" s="29" t="s">
        <v>1896</v>
      </c>
      <c r="J120" s="19">
        <v>0</v>
      </c>
    </row>
    <row r="121" spans="1:10" ht="63" x14ac:dyDescent="0.2">
      <c r="A121" s="29">
        <v>210042</v>
      </c>
      <c r="B121" s="29" t="s">
        <v>1851</v>
      </c>
      <c r="C121" s="29" t="s">
        <v>263</v>
      </c>
      <c r="D121" s="29" t="s">
        <v>1852</v>
      </c>
      <c r="E121" s="29" t="s">
        <v>67</v>
      </c>
      <c r="F121" s="21" t="s">
        <v>1419</v>
      </c>
      <c r="G121" s="25" t="s">
        <v>68</v>
      </c>
      <c r="H121" s="29" t="s">
        <v>146</v>
      </c>
      <c r="I121" s="29" t="s">
        <v>1896</v>
      </c>
      <c r="J121" s="62">
        <v>639553</v>
      </c>
    </row>
    <row r="122" spans="1:10" ht="78.75" x14ac:dyDescent="0.2">
      <c r="A122" s="29">
        <v>210043</v>
      </c>
      <c r="B122" s="29" t="s">
        <v>92</v>
      </c>
      <c r="C122" s="29" t="s">
        <v>264</v>
      </c>
      <c r="D122" s="29" t="s">
        <v>1528</v>
      </c>
      <c r="E122" s="29" t="s">
        <v>98</v>
      </c>
      <c r="F122" s="21" t="s">
        <v>77</v>
      </c>
      <c r="G122" s="59" t="s">
        <v>93</v>
      </c>
      <c r="H122" s="29" t="s">
        <v>265</v>
      </c>
      <c r="I122" s="29" t="s">
        <v>1896</v>
      </c>
      <c r="J122" s="62">
        <v>170120</v>
      </c>
    </row>
    <row r="123" spans="1:10" ht="63" x14ac:dyDescent="0.2">
      <c r="A123" s="29">
        <v>210044</v>
      </c>
      <c r="B123" s="29" t="s">
        <v>425</v>
      </c>
      <c r="C123" s="29" t="s">
        <v>266</v>
      </c>
      <c r="D123" s="29" t="s">
        <v>1813</v>
      </c>
      <c r="E123" s="29" t="s">
        <v>130</v>
      </c>
      <c r="F123" s="28" t="s">
        <v>14</v>
      </c>
      <c r="G123" s="25" t="s">
        <v>107</v>
      </c>
      <c r="H123" s="29" t="s">
        <v>267</v>
      </c>
      <c r="I123" s="29" t="s">
        <v>1896</v>
      </c>
      <c r="J123" s="19">
        <v>0</v>
      </c>
    </row>
    <row r="124" spans="1:10" ht="63" x14ac:dyDescent="0.2">
      <c r="A124" s="29">
        <v>210045</v>
      </c>
      <c r="B124" s="29" t="s">
        <v>1679</v>
      </c>
      <c r="C124" s="29" t="s">
        <v>268</v>
      </c>
      <c r="D124" s="29" t="s">
        <v>1680</v>
      </c>
      <c r="E124" s="29" t="s">
        <v>133</v>
      </c>
      <c r="F124" s="28" t="s">
        <v>14</v>
      </c>
      <c r="G124" s="29" t="s">
        <v>211</v>
      </c>
      <c r="H124" s="29" t="s">
        <v>269</v>
      </c>
      <c r="I124" s="29" t="s">
        <v>1896</v>
      </c>
      <c r="J124" s="19">
        <v>0</v>
      </c>
    </row>
    <row r="125" spans="1:10" ht="78.75" x14ac:dyDescent="0.2">
      <c r="A125" s="29">
        <v>210046</v>
      </c>
      <c r="B125" s="29" t="s">
        <v>188</v>
      </c>
      <c r="C125" s="29" t="s">
        <v>1791</v>
      </c>
      <c r="D125" s="29" t="s">
        <v>1792</v>
      </c>
      <c r="E125" s="29" t="s">
        <v>76</v>
      </c>
      <c r="F125" s="21" t="s">
        <v>77</v>
      </c>
      <c r="G125" s="59" t="s">
        <v>270</v>
      </c>
      <c r="H125" s="29" t="s">
        <v>271</v>
      </c>
      <c r="I125" s="29" t="s">
        <v>1896</v>
      </c>
      <c r="J125" s="62">
        <v>532650</v>
      </c>
    </row>
    <row r="126" spans="1:10" ht="63" x14ac:dyDescent="0.2">
      <c r="A126" s="29">
        <v>210047</v>
      </c>
      <c r="B126" s="29" t="s">
        <v>1482</v>
      </c>
      <c r="C126" s="29" t="s">
        <v>272</v>
      </c>
      <c r="D126" s="29" t="s">
        <v>1483</v>
      </c>
      <c r="E126" s="29" t="s">
        <v>26</v>
      </c>
      <c r="F126" s="28" t="s">
        <v>21</v>
      </c>
      <c r="G126" s="25" t="s">
        <v>1423</v>
      </c>
      <c r="H126" s="29" t="s">
        <v>273</v>
      </c>
      <c r="I126" s="29" t="s">
        <v>1896</v>
      </c>
      <c r="J126" s="62">
        <v>4539364</v>
      </c>
    </row>
    <row r="127" spans="1:10" ht="94.5" x14ac:dyDescent="0.2">
      <c r="A127" s="29">
        <v>210048</v>
      </c>
      <c r="B127" s="29" t="s">
        <v>1828</v>
      </c>
      <c r="C127" s="29" t="s">
        <v>274</v>
      </c>
      <c r="D127" s="29" t="s">
        <v>1829</v>
      </c>
      <c r="E127" s="29" t="s">
        <v>130</v>
      </c>
      <c r="F127" s="21" t="s">
        <v>33</v>
      </c>
      <c r="G127" s="25" t="s">
        <v>229</v>
      </c>
      <c r="H127" s="59" t="s">
        <v>1999</v>
      </c>
      <c r="I127" s="29" t="s">
        <v>1896</v>
      </c>
      <c r="J127" s="19">
        <v>0</v>
      </c>
    </row>
    <row r="128" spans="1:10" ht="47.25" x14ac:dyDescent="0.2">
      <c r="A128" s="29">
        <v>210050</v>
      </c>
      <c r="B128" s="29" t="s">
        <v>1814</v>
      </c>
      <c r="C128" s="29" t="s">
        <v>275</v>
      </c>
      <c r="D128" s="29" t="s">
        <v>1815</v>
      </c>
      <c r="E128" s="29" t="s">
        <v>130</v>
      </c>
      <c r="F128" s="28" t="s">
        <v>14</v>
      </c>
      <c r="G128" s="25" t="s">
        <v>107</v>
      </c>
      <c r="H128" s="29" t="s">
        <v>276</v>
      </c>
      <c r="I128" s="29" t="s">
        <v>1896</v>
      </c>
      <c r="J128" s="19">
        <v>0</v>
      </c>
    </row>
    <row r="129" spans="1:10" ht="78.75" x14ac:dyDescent="0.2">
      <c r="A129" s="29">
        <v>210052</v>
      </c>
      <c r="B129" s="29" t="s">
        <v>277</v>
      </c>
      <c r="C129" s="29" t="s">
        <v>278</v>
      </c>
      <c r="D129" s="29" t="s">
        <v>1519</v>
      </c>
      <c r="E129" s="29" t="s">
        <v>106</v>
      </c>
      <c r="F129" s="21" t="s">
        <v>14</v>
      </c>
      <c r="G129" s="25" t="s">
        <v>131</v>
      </c>
      <c r="H129" s="29" t="s">
        <v>279</v>
      </c>
      <c r="I129" s="29" t="s">
        <v>1896</v>
      </c>
      <c r="J129" s="19">
        <v>0</v>
      </c>
    </row>
    <row r="130" spans="1:10" ht="63" x14ac:dyDescent="0.2">
      <c r="A130" s="29">
        <v>210054</v>
      </c>
      <c r="B130" s="29" t="s">
        <v>1713</v>
      </c>
      <c r="C130" s="29" t="s">
        <v>280</v>
      </c>
      <c r="D130" s="29" t="s">
        <v>1714</v>
      </c>
      <c r="E130" s="29" t="s">
        <v>67</v>
      </c>
      <c r="F130" s="21" t="s">
        <v>1419</v>
      </c>
      <c r="G130" s="25" t="s">
        <v>72</v>
      </c>
      <c r="H130" s="29" t="s">
        <v>281</v>
      </c>
      <c r="I130" s="29" t="s">
        <v>1896</v>
      </c>
      <c r="J130" s="19">
        <v>0</v>
      </c>
    </row>
    <row r="131" spans="1:10" ht="63" x14ac:dyDescent="0.2">
      <c r="A131" s="29">
        <v>210055</v>
      </c>
      <c r="B131" s="29" t="s">
        <v>1719</v>
      </c>
      <c r="C131" s="29" t="s">
        <v>282</v>
      </c>
      <c r="D131" s="29" t="s">
        <v>1720</v>
      </c>
      <c r="E131" s="29" t="s">
        <v>80</v>
      </c>
      <c r="F131" s="21" t="s">
        <v>38</v>
      </c>
      <c r="G131" s="25" t="s">
        <v>83</v>
      </c>
      <c r="H131" s="29" t="s">
        <v>86</v>
      </c>
      <c r="I131" s="29" t="s">
        <v>1896</v>
      </c>
      <c r="J131" s="62">
        <v>325000</v>
      </c>
    </row>
    <row r="132" spans="1:10" ht="63" x14ac:dyDescent="0.2">
      <c r="A132" s="29">
        <v>210056</v>
      </c>
      <c r="B132" s="29" t="s">
        <v>1477</v>
      </c>
      <c r="C132" s="29" t="s">
        <v>1478</v>
      </c>
      <c r="D132" s="29" t="s">
        <v>1479</v>
      </c>
      <c r="E132" s="29" t="s">
        <v>59</v>
      </c>
      <c r="F132" s="21" t="s">
        <v>60</v>
      </c>
      <c r="G132" s="29" t="s">
        <v>696</v>
      </c>
      <c r="H132" s="29" t="s">
        <v>283</v>
      </c>
      <c r="I132" s="29" t="s">
        <v>1896</v>
      </c>
      <c r="J132" s="19">
        <v>0</v>
      </c>
    </row>
    <row r="133" spans="1:10" ht="94.5" x14ac:dyDescent="0.2">
      <c r="A133" s="29">
        <v>210057</v>
      </c>
      <c r="B133" s="29" t="s">
        <v>429</v>
      </c>
      <c r="C133" s="29" t="s">
        <v>1520</v>
      </c>
      <c r="D133" s="29" t="s">
        <v>1521</v>
      </c>
      <c r="E133" s="29" t="s">
        <v>106</v>
      </c>
      <c r="F133" s="21" t="s">
        <v>14</v>
      </c>
      <c r="G133" s="59" t="s">
        <v>131</v>
      </c>
      <c r="H133" s="29" t="s">
        <v>1907</v>
      </c>
      <c r="I133" s="29" t="s">
        <v>1896</v>
      </c>
      <c r="J133" s="19">
        <v>0</v>
      </c>
    </row>
    <row r="134" spans="1:10" ht="47.25" x14ac:dyDescent="0.2">
      <c r="A134" s="29">
        <v>210058</v>
      </c>
      <c r="B134" s="29" t="s">
        <v>1771</v>
      </c>
      <c r="C134" s="29" t="s">
        <v>284</v>
      </c>
      <c r="D134" s="29" t="s">
        <v>1772</v>
      </c>
      <c r="E134" s="29" t="s">
        <v>133</v>
      </c>
      <c r="F134" s="28" t="s">
        <v>109</v>
      </c>
      <c r="G134" s="29" t="s">
        <v>285</v>
      </c>
      <c r="H134" s="29" t="s">
        <v>286</v>
      </c>
      <c r="I134" s="29" t="s">
        <v>1896</v>
      </c>
      <c r="J134" s="62">
        <v>0</v>
      </c>
    </row>
    <row r="135" spans="1:10" ht="78.75" x14ac:dyDescent="0.2">
      <c r="A135" s="29">
        <v>210059</v>
      </c>
      <c r="B135" s="29" t="s">
        <v>287</v>
      </c>
      <c r="C135" s="29" t="s">
        <v>1855</v>
      </c>
      <c r="D135" s="29" t="s">
        <v>1856</v>
      </c>
      <c r="E135" s="29" t="s">
        <v>67</v>
      </c>
      <c r="F135" s="21" t="s">
        <v>1419</v>
      </c>
      <c r="G135" s="25" t="s">
        <v>68</v>
      </c>
      <c r="H135" s="29" t="s">
        <v>288</v>
      </c>
      <c r="I135" s="29" t="s">
        <v>1896</v>
      </c>
      <c r="J135" s="62">
        <v>207715</v>
      </c>
    </row>
    <row r="136" spans="1:10" ht="47.25" x14ac:dyDescent="0.2">
      <c r="A136" s="29">
        <v>210060</v>
      </c>
      <c r="B136" s="29" t="s">
        <v>1687</v>
      </c>
      <c r="C136" s="29" t="s">
        <v>1688</v>
      </c>
      <c r="D136" s="29" t="s">
        <v>1689</v>
      </c>
      <c r="E136" s="29" t="s">
        <v>80</v>
      </c>
      <c r="F136" s="21" t="s">
        <v>38</v>
      </c>
      <c r="G136" s="25" t="s">
        <v>39</v>
      </c>
      <c r="H136" s="29" t="s">
        <v>289</v>
      </c>
      <c r="I136" s="29" t="s">
        <v>1896</v>
      </c>
      <c r="J136" s="62">
        <v>350000</v>
      </c>
    </row>
    <row r="137" spans="1:10" ht="31.5" x14ac:dyDescent="0.2">
      <c r="A137" s="29">
        <v>210062</v>
      </c>
      <c r="B137" s="29" t="s">
        <v>1465</v>
      </c>
      <c r="C137" s="29" t="s">
        <v>290</v>
      </c>
      <c r="D137" s="29" t="s">
        <v>1466</v>
      </c>
      <c r="E137" s="29" t="s">
        <v>56</v>
      </c>
      <c r="F137" s="21" t="s">
        <v>53</v>
      </c>
      <c r="G137" s="29" t="s">
        <v>152</v>
      </c>
      <c r="H137" s="29" t="s">
        <v>291</v>
      </c>
      <c r="I137" s="29" t="s">
        <v>1896</v>
      </c>
      <c r="J137" s="62">
        <v>222764</v>
      </c>
    </row>
    <row r="138" spans="1:10" ht="63" x14ac:dyDescent="0.2">
      <c r="A138" s="33">
        <v>210063</v>
      </c>
      <c r="B138" s="33" t="s">
        <v>141</v>
      </c>
      <c r="C138" s="29" t="s">
        <v>1633</v>
      </c>
      <c r="D138" s="29" t="s">
        <v>1634</v>
      </c>
      <c r="E138" s="29" t="s">
        <v>13</v>
      </c>
      <c r="F138" s="28" t="s">
        <v>14</v>
      </c>
      <c r="G138" s="25" t="s">
        <v>15</v>
      </c>
      <c r="H138" s="29" t="s">
        <v>292</v>
      </c>
      <c r="I138" s="29" t="s">
        <v>1896</v>
      </c>
      <c r="J138" s="62">
        <v>879885</v>
      </c>
    </row>
    <row r="139" spans="1:10" ht="47.25" x14ac:dyDescent="0.2">
      <c r="A139" s="29">
        <v>210065</v>
      </c>
      <c r="B139" s="29" t="s">
        <v>293</v>
      </c>
      <c r="C139" s="29" t="s">
        <v>294</v>
      </c>
      <c r="D139" s="29" t="s">
        <v>1799</v>
      </c>
      <c r="E139" s="29" t="s">
        <v>133</v>
      </c>
      <c r="F139" s="28" t="s">
        <v>14</v>
      </c>
      <c r="G139" s="29" t="s">
        <v>107</v>
      </c>
      <c r="H139" s="29" t="s">
        <v>295</v>
      </c>
      <c r="I139" s="29" t="s">
        <v>1896</v>
      </c>
      <c r="J139" s="62">
        <v>1896543</v>
      </c>
    </row>
    <row r="140" spans="1:10" ht="78.75" x14ac:dyDescent="0.2">
      <c r="A140" s="29">
        <v>210067</v>
      </c>
      <c r="B140" s="29" t="s">
        <v>296</v>
      </c>
      <c r="C140" s="29" t="s">
        <v>297</v>
      </c>
      <c r="D140" s="29" t="s">
        <v>1830</v>
      </c>
      <c r="E140" s="29" t="s">
        <v>32</v>
      </c>
      <c r="F140" s="21" t="s">
        <v>33</v>
      </c>
      <c r="G140" s="25" t="s">
        <v>229</v>
      </c>
      <c r="H140" s="29" t="s">
        <v>298</v>
      </c>
      <c r="I140" s="29" t="s">
        <v>1896</v>
      </c>
      <c r="J140" s="19">
        <v>0</v>
      </c>
    </row>
    <row r="141" spans="1:10" ht="47.25" x14ac:dyDescent="0.2">
      <c r="A141" s="29">
        <v>210068</v>
      </c>
      <c r="B141" s="29" t="s">
        <v>141</v>
      </c>
      <c r="C141" s="29" t="s">
        <v>299</v>
      </c>
      <c r="D141" s="29" t="s">
        <v>1643</v>
      </c>
      <c r="E141" s="29" t="s">
        <v>26</v>
      </c>
      <c r="F141" s="28" t="s">
        <v>14</v>
      </c>
      <c r="G141" s="25" t="s">
        <v>15</v>
      </c>
      <c r="H141" s="29" t="s">
        <v>16</v>
      </c>
      <c r="I141" s="29" t="s">
        <v>1896</v>
      </c>
      <c r="J141" s="19">
        <v>0</v>
      </c>
    </row>
    <row r="142" spans="1:10" ht="78.75" x14ac:dyDescent="0.2">
      <c r="A142" s="29">
        <v>210069</v>
      </c>
      <c r="B142" s="29" t="s">
        <v>1517</v>
      </c>
      <c r="C142" s="29" t="s">
        <v>300</v>
      </c>
      <c r="D142" s="29" t="s">
        <v>1602</v>
      </c>
      <c r="E142" s="29" t="s">
        <v>76</v>
      </c>
      <c r="F142" s="21" t="s">
        <v>77</v>
      </c>
      <c r="G142" s="29" t="s">
        <v>78</v>
      </c>
      <c r="H142" s="29" t="s">
        <v>301</v>
      </c>
      <c r="I142" s="29" t="s">
        <v>1896</v>
      </c>
      <c r="J142" s="19">
        <v>0</v>
      </c>
    </row>
    <row r="143" spans="1:10" ht="78.75" x14ac:dyDescent="0.2">
      <c r="A143" s="29">
        <v>210070</v>
      </c>
      <c r="B143" s="29" t="s">
        <v>1630</v>
      </c>
      <c r="C143" s="29" t="s">
        <v>1631</v>
      </c>
      <c r="D143" s="29" t="s">
        <v>1632</v>
      </c>
      <c r="E143" s="29" t="s">
        <v>52</v>
      </c>
      <c r="F143" s="21" t="s">
        <v>53</v>
      </c>
      <c r="G143" s="29" t="s">
        <v>57</v>
      </c>
      <c r="H143" s="29" t="s">
        <v>302</v>
      </c>
      <c r="I143" s="29" t="s">
        <v>1896</v>
      </c>
      <c r="J143" s="19">
        <v>0</v>
      </c>
    </row>
    <row r="144" spans="1:10" ht="78.75" x14ac:dyDescent="0.2">
      <c r="A144" s="29">
        <v>210071</v>
      </c>
      <c r="B144" s="29" t="s">
        <v>1624</v>
      </c>
      <c r="C144" s="29" t="s">
        <v>303</v>
      </c>
      <c r="D144" s="29" t="s">
        <v>1625</v>
      </c>
      <c r="E144" s="29" t="s">
        <v>130</v>
      </c>
      <c r="F144" s="21" t="s">
        <v>21</v>
      </c>
      <c r="G144" s="25" t="s">
        <v>182</v>
      </c>
      <c r="H144" s="29" t="s">
        <v>304</v>
      </c>
      <c r="I144" s="29" t="s">
        <v>1896</v>
      </c>
      <c r="J144" s="19">
        <v>0</v>
      </c>
    </row>
    <row r="145" spans="1:10" ht="78.75" x14ac:dyDescent="0.2">
      <c r="A145" s="29">
        <v>210072</v>
      </c>
      <c r="B145" s="29" t="s">
        <v>305</v>
      </c>
      <c r="C145" s="29" t="s">
        <v>306</v>
      </c>
      <c r="D145" s="29" t="s">
        <v>1671</v>
      </c>
      <c r="E145" s="29" t="s">
        <v>133</v>
      </c>
      <c r="F145" s="28" t="s">
        <v>14</v>
      </c>
      <c r="G145" s="28" t="s">
        <v>211</v>
      </c>
      <c r="H145" s="29" t="s">
        <v>261</v>
      </c>
      <c r="I145" s="29" t="s">
        <v>1896</v>
      </c>
      <c r="J145" s="62">
        <v>217290</v>
      </c>
    </row>
    <row r="146" spans="1:10" ht="63" x14ac:dyDescent="0.2">
      <c r="A146" s="29">
        <v>210073</v>
      </c>
      <c r="B146" s="29" t="s">
        <v>429</v>
      </c>
      <c r="C146" s="29" t="s">
        <v>1786</v>
      </c>
      <c r="D146" s="29" t="s">
        <v>1787</v>
      </c>
      <c r="E146" s="29" t="s">
        <v>32</v>
      </c>
      <c r="F146" s="21" t="s">
        <v>33</v>
      </c>
      <c r="G146" s="25" t="s">
        <v>44</v>
      </c>
      <c r="H146" s="29" t="s">
        <v>307</v>
      </c>
      <c r="I146" s="29" t="s">
        <v>1896</v>
      </c>
      <c r="J146" s="62">
        <v>0</v>
      </c>
    </row>
    <row r="147" spans="1:10" ht="62.45" customHeight="1" x14ac:dyDescent="0.2">
      <c r="A147" s="29">
        <v>210075</v>
      </c>
      <c r="B147" s="29" t="s">
        <v>1591</v>
      </c>
      <c r="C147" s="29" t="s">
        <v>1592</v>
      </c>
      <c r="D147" s="29" t="s">
        <v>1593</v>
      </c>
      <c r="E147" s="29" t="s">
        <v>76</v>
      </c>
      <c r="F147" s="21" t="s">
        <v>77</v>
      </c>
      <c r="G147" s="29" t="s">
        <v>78</v>
      </c>
      <c r="H147" s="29" t="s">
        <v>79</v>
      </c>
      <c r="I147" s="29" t="s">
        <v>1896</v>
      </c>
      <c r="J147" s="19">
        <v>59664</v>
      </c>
    </row>
    <row r="148" spans="1:10" ht="63" x14ac:dyDescent="0.2">
      <c r="A148" s="29">
        <v>210076</v>
      </c>
      <c r="B148" s="29" t="s">
        <v>1660</v>
      </c>
      <c r="C148" s="29" t="s">
        <v>308</v>
      </c>
      <c r="D148" s="29" t="s">
        <v>1661</v>
      </c>
      <c r="E148" s="29" t="s">
        <v>13</v>
      </c>
      <c r="F148" s="28" t="s">
        <v>14</v>
      </c>
      <c r="G148" s="25" t="s">
        <v>17</v>
      </c>
      <c r="H148" s="29" t="s">
        <v>17</v>
      </c>
      <c r="I148" s="29" t="s">
        <v>1896</v>
      </c>
      <c r="J148" s="62">
        <v>142172</v>
      </c>
    </row>
    <row r="149" spans="1:10" ht="63" x14ac:dyDescent="0.2">
      <c r="A149" s="29">
        <v>210077</v>
      </c>
      <c r="B149" s="29" t="s">
        <v>429</v>
      </c>
      <c r="C149" s="29" t="s">
        <v>309</v>
      </c>
      <c r="D149" s="29" t="s">
        <v>1580</v>
      </c>
      <c r="E149" s="29" t="s">
        <v>59</v>
      </c>
      <c r="F149" s="21" t="s">
        <v>60</v>
      </c>
      <c r="G149" s="25" t="s">
        <v>75</v>
      </c>
      <c r="H149" s="29" t="s">
        <v>1929</v>
      </c>
      <c r="I149" s="29" t="s">
        <v>1896</v>
      </c>
      <c r="J149" s="62">
        <v>1332064</v>
      </c>
    </row>
    <row r="150" spans="1:10" ht="47.25" x14ac:dyDescent="0.2">
      <c r="A150" s="29">
        <v>210078</v>
      </c>
      <c r="B150" s="29" t="s">
        <v>1721</v>
      </c>
      <c r="C150" s="29" t="s">
        <v>310</v>
      </c>
      <c r="D150" s="29" t="s">
        <v>1722</v>
      </c>
      <c r="E150" s="29" t="s">
        <v>98</v>
      </c>
      <c r="F150" s="21" t="s">
        <v>38</v>
      </c>
      <c r="G150" s="29" t="s">
        <v>83</v>
      </c>
      <c r="H150" s="29" t="s">
        <v>103</v>
      </c>
      <c r="I150" s="29" t="s">
        <v>1896</v>
      </c>
      <c r="J150" s="62">
        <v>8216</v>
      </c>
    </row>
    <row r="151" spans="1:10" ht="63" x14ac:dyDescent="0.2">
      <c r="A151" s="29">
        <v>210079</v>
      </c>
      <c r="B151" s="29" t="s">
        <v>1757</v>
      </c>
      <c r="C151" s="29" t="s">
        <v>311</v>
      </c>
      <c r="D151" s="29" t="s">
        <v>1758</v>
      </c>
      <c r="E151" s="29" t="s">
        <v>130</v>
      </c>
      <c r="F151" s="28" t="s">
        <v>14</v>
      </c>
      <c r="G151" s="25" t="s">
        <v>135</v>
      </c>
      <c r="H151" s="29" t="s">
        <v>136</v>
      </c>
      <c r="I151" s="29" t="s">
        <v>1896</v>
      </c>
      <c r="J151" s="19">
        <v>0</v>
      </c>
    </row>
    <row r="152" spans="1:10" ht="63" x14ac:dyDescent="0.2">
      <c r="A152" s="29">
        <v>210081</v>
      </c>
      <c r="B152" s="29" t="s">
        <v>1517</v>
      </c>
      <c r="C152" s="29" t="s">
        <v>312</v>
      </c>
      <c r="D152" s="29" t="s">
        <v>1547</v>
      </c>
      <c r="E152" s="29" t="s">
        <v>37</v>
      </c>
      <c r="F152" s="21" t="s">
        <v>38</v>
      </c>
      <c r="G152" s="29" t="s">
        <v>242</v>
      </c>
      <c r="H152" s="29" t="s">
        <v>313</v>
      </c>
      <c r="I152" s="29" t="s">
        <v>1896</v>
      </c>
      <c r="J152" s="19">
        <v>78669</v>
      </c>
    </row>
    <row r="153" spans="1:10" ht="63" x14ac:dyDescent="0.2">
      <c r="A153" s="29">
        <v>210082</v>
      </c>
      <c r="B153" s="29" t="s">
        <v>314</v>
      </c>
      <c r="C153" s="29" t="s">
        <v>315</v>
      </c>
      <c r="D153" s="29" t="s">
        <v>1773</v>
      </c>
      <c r="E153" s="29" t="s">
        <v>67</v>
      </c>
      <c r="F153" s="21" t="s">
        <v>1419</v>
      </c>
      <c r="G153" s="25" t="s">
        <v>201</v>
      </c>
      <c r="H153" s="29" t="s">
        <v>248</v>
      </c>
      <c r="I153" s="29" t="s">
        <v>1896</v>
      </c>
      <c r="J153" s="62">
        <v>3979485</v>
      </c>
    </row>
    <row r="154" spans="1:10" ht="78.75" x14ac:dyDescent="0.2">
      <c r="A154" s="29">
        <v>210083</v>
      </c>
      <c r="B154" s="29" t="s">
        <v>316</v>
      </c>
      <c r="C154" s="29" t="s">
        <v>317</v>
      </c>
      <c r="D154" s="29" t="s">
        <v>1659</v>
      </c>
      <c r="E154" s="29" t="s">
        <v>13</v>
      </c>
      <c r="F154" s="28" t="s">
        <v>14</v>
      </c>
      <c r="G154" s="25" t="s">
        <v>17</v>
      </c>
      <c r="H154" s="29" t="s">
        <v>17</v>
      </c>
      <c r="I154" s="29" t="s">
        <v>1896</v>
      </c>
      <c r="J154" s="62">
        <v>361880</v>
      </c>
    </row>
    <row r="155" spans="1:10" ht="46.9" customHeight="1" x14ac:dyDescent="0.2">
      <c r="A155" s="29">
        <v>210084</v>
      </c>
      <c r="B155" s="29" t="s">
        <v>1517</v>
      </c>
      <c r="C155" s="29" t="s">
        <v>318</v>
      </c>
      <c r="D155" s="29" t="s">
        <v>1788</v>
      </c>
      <c r="E155" s="29" t="s">
        <v>32</v>
      </c>
      <c r="F155" s="21" t="s">
        <v>33</v>
      </c>
      <c r="G155" s="25" t="s">
        <v>44</v>
      </c>
      <c r="H155" s="29" t="s">
        <v>45</v>
      </c>
      <c r="I155" s="29" t="s">
        <v>1896</v>
      </c>
      <c r="J155" s="19">
        <v>0</v>
      </c>
    </row>
    <row r="156" spans="1:10" ht="63" x14ac:dyDescent="0.2">
      <c r="A156" s="29">
        <v>210085</v>
      </c>
      <c r="B156" s="29" t="s">
        <v>1614</v>
      </c>
      <c r="C156" s="29" t="s">
        <v>1615</v>
      </c>
      <c r="D156" s="29" t="s">
        <v>1616</v>
      </c>
      <c r="E156" s="29" t="s">
        <v>67</v>
      </c>
      <c r="F156" s="21" t="s">
        <v>1419</v>
      </c>
      <c r="G156" s="25" t="s">
        <v>156</v>
      </c>
      <c r="H156" s="29" t="s">
        <v>157</v>
      </c>
      <c r="I156" s="29" t="s">
        <v>1896</v>
      </c>
      <c r="J156" s="62">
        <v>206558</v>
      </c>
    </row>
    <row r="157" spans="1:10" ht="78.75" x14ac:dyDescent="0.2">
      <c r="A157" s="29">
        <v>210087</v>
      </c>
      <c r="B157" s="29" t="s">
        <v>254</v>
      </c>
      <c r="C157" s="29" t="s">
        <v>319</v>
      </c>
      <c r="D157" s="29" t="s">
        <v>1744</v>
      </c>
      <c r="E157" s="29" t="s">
        <v>37</v>
      </c>
      <c r="F157" s="21" t="s">
        <v>38</v>
      </c>
      <c r="G157" s="29" t="s">
        <v>42</v>
      </c>
      <c r="H157" s="29" t="s">
        <v>320</v>
      </c>
      <c r="I157" s="29" t="s">
        <v>1896</v>
      </c>
      <c r="J157" s="19">
        <v>383603</v>
      </c>
    </row>
    <row r="158" spans="1:10" ht="78.75" x14ac:dyDescent="0.2">
      <c r="A158" s="29">
        <v>210089</v>
      </c>
      <c r="B158" s="29" t="s">
        <v>127</v>
      </c>
      <c r="C158" s="29" t="s">
        <v>1522</v>
      </c>
      <c r="D158" s="29" t="s">
        <v>1523</v>
      </c>
      <c r="E158" s="29" t="s">
        <v>106</v>
      </c>
      <c r="F158" s="21" t="s">
        <v>14</v>
      </c>
      <c r="G158" s="59" t="s">
        <v>131</v>
      </c>
      <c r="H158" s="29" t="s">
        <v>1907</v>
      </c>
      <c r="I158" s="29" t="s">
        <v>1896</v>
      </c>
      <c r="J158" s="19">
        <v>0</v>
      </c>
    </row>
    <row r="159" spans="1:10" ht="78.75" x14ac:dyDescent="0.2">
      <c r="A159" s="29">
        <v>210091</v>
      </c>
      <c r="B159" s="29" t="s">
        <v>1736</v>
      </c>
      <c r="C159" s="29" t="s">
        <v>321</v>
      </c>
      <c r="D159" s="29" t="s">
        <v>1737</v>
      </c>
      <c r="E159" s="29" t="s">
        <v>37</v>
      </c>
      <c r="F159" s="21" t="s">
        <v>38</v>
      </c>
      <c r="G159" s="29" t="s">
        <v>42</v>
      </c>
      <c r="H159" s="29" t="s">
        <v>322</v>
      </c>
      <c r="I159" s="29" t="s">
        <v>1896</v>
      </c>
      <c r="J159" s="62">
        <v>1875518</v>
      </c>
    </row>
    <row r="160" spans="1:10" ht="78.75" x14ac:dyDescent="0.2">
      <c r="A160" s="29">
        <v>210092</v>
      </c>
      <c r="B160" s="29" t="s">
        <v>1482</v>
      </c>
      <c r="C160" s="29" t="s">
        <v>323</v>
      </c>
      <c r="D160" s="29" t="s">
        <v>1831</v>
      </c>
      <c r="E160" s="29" t="s">
        <v>32</v>
      </c>
      <c r="F160" s="21" t="s">
        <v>33</v>
      </c>
      <c r="G160" s="25" t="s">
        <v>229</v>
      </c>
      <c r="H160" s="29" t="s">
        <v>298</v>
      </c>
      <c r="I160" s="29" t="s">
        <v>1896</v>
      </c>
      <c r="J160" s="62">
        <v>0</v>
      </c>
    </row>
    <row r="161" spans="1:10" ht="63" x14ac:dyDescent="0.2">
      <c r="A161" s="29">
        <v>210093</v>
      </c>
      <c r="B161" s="29" t="s">
        <v>1517</v>
      </c>
      <c r="C161" s="29" t="s">
        <v>1793</v>
      </c>
      <c r="D161" s="29" t="s">
        <v>1794</v>
      </c>
      <c r="E161" s="29" t="s">
        <v>76</v>
      </c>
      <c r="F161" s="21" t="s">
        <v>77</v>
      </c>
      <c r="G161" s="59" t="s">
        <v>270</v>
      </c>
      <c r="H161" s="29" t="s">
        <v>271</v>
      </c>
      <c r="I161" s="29" t="s">
        <v>1896</v>
      </c>
      <c r="J161" s="19">
        <v>0</v>
      </c>
    </row>
    <row r="162" spans="1:10" ht="63" x14ac:dyDescent="0.2">
      <c r="A162" s="35">
        <v>210094</v>
      </c>
      <c r="B162" s="29" t="s">
        <v>324</v>
      </c>
      <c r="C162" s="29" t="s">
        <v>325</v>
      </c>
      <c r="D162" s="29" t="s">
        <v>1715</v>
      </c>
      <c r="E162" s="29" t="s">
        <v>67</v>
      </c>
      <c r="F162" s="21" t="s">
        <v>1419</v>
      </c>
      <c r="G162" s="25" t="s">
        <v>72</v>
      </c>
      <c r="H162" s="29" t="s">
        <v>283</v>
      </c>
      <c r="I162" s="29" t="s">
        <v>1896</v>
      </c>
      <c r="J162" s="19">
        <v>0</v>
      </c>
    </row>
    <row r="163" spans="1:10" ht="63" x14ac:dyDescent="0.2">
      <c r="A163" s="29">
        <v>210095</v>
      </c>
      <c r="B163" s="29" t="s">
        <v>1439</v>
      </c>
      <c r="C163" s="29" t="s">
        <v>1497</v>
      </c>
      <c r="D163" s="29" t="s">
        <v>1498</v>
      </c>
      <c r="E163" s="29" t="s">
        <v>98</v>
      </c>
      <c r="F163" s="21" t="s">
        <v>77</v>
      </c>
      <c r="G163" s="59" t="s">
        <v>99</v>
      </c>
      <c r="H163" s="29" t="s">
        <v>326</v>
      </c>
      <c r="I163" s="29" t="s">
        <v>1896</v>
      </c>
      <c r="J163" s="19">
        <v>0</v>
      </c>
    </row>
    <row r="164" spans="1:10" ht="78.75" x14ac:dyDescent="0.2">
      <c r="A164" s="29">
        <v>210096</v>
      </c>
      <c r="B164" s="29" t="s">
        <v>237</v>
      </c>
      <c r="C164" s="29" t="s">
        <v>1804</v>
      </c>
      <c r="D164" s="29" t="s">
        <v>1805</v>
      </c>
      <c r="E164" s="29" t="s">
        <v>130</v>
      </c>
      <c r="F164" s="28" t="s">
        <v>14</v>
      </c>
      <c r="G164" s="25" t="s">
        <v>107</v>
      </c>
      <c r="H164" s="29" t="s">
        <v>267</v>
      </c>
      <c r="I164" s="29" t="s">
        <v>1896</v>
      </c>
      <c r="J164" s="62">
        <v>555145</v>
      </c>
    </row>
    <row r="165" spans="1:10" ht="78" customHeight="1" x14ac:dyDescent="0.25">
      <c r="A165" s="29">
        <v>210097</v>
      </c>
      <c r="B165" s="29" t="s">
        <v>1499</v>
      </c>
      <c r="C165" s="29" t="s">
        <v>1500</v>
      </c>
      <c r="D165" s="29" t="s">
        <v>1501</v>
      </c>
      <c r="E165" s="29" t="s">
        <v>98</v>
      </c>
      <c r="F165" s="21" t="s">
        <v>77</v>
      </c>
      <c r="G165" s="36" t="s">
        <v>99</v>
      </c>
      <c r="H165" s="29" t="s">
        <v>1906</v>
      </c>
      <c r="I165" s="29" t="s">
        <v>1896</v>
      </c>
      <c r="J165" s="19">
        <v>0</v>
      </c>
    </row>
    <row r="166" spans="1:10" ht="78" customHeight="1" x14ac:dyDescent="0.2">
      <c r="A166" s="29">
        <v>210098</v>
      </c>
      <c r="B166" s="29" t="s">
        <v>374</v>
      </c>
      <c r="C166" s="29" t="s">
        <v>1759</v>
      </c>
      <c r="D166" s="29" t="s">
        <v>1760</v>
      </c>
      <c r="E166" s="29" t="s">
        <v>130</v>
      </c>
      <c r="F166" s="28" t="s">
        <v>14</v>
      </c>
      <c r="G166" s="25" t="s">
        <v>135</v>
      </c>
      <c r="H166" s="29" t="s">
        <v>136</v>
      </c>
      <c r="I166" s="29" t="s">
        <v>1896</v>
      </c>
      <c r="J166" s="19">
        <v>0</v>
      </c>
    </row>
    <row r="167" spans="1:10" ht="63" x14ac:dyDescent="0.2">
      <c r="A167" s="29">
        <v>210099</v>
      </c>
      <c r="B167" s="29" t="s">
        <v>127</v>
      </c>
      <c r="C167" s="29" t="s">
        <v>327</v>
      </c>
      <c r="D167" s="29" t="s">
        <v>1681</v>
      </c>
      <c r="E167" s="29" t="s">
        <v>133</v>
      </c>
      <c r="F167" s="28" t="s">
        <v>14</v>
      </c>
      <c r="G167" s="29" t="s">
        <v>211</v>
      </c>
      <c r="H167" s="29" t="s">
        <v>328</v>
      </c>
      <c r="I167" s="29" t="s">
        <v>1896</v>
      </c>
      <c r="J167" s="19">
        <v>0</v>
      </c>
    </row>
    <row r="168" spans="1:10" ht="63" x14ac:dyDescent="0.2">
      <c r="A168" s="29">
        <v>210100</v>
      </c>
      <c r="B168" s="29" t="s">
        <v>1700</v>
      </c>
      <c r="C168" s="29" t="s">
        <v>329</v>
      </c>
      <c r="D168" s="29" t="s">
        <v>1701</v>
      </c>
      <c r="E168" s="29" t="s">
        <v>98</v>
      </c>
      <c r="F168" s="21" t="s">
        <v>77</v>
      </c>
      <c r="G168" s="50" t="s">
        <v>255</v>
      </c>
      <c r="H168" s="29" t="s">
        <v>1960</v>
      </c>
      <c r="I168" s="29" t="s">
        <v>1896</v>
      </c>
      <c r="J168" s="62">
        <v>525397</v>
      </c>
    </row>
    <row r="169" spans="1:10" ht="63" x14ac:dyDescent="0.2">
      <c r="A169" s="29">
        <v>210101</v>
      </c>
      <c r="B169" s="29" t="s">
        <v>1439</v>
      </c>
      <c r="C169" s="29" t="s">
        <v>330</v>
      </c>
      <c r="D169" s="29" t="s">
        <v>1774</v>
      </c>
      <c r="E169" s="29" t="s">
        <v>37</v>
      </c>
      <c r="F169" s="21" t="s">
        <v>1419</v>
      </c>
      <c r="G169" s="29" t="s">
        <v>201</v>
      </c>
      <c r="H169" s="29" t="s">
        <v>202</v>
      </c>
      <c r="I169" s="29" t="s">
        <v>1896</v>
      </c>
      <c r="J169" s="62">
        <v>1670780</v>
      </c>
    </row>
    <row r="170" spans="1:10" ht="47.25" x14ac:dyDescent="0.2">
      <c r="A170" s="29">
        <v>210102</v>
      </c>
      <c r="B170" s="29" t="s">
        <v>1594</v>
      </c>
      <c r="C170" s="29" t="s">
        <v>1595</v>
      </c>
      <c r="D170" s="29" t="s">
        <v>1596</v>
      </c>
      <c r="E170" s="29" t="s">
        <v>76</v>
      </c>
      <c r="F170" s="21" t="s">
        <v>77</v>
      </c>
      <c r="G170" s="29" t="s">
        <v>78</v>
      </c>
      <c r="H170" s="29" t="s">
        <v>79</v>
      </c>
      <c r="I170" s="29" t="s">
        <v>1896</v>
      </c>
      <c r="J170" s="62">
        <v>47997</v>
      </c>
    </row>
    <row r="171" spans="1:10" ht="47.25" x14ac:dyDescent="0.2">
      <c r="A171" s="46">
        <v>210103</v>
      </c>
      <c r="B171" s="47" t="s">
        <v>1765</v>
      </c>
      <c r="C171" s="29" t="s">
        <v>1766</v>
      </c>
      <c r="D171" s="29" t="s">
        <v>1767</v>
      </c>
      <c r="E171" s="29" t="s">
        <v>26</v>
      </c>
      <c r="F171" s="28" t="s">
        <v>21</v>
      </c>
      <c r="G171" s="25" t="s">
        <v>244</v>
      </c>
      <c r="H171" s="29" t="s">
        <v>331</v>
      </c>
      <c r="I171" s="29" t="s">
        <v>1896</v>
      </c>
      <c r="J171" s="19">
        <v>270000</v>
      </c>
    </row>
    <row r="172" spans="1:10" ht="63" x14ac:dyDescent="0.2">
      <c r="A172" s="33">
        <v>210105</v>
      </c>
      <c r="B172" s="29" t="s">
        <v>1611</v>
      </c>
      <c r="C172" s="29" t="s">
        <v>1612</v>
      </c>
      <c r="D172" s="29" t="s">
        <v>1613</v>
      </c>
      <c r="E172" s="29" t="s">
        <v>67</v>
      </c>
      <c r="F172" s="21" t="s">
        <v>1419</v>
      </c>
      <c r="G172" s="25" t="s">
        <v>156</v>
      </c>
      <c r="H172" s="29" t="s">
        <v>157</v>
      </c>
      <c r="I172" s="29" t="s">
        <v>1896</v>
      </c>
      <c r="J172" s="62">
        <v>765973</v>
      </c>
    </row>
    <row r="173" spans="1:10" ht="63" x14ac:dyDescent="0.2">
      <c r="A173" s="29">
        <v>210106</v>
      </c>
      <c r="B173" s="29" t="s">
        <v>218</v>
      </c>
      <c r="C173" s="29" t="s">
        <v>1672</v>
      </c>
      <c r="D173" s="29" t="s">
        <v>1673</v>
      </c>
      <c r="E173" s="29" t="s">
        <v>133</v>
      </c>
      <c r="F173" s="28" t="s">
        <v>14</v>
      </c>
      <c r="G173" s="28" t="s">
        <v>211</v>
      </c>
      <c r="H173" s="29" t="s">
        <v>261</v>
      </c>
      <c r="I173" s="29" t="s">
        <v>1896</v>
      </c>
      <c r="J173" s="62">
        <v>4400</v>
      </c>
    </row>
    <row r="174" spans="1:10" ht="63" x14ac:dyDescent="0.2">
      <c r="A174" s="29">
        <v>210108</v>
      </c>
      <c r="B174" s="29" t="s">
        <v>1795</v>
      </c>
      <c r="C174" s="29" t="s">
        <v>1796</v>
      </c>
      <c r="D174" s="29" t="s">
        <v>1797</v>
      </c>
      <c r="E174" s="29" t="s">
        <v>76</v>
      </c>
      <c r="F174" s="21" t="s">
        <v>77</v>
      </c>
      <c r="G174" s="29" t="s">
        <v>270</v>
      </c>
      <c r="H174" s="29" t="s">
        <v>332</v>
      </c>
      <c r="I174" s="29" t="s">
        <v>1896</v>
      </c>
      <c r="J174" s="20">
        <v>0</v>
      </c>
    </row>
    <row r="175" spans="1:10" ht="94.5" x14ac:dyDescent="0.2">
      <c r="A175" s="29">
        <v>210109</v>
      </c>
      <c r="B175" s="29" t="s">
        <v>1482</v>
      </c>
      <c r="C175" s="29" t="s">
        <v>1648</v>
      </c>
      <c r="D175" s="29" t="s">
        <v>1649</v>
      </c>
      <c r="E175" s="29" t="s">
        <v>106</v>
      </c>
      <c r="F175" s="21" t="s">
        <v>77</v>
      </c>
      <c r="G175" s="29" t="s">
        <v>118</v>
      </c>
      <c r="H175" s="29" t="s">
        <v>333</v>
      </c>
      <c r="I175" s="29" t="s">
        <v>1896</v>
      </c>
      <c r="J175" s="19">
        <v>0</v>
      </c>
    </row>
    <row r="176" spans="1:10" ht="94.5" x14ac:dyDescent="0.2">
      <c r="A176" s="29">
        <v>210113</v>
      </c>
      <c r="B176" s="29" t="s">
        <v>334</v>
      </c>
      <c r="C176" s="29" t="s">
        <v>1669</v>
      </c>
      <c r="D176" s="29" t="s">
        <v>1670</v>
      </c>
      <c r="E176" s="29" t="s">
        <v>133</v>
      </c>
      <c r="F176" s="28" t="s">
        <v>14</v>
      </c>
      <c r="G176" s="28" t="s">
        <v>211</v>
      </c>
      <c r="H176" s="29" t="s">
        <v>261</v>
      </c>
      <c r="I176" s="29" t="s">
        <v>1896</v>
      </c>
      <c r="J176" s="65">
        <v>465000</v>
      </c>
    </row>
    <row r="177" spans="1:10" ht="63" x14ac:dyDescent="0.2">
      <c r="A177" s="29">
        <v>210114</v>
      </c>
      <c r="B177" s="29" t="s">
        <v>335</v>
      </c>
      <c r="C177" s="29" t="s">
        <v>1800</v>
      </c>
      <c r="D177" s="29" t="s">
        <v>1801</v>
      </c>
      <c r="E177" s="29" t="s">
        <v>130</v>
      </c>
      <c r="F177" s="28" t="s">
        <v>14</v>
      </c>
      <c r="G177" s="25" t="s">
        <v>107</v>
      </c>
      <c r="H177" s="29" t="s">
        <v>276</v>
      </c>
      <c r="I177" s="29" t="s">
        <v>1896</v>
      </c>
      <c r="J177" s="62">
        <v>974652</v>
      </c>
    </row>
    <row r="178" spans="1:10" ht="62.45" customHeight="1" x14ac:dyDescent="0.2">
      <c r="A178" s="29">
        <v>210115</v>
      </c>
      <c r="B178" s="29" t="s">
        <v>127</v>
      </c>
      <c r="C178" s="29" t="s">
        <v>1802</v>
      </c>
      <c r="D178" s="29" t="s">
        <v>1803</v>
      </c>
      <c r="E178" s="29" t="s">
        <v>106</v>
      </c>
      <c r="F178" s="21" t="s">
        <v>14</v>
      </c>
      <c r="G178" s="29" t="s">
        <v>107</v>
      </c>
      <c r="H178" s="29" t="s">
        <v>108</v>
      </c>
      <c r="I178" s="29" t="s">
        <v>1896</v>
      </c>
      <c r="J178" s="62">
        <v>900000</v>
      </c>
    </row>
    <row r="179" spans="1:10" ht="63" x14ac:dyDescent="0.2">
      <c r="A179" s="29">
        <v>210116</v>
      </c>
      <c r="B179" s="29" t="s">
        <v>1568</v>
      </c>
      <c r="C179" s="29" t="s">
        <v>336</v>
      </c>
      <c r="D179" s="29" t="s">
        <v>1569</v>
      </c>
      <c r="E179" s="29" t="s">
        <v>1446</v>
      </c>
      <c r="F179" s="28" t="s">
        <v>21</v>
      </c>
      <c r="G179" s="59" t="s">
        <v>22</v>
      </c>
      <c r="H179" s="29" t="s">
        <v>23</v>
      </c>
      <c r="I179" s="29" t="s">
        <v>1896</v>
      </c>
      <c r="J179" s="30">
        <v>0</v>
      </c>
    </row>
    <row r="180" spans="1:10" ht="63" x14ac:dyDescent="0.2">
      <c r="A180" s="29">
        <v>210117</v>
      </c>
      <c r="B180" s="29" t="s">
        <v>127</v>
      </c>
      <c r="C180" s="29" t="s">
        <v>1666</v>
      </c>
      <c r="D180" s="29" t="s">
        <v>1667</v>
      </c>
      <c r="E180" s="29" t="s">
        <v>133</v>
      </c>
      <c r="F180" s="28" t="s">
        <v>14</v>
      </c>
      <c r="G180" s="29" t="s">
        <v>211</v>
      </c>
      <c r="H180" s="29" t="s">
        <v>337</v>
      </c>
      <c r="I180" s="29" t="s">
        <v>1896</v>
      </c>
      <c r="J180" s="62">
        <v>709000</v>
      </c>
    </row>
    <row r="181" spans="1:10" ht="78" customHeight="1" x14ac:dyDescent="0.2">
      <c r="A181" s="29">
        <v>210118</v>
      </c>
      <c r="B181" s="29" t="s">
        <v>1656</v>
      </c>
      <c r="C181" s="29" t="s">
        <v>1657</v>
      </c>
      <c r="D181" s="29" t="s">
        <v>1658</v>
      </c>
      <c r="E181" s="29" t="s">
        <v>106</v>
      </c>
      <c r="F181" s="21" t="s">
        <v>77</v>
      </c>
      <c r="G181" s="25" t="s">
        <v>118</v>
      </c>
      <c r="H181" s="29" t="s">
        <v>119</v>
      </c>
      <c r="I181" s="29" t="s">
        <v>1896</v>
      </c>
      <c r="J181" s="19">
        <v>0</v>
      </c>
    </row>
    <row r="182" spans="1:10" ht="78.75" x14ac:dyDescent="0.2">
      <c r="A182" s="29">
        <v>210119</v>
      </c>
      <c r="B182" s="29" t="s">
        <v>339</v>
      </c>
      <c r="C182" s="29" t="s">
        <v>340</v>
      </c>
      <c r="D182" s="29" t="s">
        <v>1665</v>
      </c>
      <c r="E182" s="29" t="s">
        <v>133</v>
      </c>
      <c r="F182" s="28" t="s">
        <v>14</v>
      </c>
      <c r="G182" s="28" t="s">
        <v>211</v>
      </c>
      <c r="H182" s="29" t="s">
        <v>261</v>
      </c>
      <c r="I182" s="29" t="s">
        <v>1896</v>
      </c>
      <c r="J182" s="62">
        <v>1567245</v>
      </c>
    </row>
    <row r="183" spans="1:10" ht="63" x14ac:dyDescent="0.2">
      <c r="A183" s="29">
        <v>210120</v>
      </c>
      <c r="B183" s="29" t="s">
        <v>188</v>
      </c>
      <c r="C183" s="29" t="s">
        <v>341</v>
      </c>
      <c r="D183" s="29" t="s">
        <v>1798</v>
      </c>
      <c r="E183" s="29" t="s">
        <v>76</v>
      </c>
      <c r="F183" s="21" t="s">
        <v>77</v>
      </c>
      <c r="G183" s="59" t="s">
        <v>270</v>
      </c>
      <c r="H183" s="29" t="s">
        <v>342</v>
      </c>
      <c r="I183" s="29" t="s">
        <v>1896</v>
      </c>
      <c r="J183" s="19">
        <v>0</v>
      </c>
    </row>
    <row r="184" spans="1:10" ht="47.25" x14ac:dyDescent="0.2">
      <c r="A184" s="29">
        <v>210121</v>
      </c>
      <c r="B184" s="29" t="s">
        <v>1542</v>
      </c>
      <c r="C184" s="29" t="s">
        <v>1543</v>
      </c>
      <c r="D184" s="29" t="s">
        <v>1544</v>
      </c>
      <c r="E184" s="29" t="s">
        <v>1446</v>
      </c>
      <c r="F184" s="28" t="s">
        <v>21</v>
      </c>
      <c r="G184" s="29" t="s">
        <v>343</v>
      </c>
      <c r="H184" s="29" t="s">
        <v>1923</v>
      </c>
      <c r="I184" s="29" t="s">
        <v>1896</v>
      </c>
      <c r="J184" s="62">
        <v>15000</v>
      </c>
    </row>
    <row r="185" spans="1:10" ht="63" x14ac:dyDescent="0.2">
      <c r="A185" s="29">
        <v>210122</v>
      </c>
      <c r="B185" s="29" t="s">
        <v>1545</v>
      </c>
      <c r="C185" s="29" t="s">
        <v>344</v>
      </c>
      <c r="D185" s="29" t="s">
        <v>1546</v>
      </c>
      <c r="E185" s="29" t="s">
        <v>1446</v>
      </c>
      <c r="F185" s="28" t="s">
        <v>21</v>
      </c>
      <c r="G185" s="29" t="s">
        <v>343</v>
      </c>
      <c r="H185" s="29" t="s">
        <v>1923</v>
      </c>
      <c r="I185" s="29" t="s">
        <v>1896</v>
      </c>
      <c r="J185" s="63">
        <v>2410</v>
      </c>
    </row>
    <row r="186" spans="1:10" ht="63" x14ac:dyDescent="0.2">
      <c r="A186" s="29">
        <v>210123</v>
      </c>
      <c r="B186" s="29" t="s">
        <v>345</v>
      </c>
      <c r="C186" s="29" t="s">
        <v>346</v>
      </c>
      <c r="D186" s="29" t="s">
        <v>1644</v>
      </c>
      <c r="E186" s="29" t="s">
        <v>13</v>
      </c>
      <c r="F186" s="28" t="s">
        <v>14</v>
      </c>
      <c r="G186" s="25" t="s">
        <v>15</v>
      </c>
      <c r="H186" s="29" t="s">
        <v>347</v>
      </c>
      <c r="I186" s="29" t="s">
        <v>1896</v>
      </c>
      <c r="J186" s="19">
        <v>0</v>
      </c>
    </row>
    <row r="187" spans="1:10" ht="63" x14ac:dyDescent="0.2">
      <c r="A187" s="29">
        <v>210125</v>
      </c>
      <c r="B187" s="29" t="s">
        <v>1506</v>
      </c>
      <c r="C187" s="29" t="s">
        <v>348</v>
      </c>
      <c r="D187" s="29" t="s">
        <v>1507</v>
      </c>
      <c r="E187" s="29" t="s">
        <v>106</v>
      </c>
      <c r="F187" s="21" t="s">
        <v>14</v>
      </c>
      <c r="G187" s="29" t="s">
        <v>143</v>
      </c>
      <c r="H187" s="29" t="s">
        <v>349</v>
      </c>
      <c r="I187" s="29" t="s">
        <v>1896</v>
      </c>
      <c r="J187" s="62">
        <v>50000</v>
      </c>
    </row>
    <row r="188" spans="1:10" ht="31.5" x14ac:dyDescent="0.2">
      <c r="A188" s="29">
        <v>210126</v>
      </c>
      <c r="B188" s="29" t="s">
        <v>1627</v>
      </c>
      <c r="C188" s="29" t="s">
        <v>1628</v>
      </c>
      <c r="D188" s="29" t="s">
        <v>1629</v>
      </c>
      <c r="E188" s="29" t="s">
        <v>52</v>
      </c>
      <c r="F188" s="21" t="s">
        <v>53</v>
      </c>
      <c r="G188" s="29" t="s">
        <v>57</v>
      </c>
      <c r="H188" s="29" t="s">
        <v>350</v>
      </c>
      <c r="I188" s="29" t="s">
        <v>1896</v>
      </c>
      <c r="J188" s="62">
        <v>359386.6</v>
      </c>
    </row>
    <row r="189" spans="1:10" ht="78.75" x14ac:dyDescent="0.2">
      <c r="A189" s="29">
        <v>210127</v>
      </c>
      <c r="B189" s="29" t="s">
        <v>429</v>
      </c>
      <c r="C189" s="29" t="s">
        <v>351</v>
      </c>
      <c r="D189" s="29" t="s">
        <v>1570</v>
      </c>
      <c r="E189" s="29" t="s">
        <v>26</v>
      </c>
      <c r="F189" s="28" t="s">
        <v>21</v>
      </c>
      <c r="G189" s="25" t="s">
        <v>222</v>
      </c>
      <c r="H189" s="29" t="s">
        <v>352</v>
      </c>
      <c r="I189" s="29" t="s">
        <v>1896</v>
      </c>
      <c r="J189" s="19">
        <v>690000</v>
      </c>
    </row>
    <row r="190" spans="1:10" ht="63" x14ac:dyDescent="0.2">
      <c r="A190" s="29">
        <v>210128</v>
      </c>
      <c r="B190" s="29" t="s">
        <v>353</v>
      </c>
      <c r="C190" s="29" t="s">
        <v>1853</v>
      </c>
      <c r="D190" s="29" t="s">
        <v>1854</v>
      </c>
      <c r="E190" s="29" t="s">
        <v>67</v>
      </c>
      <c r="F190" s="21" t="s">
        <v>1419</v>
      </c>
      <c r="G190" s="25" t="s">
        <v>68</v>
      </c>
      <c r="H190" s="29" t="s">
        <v>354</v>
      </c>
      <c r="I190" s="29" t="s">
        <v>1896</v>
      </c>
      <c r="J190" s="62">
        <v>534000</v>
      </c>
    </row>
    <row r="191" spans="1:10" ht="78.75" x14ac:dyDescent="0.2">
      <c r="A191" s="29">
        <v>210129</v>
      </c>
      <c r="B191" s="29" t="s">
        <v>355</v>
      </c>
      <c r="C191" s="29" t="s">
        <v>356</v>
      </c>
      <c r="D191" s="29" t="s">
        <v>357</v>
      </c>
      <c r="E191" s="29" t="s">
        <v>98</v>
      </c>
      <c r="F191" s="21" t="s">
        <v>77</v>
      </c>
      <c r="G191" s="59" t="s">
        <v>93</v>
      </c>
      <c r="H191" s="29" t="s">
        <v>358</v>
      </c>
      <c r="I191" s="29" t="s">
        <v>1896</v>
      </c>
      <c r="J191" s="19">
        <v>292031</v>
      </c>
    </row>
    <row r="192" spans="1:10" ht="63" x14ac:dyDescent="0.2">
      <c r="A192" s="29">
        <v>210130</v>
      </c>
      <c r="B192" s="29" t="s">
        <v>1603</v>
      </c>
      <c r="C192" s="29" t="s">
        <v>1604</v>
      </c>
      <c r="D192" s="29" t="s">
        <v>1605</v>
      </c>
      <c r="E192" s="29" t="s">
        <v>76</v>
      </c>
      <c r="F192" s="21" t="s">
        <v>77</v>
      </c>
      <c r="G192" s="29" t="s">
        <v>78</v>
      </c>
      <c r="H192" s="29" t="s">
        <v>359</v>
      </c>
      <c r="I192" s="29" t="s">
        <v>1896</v>
      </c>
      <c r="J192" s="19">
        <v>0</v>
      </c>
    </row>
    <row r="193" spans="1:10" ht="63" x14ac:dyDescent="0.2">
      <c r="A193" s="29">
        <v>210131</v>
      </c>
      <c r="B193" s="29" t="s">
        <v>1707</v>
      </c>
      <c r="C193" s="29" t="s">
        <v>1707</v>
      </c>
      <c r="D193" s="29" t="s">
        <v>1708</v>
      </c>
      <c r="E193" s="29" t="s">
        <v>67</v>
      </c>
      <c r="F193" s="21" t="s">
        <v>1419</v>
      </c>
      <c r="G193" s="25" t="s">
        <v>72</v>
      </c>
      <c r="H193" s="29" t="s">
        <v>904</v>
      </c>
      <c r="I193" s="29" t="s">
        <v>1896</v>
      </c>
      <c r="J193" s="62">
        <v>96163</v>
      </c>
    </row>
    <row r="194" spans="1:10" ht="78.75" x14ac:dyDescent="0.2">
      <c r="A194" s="29">
        <v>210132</v>
      </c>
      <c r="B194" s="29" t="s">
        <v>233</v>
      </c>
      <c r="C194" s="29" t="s">
        <v>360</v>
      </c>
      <c r="D194" s="29" t="s">
        <v>1571</v>
      </c>
      <c r="E194" s="29" t="s">
        <v>26</v>
      </c>
      <c r="F194" s="28" t="s">
        <v>21</v>
      </c>
      <c r="G194" s="29" t="s">
        <v>222</v>
      </c>
      <c r="H194" s="29" t="s">
        <v>1928</v>
      </c>
      <c r="I194" s="29" t="s">
        <v>1896</v>
      </c>
      <c r="J194" s="62">
        <v>92455</v>
      </c>
    </row>
    <row r="195" spans="1:10" ht="47.25" x14ac:dyDescent="0.2">
      <c r="A195" s="29">
        <v>210133</v>
      </c>
      <c r="B195" s="29" t="s">
        <v>361</v>
      </c>
      <c r="C195" s="29" t="s">
        <v>362</v>
      </c>
      <c r="D195" s="29" t="s">
        <v>1541</v>
      </c>
      <c r="E195" s="29" t="s">
        <v>1446</v>
      </c>
      <c r="F195" s="28" t="s">
        <v>21</v>
      </c>
      <c r="G195" s="29" t="s">
        <v>343</v>
      </c>
      <c r="H195" s="29" t="s">
        <v>1923</v>
      </c>
      <c r="I195" s="29" t="s">
        <v>1896</v>
      </c>
      <c r="J195" s="63">
        <v>162207</v>
      </c>
    </row>
    <row r="196" spans="1:10" ht="46.9" customHeight="1" x14ac:dyDescent="0.25">
      <c r="A196" s="29">
        <v>210134</v>
      </c>
      <c r="B196" s="29" t="s">
        <v>363</v>
      </c>
      <c r="C196" s="29" t="s">
        <v>364</v>
      </c>
      <c r="D196" s="29" t="s">
        <v>1489</v>
      </c>
      <c r="E196" s="29" t="s">
        <v>98</v>
      </c>
      <c r="F196" s="21" t="s">
        <v>77</v>
      </c>
      <c r="G196" s="36" t="s">
        <v>99</v>
      </c>
      <c r="H196" s="29" t="s">
        <v>1906</v>
      </c>
      <c r="I196" s="29" t="s">
        <v>1896</v>
      </c>
      <c r="J196" s="62">
        <v>60716</v>
      </c>
    </row>
    <row r="197" spans="1:10" ht="47.25" x14ac:dyDescent="0.2">
      <c r="A197" s="29">
        <v>210135</v>
      </c>
      <c r="B197" s="29" t="s">
        <v>1637</v>
      </c>
      <c r="C197" s="29" t="s">
        <v>365</v>
      </c>
      <c r="D197" s="29" t="s">
        <v>1863</v>
      </c>
      <c r="E197" s="29" t="s">
        <v>13</v>
      </c>
      <c r="F197" s="28" t="s">
        <v>21</v>
      </c>
      <c r="G197" s="29" t="s">
        <v>27</v>
      </c>
      <c r="H197" s="29" t="s">
        <v>2009</v>
      </c>
      <c r="I197" s="29" t="s">
        <v>1896</v>
      </c>
      <c r="J197" s="62">
        <v>21600</v>
      </c>
    </row>
    <row r="198" spans="1:10" ht="63" x14ac:dyDescent="0.2">
      <c r="A198" s="29">
        <v>400153</v>
      </c>
      <c r="B198" s="29" t="s">
        <v>1825</v>
      </c>
      <c r="C198" s="29" t="s">
        <v>1826</v>
      </c>
      <c r="D198" s="29" t="s">
        <v>1827</v>
      </c>
      <c r="E198" s="29" t="s">
        <v>32</v>
      </c>
      <c r="F198" s="21" t="s">
        <v>33</v>
      </c>
      <c r="G198" s="25" t="s">
        <v>229</v>
      </c>
      <c r="H198" s="29" t="s">
        <v>1997</v>
      </c>
      <c r="I198" s="29" t="s">
        <v>1896</v>
      </c>
      <c r="J198" s="62">
        <v>2565716</v>
      </c>
    </row>
    <row r="199" spans="1:10" ht="63" x14ac:dyDescent="0.2">
      <c r="A199" s="29">
        <v>400345</v>
      </c>
      <c r="B199" s="29" t="s">
        <v>366</v>
      </c>
      <c r="C199" s="29" t="s">
        <v>367</v>
      </c>
      <c r="D199" s="29" t="s">
        <v>1584</v>
      </c>
      <c r="E199" s="29" t="s">
        <v>106</v>
      </c>
      <c r="F199" s="21" t="s">
        <v>77</v>
      </c>
      <c r="G199" s="29" t="s">
        <v>78</v>
      </c>
      <c r="H199" s="29" t="s">
        <v>104</v>
      </c>
      <c r="I199" s="29" t="s">
        <v>1896</v>
      </c>
      <c r="J199" s="62">
        <v>1650000</v>
      </c>
    </row>
    <row r="200" spans="1:10" ht="63" x14ac:dyDescent="0.2">
      <c r="A200" s="29">
        <v>400391</v>
      </c>
      <c r="B200" s="29" t="s">
        <v>125</v>
      </c>
      <c r="C200" s="29" t="s">
        <v>368</v>
      </c>
      <c r="D200" s="29" t="s">
        <v>369</v>
      </c>
      <c r="E200" s="29" t="s">
        <v>106</v>
      </c>
      <c r="F200" s="21" t="s">
        <v>14</v>
      </c>
      <c r="G200" s="59" t="s">
        <v>131</v>
      </c>
      <c r="H200" s="29" t="s">
        <v>1907</v>
      </c>
      <c r="I200" s="29" t="s">
        <v>1896</v>
      </c>
      <c r="J200" s="62">
        <v>135030</v>
      </c>
    </row>
    <row r="201" spans="1:10" ht="47.25" x14ac:dyDescent="0.2">
      <c r="A201" s="29">
        <v>400427</v>
      </c>
      <c r="B201" s="29" t="s">
        <v>1645</v>
      </c>
      <c r="C201" s="29" t="s">
        <v>1646</v>
      </c>
      <c r="D201" s="29" t="s">
        <v>1647</v>
      </c>
      <c r="E201" s="29" t="s">
        <v>130</v>
      </c>
      <c r="F201" s="28" t="s">
        <v>14</v>
      </c>
      <c r="G201" s="25" t="s">
        <v>15</v>
      </c>
      <c r="H201" s="29" t="s">
        <v>370</v>
      </c>
      <c r="I201" s="29" t="s">
        <v>1896</v>
      </c>
      <c r="J201" s="19">
        <v>0</v>
      </c>
    </row>
    <row r="202" spans="1:10" ht="63" x14ac:dyDescent="0.2">
      <c r="A202" s="29">
        <v>400532</v>
      </c>
      <c r="B202" s="29" t="s">
        <v>371</v>
      </c>
      <c r="C202" s="29" t="s">
        <v>372</v>
      </c>
      <c r="D202" s="29" t="s">
        <v>1626</v>
      </c>
      <c r="E202" s="29" t="s">
        <v>52</v>
      </c>
      <c r="F202" s="21" t="s">
        <v>53</v>
      </c>
      <c r="G202" s="59" t="s">
        <v>57</v>
      </c>
      <c r="H202" s="29" t="s">
        <v>373</v>
      </c>
      <c r="I202" s="29" t="s">
        <v>1896</v>
      </c>
      <c r="J202" s="62">
        <v>791638</v>
      </c>
    </row>
    <row r="203" spans="1:10" ht="63" x14ac:dyDescent="0.2">
      <c r="A203" s="29">
        <v>400588</v>
      </c>
      <c r="B203" s="29" t="s">
        <v>374</v>
      </c>
      <c r="C203" s="29" t="s">
        <v>375</v>
      </c>
      <c r="D203" s="29" t="s">
        <v>376</v>
      </c>
      <c r="E203" s="29" t="s">
        <v>130</v>
      </c>
      <c r="F203" s="28" t="s">
        <v>14</v>
      </c>
      <c r="G203" s="25" t="s">
        <v>135</v>
      </c>
      <c r="H203" s="29" t="s">
        <v>136</v>
      </c>
      <c r="I203" s="29" t="s">
        <v>1896</v>
      </c>
      <c r="J203" s="62">
        <v>278045</v>
      </c>
    </row>
    <row r="204" spans="1:10" ht="63" x14ac:dyDescent="0.2">
      <c r="A204" s="29">
        <v>400631</v>
      </c>
      <c r="B204" s="29" t="s">
        <v>1789</v>
      </c>
      <c r="C204" s="29" t="s">
        <v>377</v>
      </c>
      <c r="D204" s="29" t="s">
        <v>1790</v>
      </c>
      <c r="E204" s="29" t="s">
        <v>98</v>
      </c>
      <c r="F204" s="21" t="s">
        <v>77</v>
      </c>
      <c r="G204" s="29" t="s">
        <v>270</v>
      </c>
      <c r="H204" s="29" t="s">
        <v>271</v>
      </c>
      <c r="I204" s="29" t="s">
        <v>1896</v>
      </c>
      <c r="J204" s="32">
        <v>1330000</v>
      </c>
    </row>
    <row r="205" spans="1:10" ht="78.75" x14ac:dyDescent="0.2">
      <c r="A205" s="29">
        <v>400860</v>
      </c>
      <c r="B205" s="29" t="s">
        <v>277</v>
      </c>
      <c r="C205" s="29" t="s">
        <v>378</v>
      </c>
      <c r="D205" s="29" t="s">
        <v>379</v>
      </c>
      <c r="E205" s="29" t="s">
        <v>130</v>
      </c>
      <c r="F205" s="28" t="s">
        <v>14</v>
      </c>
      <c r="G205" s="25" t="s">
        <v>107</v>
      </c>
      <c r="H205" s="29" t="s">
        <v>276</v>
      </c>
      <c r="I205" s="29" t="s">
        <v>1896</v>
      </c>
      <c r="J205" s="62">
        <v>2080000</v>
      </c>
    </row>
    <row r="206" spans="1:10" ht="63" x14ac:dyDescent="0.2">
      <c r="A206" s="29">
        <v>400986</v>
      </c>
      <c r="B206" s="29" t="s">
        <v>1699</v>
      </c>
      <c r="C206" s="29" t="s">
        <v>380</v>
      </c>
      <c r="D206" s="29" t="s">
        <v>381</v>
      </c>
      <c r="E206" s="29" t="s">
        <v>52</v>
      </c>
      <c r="F206" s="21" t="s">
        <v>53</v>
      </c>
      <c r="G206" s="29" t="s">
        <v>382</v>
      </c>
      <c r="H206" s="29" t="s">
        <v>383</v>
      </c>
      <c r="I206" s="29" t="s">
        <v>1896</v>
      </c>
      <c r="J206" s="66">
        <v>625148</v>
      </c>
    </row>
    <row r="207" spans="1:10" ht="63" x14ac:dyDescent="0.2">
      <c r="A207" s="29">
        <v>401082</v>
      </c>
      <c r="B207" s="29" t="s">
        <v>237</v>
      </c>
      <c r="C207" s="29" t="s">
        <v>384</v>
      </c>
      <c r="D207" s="29" t="s">
        <v>1502</v>
      </c>
      <c r="E207" s="29" t="s">
        <v>106</v>
      </c>
      <c r="F207" s="21" t="s">
        <v>14</v>
      </c>
      <c r="G207" s="29" t="s">
        <v>143</v>
      </c>
      <c r="H207" s="29" t="s">
        <v>349</v>
      </c>
      <c r="I207" s="29" t="s">
        <v>1896</v>
      </c>
      <c r="J207" s="62">
        <v>2125977</v>
      </c>
    </row>
    <row r="208" spans="1:10" ht="63" x14ac:dyDescent="0.2">
      <c r="A208" s="29">
        <v>401185</v>
      </c>
      <c r="B208" s="29" t="s">
        <v>1439</v>
      </c>
      <c r="C208" s="29" t="s">
        <v>385</v>
      </c>
      <c r="D208" s="29" t="s">
        <v>386</v>
      </c>
      <c r="E208" s="29" t="s">
        <v>98</v>
      </c>
      <c r="F208" s="21" t="s">
        <v>77</v>
      </c>
      <c r="G208" s="59" t="s">
        <v>99</v>
      </c>
      <c r="H208" s="29" t="s">
        <v>326</v>
      </c>
      <c r="I208" s="29" t="s">
        <v>1896</v>
      </c>
      <c r="J208" s="19">
        <v>0</v>
      </c>
    </row>
    <row r="209" spans="1:10" ht="78.75" x14ac:dyDescent="0.2">
      <c r="A209" s="29">
        <v>401214</v>
      </c>
      <c r="B209" s="29" t="s">
        <v>387</v>
      </c>
      <c r="C209" s="29" t="s">
        <v>388</v>
      </c>
      <c r="D209" s="29" t="s">
        <v>1536</v>
      </c>
      <c r="E209" s="29" t="s">
        <v>98</v>
      </c>
      <c r="F209" s="21" t="s">
        <v>77</v>
      </c>
      <c r="G209" s="59" t="s">
        <v>93</v>
      </c>
      <c r="H209" s="29" t="s">
        <v>358</v>
      </c>
      <c r="I209" s="29" t="s">
        <v>1896</v>
      </c>
      <c r="J209" s="19">
        <v>0</v>
      </c>
    </row>
    <row r="210" spans="1:10" ht="78.75" x14ac:dyDescent="0.2">
      <c r="A210" s="29">
        <v>401508</v>
      </c>
      <c r="B210" s="29" t="s">
        <v>389</v>
      </c>
      <c r="C210" s="29" t="s">
        <v>390</v>
      </c>
      <c r="D210" s="29" t="s">
        <v>1427</v>
      </c>
      <c r="E210" s="29" t="s">
        <v>56</v>
      </c>
      <c r="F210" s="21" t="s">
        <v>53</v>
      </c>
      <c r="G210" s="29" t="s">
        <v>155</v>
      </c>
      <c r="H210" s="29" t="s">
        <v>1070</v>
      </c>
      <c r="I210" s="29" t="s">
        <v>1896</v>
      </c>
      <c r="J210" s="19">
        <v>0</v>
      </c>
    </row>
    <row r="211" spans="1:10" ht="63" x14ac:dyDescent="0.2">
      <c r="A211" s="29">
        <v>401847</v>
      </c>
      <c r="B211" s="29" t="s">
        <v>92</v>
      </c>
      <c r="C211" s="29" t="s">
        <v>391</v>
      </c>
      <c r="D211" s="29" t="s">
        <v>1537</v>
      </c>
      <c r="E211" s="29" t="s">
        <v>80</v>
      </c>
      <c r="F211" s="21" t="s">
        <v>77</v>
      </c>
      <c r="G211" s="25" t="s">
        <v>93</v>
      </c>
      <c r="H211" s="29" t="s">
        <v>94</v>
      </c>
      <c r="I211" s="29" t="s">
        <v>1896</v>
      </c>
      <c r="J211" s="19">
        <v>0</v>
      </c>
    </row>
    <row r="212" spans="1:10" ht="63" x14ac:dyDescent="0.2">
      <c r="A212" s="29">
        <v>402022</v>
      </c>
      <c r="B212" s="29" t="s">
        <v>122</v>
      </c>
      <c r="C212" s="29" t="s">
        <v>392</v>
      </c>
      <c r="D212" s="29" t="s">
        <v>1702</v>
      </c>
      <c r="E212" s="29" t="s">
        <v>76</v>
      </c>
      <c r="F212" s="21" t="s">
        <v>77</v>
      </c>
      <c r="G212" s="59" t="s">
        <v>255</v>
      </c>
      <c r="H212" s="29" t="s">
        <v>256</v>
      </c>
      <c r="I212" s="29" t="s">
        <v>1896</v>
      </c>
      <c r="J212" s="62">
        <v>144743</v>
      </c>
    </row>
    <row r="213" spans="1:10" ht="47.25" x14ac:dyDescent="0.2">
      <c r="A213" s="29">
        <v>402047</v>
      </c>
      <c r="B213" s="29" t="s">
        <v>1651</v>
      </c>
      <c r="C213" s="29" t="s">
        <v>1652</v>
      </c>
      <c r="D213" s="29" t="s">
        <v>393</v>
      </c>
      <c r="E213" s="29" t="s">
        <v>106</v>
      </c>
      <c r="F213" s="21" t="s">
        <v>77</v>
      </c>
      <c r="G213" s="29" t="s">
        <v>118</v>
      </c>
      <c r="H213" s="29" t="s">
        <v>1943</v>
      </c>
      <c r="I213" s="29" t="s">
        <v>1896</v>
      </c>
      <c r="J213" s="62">
        <v>336308</v>
      </c>
    </row>
    <row r="214" spans="1:10" ht="78.75" x14ac:dyDescent="0.2">
      <c r="A214" s="29">
        <v>402102</v>
      </c>
      <c r="B214" s="29" t="s">
        <v>188</v>
      </c>
      <c r="C214" s="29" t="s">
        <v>394</v>
      </c>
      <c r="D214" s="29" t="s">
        <v>395</v>
      </c>
      <c r="E214" s="29" t="s">
        <v>76</v>
      </c>
      <c r="F214" s="21" t="s">
        <v>77</v>
      </c>
      <c r="G214" s="29" t="s">
        <v>78</v>
      </c>
      <c r="H214" s="29" t="s">
        <v>301</v>
      </c>
      <c r="I214" s="29" t="s">
        <v>1896</v>
      </c>
      <c r="J214" s="62">
        <v>476775</v>
      </c>
    </row>
    <row r="215" spans="1:10" ht="94.5" x14ac:dyDescent="0.2">
      <c r="A215" s="29">
        <v>402105</v>
      </c>
      <c r="B215" s="29" t="s">
        <v>92</v>
      </c>
      <c r="C215" s="29" t="s">
        <v>396</v>
      </c>
      <c r="D215" s="29" t="s">
        <v>397</v>
      </c>
      <c r="E215" s="29" t="s">
        <v>32</v>
      </c>
      <c r="F215" s="21" t="s">
        <v>38</v>
      </c>
      <c r="G215" s="25" t="s">
        <v>39</v>
      </c>
      <c r="H215" s="29" t="s">
        <v>240</v>
      </c>
      <c r="I215" s="29" t="s">
        <v>1896</v>
      </c>
      <c r="J215" s="62">
        <v>289074</v>
      </c>
    </row>
    <row r="216" spans="1:10" ht="94.5" x14ac:dyDescent="0.2">
      <c r="A216" s="29">
        <v>402107</v>
      </c>
      <c r="B216" s="29" t="s">
        <v>429</v>
      </c>
      <c r="C216" s="29" t="s">
        <v>1428</v>
      </c>
      <c r="D216" s="29" t="s">
        <v>1429</v>
      </c>
      <c r="E216" s="29" t="s">
        <v>37</v>
      </c>
      <c r="F216" s="21" t="s">
        <v>38</v>
      </c>
      <c r="G216" s="29" t="s">
        <v>39</v>
      </c>
      <c r="H216" s="29" t="s">
        <v>1098</v>
      </c>
      <c r="I216" s="29" t="s">
        <v>1896</v>
      </c>
      <c r="J216" s="19">
        <v>168164</v>
      </c>
    </row>
    <row r="217" spans="1:10" ht="63" x14ac:dyDescent="0.2">
      <c r="A217" s="29">
        <v>402113</v>
      </c>
      <c r="B217" s="29" t="s">
        <v>1847</v>
      </c>
      <c r="C217" s="29" t="s">
        <v>1847</v>
      </c>
      <c r="D217" s="29" t="s">
        <v>1848</v>
      </c>
      <c r="E217" s="29" t="s">
        <v>13</v>
      </c>
      <c r="F217" s="28" t="s">
        <v>14</v>
      </c>
      <c r="G217" s="25" t="s">
        <v>18</v>
      </c>
      <c r="H217" s="29" t="s">
        <v>172</v>
      </c>
      <c r="I217" s="29" t="s">
        <v>1896</v>
      </c>
      <c r="J217" s="62">
        <v>0</v>
      </c>
    </row>
    <row r="218" spans="1:10" ht="47.25" x14ac:dyDescent="0.2">
      <c r="A218" s="29">
        <v>402195</v>
      </c>
      <c r="B218" s="29" t="s">
        <v>398</v>
      </c>
      <c r="C218" s="29" t="s">
        <v>399</v>
      </c>
      <c r="D218" s="29" t="s">
        <v>400</v>
      </c>
      <c r="E218" s="29" t="s">
        <v>56</v>
      </c>
      <c r="F218" s="21" t="s">
        <v>53</v>
      </c>
      <c r="G218" s="29" t="s">
        <v>155</v>
      </c>
      <c r="H218" s="29" t="s">
        <v>401</v>
      </c>
      <c r="I218" s="29" t="s">
        <v>1896</v>
      </c>
      <c r="J218" s="19">
        <v>0</v>
      </c>
    </row>
    <row r="219" spans="1:10" ht="78.75" x14ac:dyDescent="0.2">
      <c r="A219" s="29">
        <v>402326</v>
      </c>
      <c r="B219" s="29" t="s">
        <v>1834</v>
      </c>
      <c r="C219" s="29" t="s">
        <v>1835</v>
      </c>
      <c r="D219" s="29" t="s">
        <v>402</v>
      </c>
      <c r="E219" s="29" t="s">
        <v>32</v>
      </c>
      <c r="F219" s="21" t="s">
        <v>33</v>
      </c>
      <c r="G219" s="25" t="s">
        <v>34</v>
      </c>
      <c r="H219" s="29" t="s">
        <v>403</v>
      </c>
      <c r="I219" s="29" t="s">
        <v>1896</v>
      </c>
      <c r="J219" s="62">
        <v>783452</v>
      </c>
    </row>
    <row r="220" spans="1:10" ht="63" x14ac:dyDescent="0.2">
      <c r="A220" s="29">
        <v>402413</v>
      </c>
      <c r="B220" s="29" t="s">
        <v>128</v>
      </c>
      <c r="C220" s="29" t="s">
        <v>404</v>
      </c>
      <c r="D220" s="29" t="s">
        <v>1504</v>
      </c>
      <c r="E220" s="29" t="s">
        <v>130</v>
      </c>
      <c r="F220" s="28" t="s">
        <v>14</v>
      </c>
      <c r="G220" s="25" t="s">
        <v>143</v>
      </c>
      <c r="H220" s="29" t="s">
        <v>349</v>
      </c>
      <c r="I220" s="29" t="s">
        <v>1896</v>
      </c>
      <c r="J220" s="62">
        <v>218105</v>
      </c>
    </row>
    <row r="221" spans="1:10" ht="63" x14ac:dyDescent="0.2">
      <c r="A221" s="29">
        <v>402485</v>
      </c>
      <c r="B221" s="29" t="s">
        <v>1525</v>
      </c>
      <c r="C221" s="29" t="s">
        <v>405</v>
      </c>
      <c r="D221" s="29" t="s">
        <v>1526</v>
      </c>
      <c r="E221" s="29" t="s">
        <v>80</v>
      </c>
      <c r="F221" s="21" t="s">
        <v>77</v>
      </c>
      <c r="G221" s="25" t="s">
        <v>93</v>
      </c>
      <c r="H221" s="29" t="s">
        <v>94</v>
      </c>
      <c r="I221" s="29" t="s">
        <v>1896</v>
      </c>
      <c r="J221" s="62">
        <v>1000000</v>
      </c>
    </row>
    <row r="222" spans="1:10" ht="47.25" x14ac:dyDescent="0.2">
      <c r="A222" s="29">
        <v>402604</v>
      </c>
      <c r="B222" s="29" t="s">
        <v>188</v>
      </c>
      <c r="C222" s="29" t="s">
        <v>407</v>
      </c>
      <c r="D222" s="29" t="s">
        <v>408</v>
      </c>
      <c r="E222" s="29" t="s">
        <v>133</v>
      </c>
      <c r="F222" s="28" t="s">
        <v>14</v>
      </c>
      <c r="G222" s="59" t="s">
        <v>211</v>
      </c>
      <c r="H222" s="29" t="s">
        <v>212</v>
      </c>
      <c r="I222" s="29" t="s">
        <v>1896</v>
      </c>
      <c r="J222" s="62">
        <v>400000</v>
      </c>
    </row>
    <row r="223" spans="1:10" ht="78.75" x14ac:dyDescent="0.2">
      <c r="A223" s="29">
        <v>402723</v>
      </c>
      <c r="B223" s="29" t="s">
        <v>409</v>
      </c>
      <c r="C223" s="29" t="s">
        <v>410</v>
      </c>
      <c r="D223" s="29" t="s">
        <v>1524</v>
      </c>
      <c r="E223" s="29" t="s">
        <v>80</v>
      </c>
      <c r="F223" s="21" t="s">
        <v>77</v>
      </c>
      <c r="G223" s="25" t="s">
        <v>93</v>
      </c>
      <c r="H223" s="29" t="s">
        <v>94</v>
      </c>
      <c r="I223" s="29" t="s">
        <v>1896</v>
      </c>
      <c r="J223" s="62">
        <v>1850000</v>
      </c>
    </row>
    <row r="224" spans="1:10" ht="63" x14ac:dyDescent="0.2">
      <c r="A224" s="29">
        <v>402901</v>
      </c>
      <c r="B224" s="29" t="s">
        <v>411</v>
      </c>
      <c r="C224" s="29" t="s">
        <v>412</v>
      </c>
      <c r="D224" s="29" t="s">
        <v>413</v>
      </c>
      <c r="E224" s="29" t="s">
        <v>59</v>
      </c>
      <c r="F224" s="21" t="s">
        <v>60</v>
      </c>
      <c r="G224" s="29" t="s">
        <v>177</v>
      </c>
      <c r="H224" s="29" t="s">
        <v>1902</v>
      </c>
      <c r="I224" s="29" t="s">
        <v>1896</v>
      </c>
      <c r="J224" s="62">
        <v>21357</v>
      </c>
    </row>
    <row r="225" spans="1:10" ht="47.25" x14ac:dyDescent="0.2">
      <c r="A225" s="29">
        <v>402936</v>
      </c>
      <c r="B225" s="29" t="s">
        <v>188</v>
      </c>
      <c r="C225" s="29" t="s">
        <v>1514</v>
      </c>
      <c r="D225" s="29" t="s">
        <v>1515</v>
      </c>
      <c r="E225" s="29" t="s">
        <v>106</v>
      </c>
      <c r="F225" s="21" t="s">
        <v>14</v>
      </c>
      <c r="G225" s="59" t="s">
        <v>131</v>
      </c>
      <c r="H225" s="29" t="s">
        <v>1907</v>
      </c>
      <c r="I225" s="29" t="s">
        <v>1896</v>
      </c>
      <c r="J225" s="62">
        <v>400000</v>
      </c>
    </row>
    <row r="226" spans="1:10" ht="78.75" x14ac:dyDescent="0.2">
      <c r="A226" s="29">
        <v>402985</v>
      </c>
      <c r="B226" s="29" t="s">
        <v>92</v>
      </c>
      <c r="C226" s="29" t="s">
        <v>414</v>
      </c>
      <c r="D226" s="29" t="s">
        <v>415</v>
      </c>
      <c r="E226" s="29" t="s">
        <v>98</v>
      </c>
      <c r="F226" s="21" t="s">
        <v>77</v>
      </c>
      <c r="G226" s="59" t="s">
        <v>93</v>
      </c>
      <c r="H226" s="29" t="s">
        <v>148</v>
      </c>
      <c r="I226" s="29" t="s">
        <v>1896</v>
      </c>
      <c r="J226" s="62">
        <v>0</v>
      </c>
    </row>
    <row r="227" spans="1:10" ht="78.75" x14ac:dyDescent="0.2">
      <c r="A227" s="29">
        <v>403015</v>
      </c>
      <c r="B227" s="29" t="s">
        <v>416</v>
      </c>
      <c r="C227" s="29" t="s">
        <v>417</v>
      </c>
      <c r="D227" s="29" t="s">
        <v>1622</v>
      </c>
      <c r="E227" s="29" t="s">
        <v>67</v>
      </c>
      <c r="F227" s="21" t="s">
        <v>1419</v>
      </c>
      <c r="G227" s="25" t="s">
        <v>156</v>
      </c>
      <c r="H227" s="29" t="s">
        <v>157</v>
      </c>
      <c r="I227" s="29" t="s">
        <v>1896</v>
      </c>
      <c r="J227" s="19">
        <v>0</v>
      </c>
    </row>
    <row r="228" spans="1:10" ht="63" x14ac:dyDescent="0.2">
      <c r="A228" s="29">
        <v>403263</v>
      </c>
      <c r="B228" s="29" t="s">
        <v>188</v>
      </c>
      <c r="C228" s="29" t="s">
        <v>419</v>
      </c>
      <c r="D228" s="29" t="s">
        <v>420</v>
      </c>
      <c r="E228" s="29" t="s">
        <v>133</v>
      </c>
      <c r="F228" s="28" t="s">
        <v>14</v>
      </c>
      <c r="G228" s="59" t="s">
        <v>211</v>
      </c>
      <c r="H228" s="29" t="s">
        <v>212</v>
      </c>
      <c r="I228" s="29" t="s">
        <v>1896</v>
      </c>
      <c r="J228" s="62">
        <v>1000000</v>
      </c>
    </row>
    <row r="229" spans="1:10" ht="63" x14ac:dyDescent="0.2">
      <c r="A229" s="29">
        <v>403268</v>
      </c>
      <c r="B229" s="29" t="s">
        <v>1589</v>
      </c>
      <c r="C229" s="29" t="s">
        <v>421</v>
      </c>
      <c r="D229" s="29" t="s">
        <v>422</v>
      </c>
      <c r="E229" s="29" t="s">
        <v>76</v>
      </c>
      <c r="F229" s="21" t="s">
        <v>77</v>
      </c>
      <c r="G229" s="29" t="s">
        <v>78</v>
      </c>
      <c r="H229" s="29" t="s">
        <v>198</v>
      </c>
      <c r="I229" s="29" t="s">
        <v>1896</v>
      </c>
      <c r="J229" s="62">
        <v>77188</v>
      </c>
    </row>
    <row r="230" spans="1:10" ht="63" x14ac:dyDescent="0.2">
      <c r="A230" s="69">
        <v>403322</v>
      </c>
      <c r="B230" s="29" t="s">
        <v>188</v>
      </c>
      <c r="C230" s="29" t="s">
        <v>423</v>
      </c>
      <c r="D230" s="29" t="s">
        <v>424</v>
      </c>
      <c r="E230" s="29" t="s">
        <v>106</v>
      </c>
      <c r="F230" s="21" t="s">
        <v>109</v>
      </c>
      <c r="G230" s="25" t="s">
        <v>110</v>
      </c>
      <c r="H230" s="29" t="s">
        <v>114</v>
      </c>
      <c r="I230" s="29" t="s">
        <v>1896</v>
      </c>
      <c r="J230" s="62">
        <v>505000</v>
      </c>
    </row>
    <row r="231" spans="1:10" ht="94.5" x14ac:dyDescent="0.2">
      <c r="A231" s="29">
        <v>403438</v>
      </c>
      <c r="B231" s="29" t="s">
        <v>92</v>
      </c>
      <c r="C231" s="29" t="s">
        <v>1432</v>
      </c>
      <c r="D231" s="29" t="s">
        <v>1433</v>
      </c>
      <c r="E231" s="29" t="s">
        <v>98</v>
      </c>
      <c r="F231" s="21" t="s">
        <v>77</v>
      </c>
      <c r="G231" s="59" t="s">
        <v>93</v>
      </c>
      <c r="H231" s="29" t="s">
        <v>102</v>
      </c>
      <c r="I231" s="29" t="s">
        <v>1896</v>
      </c>
      <c r="J231" s="62">
        <v>1157000</v>
      </c>
    </row>
    <row r="232" spans="1:10" ht="47.25" x14ac:dyDescent="0.2">
      <c r="A232" s="33">
        <v>403439</v>
      </c>
      <c r="B232" s="33" t="s">
        <v>1482</v>
      </c>
      <c r="C232" s="29" t="s">
        <v>426</v>
      </c>
      <c r="D232" s="29" t="s">
        <v>427</v>
      </c>
      <c r="E232" s="29" t="s">
        <v>106</v>
      </c>
      <c r="F232" s="21" t="s">
        <v>77</v>
      </c>
      <c r="G232" s="29" t="s">
        <v>118</v>
      </c>
      <c r="H232" s="29" t="s">
        <v>428</v>
      </c>
      <c r="I232" s="29" t="s">
        <v>1896</v>
      </c>
      <c r="J232" s="19">
        <v>0</v>
      </c>
    </row>
    <row r="233" spans="1:10" ht="62.45" customHeight="1" x14ac:dyDescent="0.2">
      <c r="A233" s="29">
        <v>403604</v>
      </c>
      <c r="B233" s="29" t="s">
        <v>429</v>
      </c>
      <c r="C233" s="29" t="s">
        <v>430</v>
      </c>
      <c r="D233" s="29" t="s">
        <v>431</v>
      </c>
      <c r="E233" s="29" t="s">
        <v>32</v>
      </c>
      <c r="F233" s="21" t="s">
        <v>33</v>
      </c>
      <c r="G233" s="25" t="s">
        <v>44</v>
      </c>
      <c r="H233" s="29" t="s">
        <v>45</v>
      </c>
      <c r="I233" s="29" t="s">
        <v>1896</v>
      </c>
      <c r="J233" s="62">
        <v>359757</v>
      </c>
    </row>
    <row r="234" spans="1:10" ht="78" customHeight="1" x14ac:dyDescent="0.2">
      <c r="A234" s="29">
        <v>403620</v>
      </c>
      <c r="B234" s="29" t="s">
        <v>432</v>
      </c>
      <c r="C234" s="29" t="s">
        <v>433</v>
      </c>
      <c r="D234" s="29" t="s">
        <v>434</v>
      </c>
      <c r="E234" s="29" t="s">
        <v>67</v>
      </c>
      <c r="F234" s="21" t="s">
        <v>1419</v>
      </c>
      <c r="G234" s="25" t="s">
        <v>68</v>
      </c>
      <c r="H234" s="29" t="s">
        <v>354</v>
      </c>
      <c r="I234" s="29" t="s">
        <v>1896</v>
      </c>
      <c r="J234" s="19">
        <v>0</v>
      </c>
    </row>
    <row r="235" spans="1:10" ht="47.25" x14ac:dyDescent="0.2">
      <c r="A235" s="29">
        <v>403698</v>
      </c>
      <c r="B235" s="29" t="s">
        <v>435</v>
      </c>
      <c r="C235" s="29" t="s">
        <v>436</v>
      </c>
      <c r="D235" s="29" t="s">
        <v>1751</v>
      </c>
      <c r="E235" s="29" t="s">
        <v>130</v>
      </c>
      <c r="F235" s="28" t="s">
        <v>14</v>
      </c>
      <c r="G235" s="25" t="s">
        <v>135</v>
      </c>
      <c r="H235" s="29" t="s">
        <v>137</v>
      </c>
      <c r="I235" s="29" t="s">
        <v>1896</v>
      </c>
      <c r="J235" s="62">
        <v>197223</v>
      </c>
    </row>
    <row r="236" spans="1:10" ht="31.5" x14ac:dyDescent="0.2">
      <c r="A236" s="29">
        <v>403733</v>
      </c>
      <c r="B236" s="29" t="s">
        <v>1637</v>
      </c>
      <c r="C236" s="29" t="s">
        <v>437</v>
      </c>
      <c r="D236" s="29" t="s">
        <v>438</v>
      </c>
      <c r="E236" s="29" t="s">
        <v>13</v>
      </c>
      <c r="F236" s="28" t="s">
        <v>14</v>
      </c>
      <c r="G236" s="25" t="s">
        <v>15</v>
      </c>
      <c r="H236" s="29" t="s">
        <v>158</v>
      </c>
      <c r="I236" s="29" t="s">
        <v>1896</v>
      </c>
      <c r="J236" s="62">
        <v>177624</v>
      </c>
    </row>
    <row r="237" spans="1:10" ht="94.5" x14ac:dyDescent="0.2">
      <c r="A237" s="29">
        <v>403761</v>
      </c>
      <c r="B237" s="29" t="s">
        <v>1527</v>
      </c>
      <c r="C237" s="29" t="s">
        <v>1430</v>
      </c>
      <c r="D237" s="29" t="s">
        <v>1431</v>
      </c>
      <c r="E237" s="29" t="s">
        <v>98</v>
      </c>
      <c r="F237" s="21" t="s">
        <v>77</v>
      </c>
      <c r="G237" s="59" t="s">
        <v>93</v>
      </c>
      <c r="H237" s="29" t="s">
        <v>148</v>
      </c>
      <c r="I237" s="29" t="s">
        <v>1896</v>
      </c>
      <c r="J237" s="19">
        <v>440190</v>
      </c>
    </row>
    <row r="238" spans="1:10" ht="63" x14ac:dyDescent="0.2">
      <c r="A238" s="29">
        <v>403792</v>
      </c>
      <c r="B238" s="29" t="s">
        <v>1484</v>
      </c>
      <c r="C238" s="29" t="s">
        <v>439</v>
      </c>
      <c r="D238" s="29" t="s">
        <v>440</v>
      </c>
      <c r="E238" s="29" t="s">
        <v>26</v>
      </c>
      <c r="F238" s="28" t="s">
        <v>21</v>
      </c>
      <c r="G238" s="25" t="s">
        <v>1423</v>
      </c>
      <c r="H238" s="29" t="s">
        <v>441</v>
      </c>
      <c r="I238" s="29" t="s">
        <v>1896</v>
      </c>
      <c r="J238" s="62">
        <v>3299166</v>
      </c>
    </row>
    <row r="239" spans="1:10" ht="110.25" x14ac:dyDescent="0.2">
      <c r="A239" s="29">
        <v>403832</v>
      </c>
      <c r="B239" s="29" t="s">
        <v>442</v>
      </c>
      <c r="C239" s="29" t="s">
        <v>443</v>
      </c>
      <c r="D239" s="29" t="s">
        <v>444</v>
      </c>
      <c r="E239" s="29" t="s">
        <v>106</v>
      </c>
      <c r="F239" s="21" t="s">
        <v>77</v>
      </c>
      <c r="G239" s="29" t="s">
        <v>118</v>
      </c>
      <c r="H239" s="29" t="s">
        <v>445</v>
      </c>
      <c r="I239" s="29" t="s">
        <v>1896</v>
      </c>
      <c r="J239" s="62">
        <v>1559250</v>
      </c>
    </row>
    <row r="240" spans="1:10" ht="63" x14ac:dyDescent="0.2">
      <c r="A240" s="29">
        <v>403913</v>
      </c>
      <c r="B240" s="29" t="s">
        <v>446</v>
      </c>
      <c r="C240" s="29" t="s">
        <v>447</v>
      </c>
      <c r="D240" s="29" t="s">
        <v>448</v>
      </c>
      <c r="E240" s="29" t="s">
        <v>37</v>
      </c>
      <c r="F240" s="21" t="s">
        <v>38</v>
      </c>
      <c r="G240" s="29" t="s">
        <v>39</v>
      </c>
      <c r="H240" s="29" t="s">
        <v>449</v>
      </c>
      <c r="I240" s="29" t="s">
        <v>1896</v>
      </c>
      <c r="J240" s="62">
        <v>52000</v>
      </c>
    </row>
    <row r="241" spans="1:10" ht="63" x14ac:dyDescent="0.2">
      <c r="A241" s="29">
        <v>403948</v>
      </c>
      <c r="B241" s="29" t="s">
        <v>450</v>
      </c>
      <c r="C241" s="29" t="s">
        <v>451</v>
      </c>
      <c r="D241" s="29" t="s">
        <v>452</v>
      </c>
      <c r="E241" s="29" t="s">
        <v>133</v>
      </c>
      <c r="F241" s="28" t="s">
        <v>14</v>
      </c>
      <c r="G241" s="28" t="s">
        <v>211</v>
      </c>
      <c r="H241" s="29" t="s">
        <v>261</v>
      </c>
      <c r="I241" s="29" t="s">
        <v>1896</v>
      </c>
      <c r="J241" s="19">
        <v>0</v>
      </c>
    </row>
    <row r="242" spans="1:10" ht="63" x14ac:dyDescent="0.2">
      <c r="A242" s="29">
        <v>403968</v>
      </c>
      <c r="B242" s="29" t="s">
        <v>92</v>
      </c>
      <c r="C242" s="29" t="s">
        <v>453</v>
      </c>
      <c r="D242" s="29" t="s">
        <v>454</v>
      </c>
      <c r="E242" s="29" t="s">
        <v>98</v>
      </c>
      <c r="F242" s="21" t="s">
        <v>77</v>
      </c>
      <c r="G242" s="59" t="s">
        <v>93</v>
      </c>
      <c r="H242" s="29" t="s">
        <v>265</v>
      </c>
      <c r="I242" s="29" t="s">
        <v>1896</v>
      </c>
      <c r="J242" s="62">
        <v>417758</v>
      </c>
    </row>
    <row r="243" spans="1:10" ht="63" x14ac:dyDescent="0.2">
      <c r="A243" s="70">
        <v>404004</v>
      </c>
      <c r="B243" s="70" t="s">
        <v>455</v>
      </c>
      <c r="C243" s="70" t="s">
        <v>456</v>
      </c>
      <c r="D243" s="70" t="s">
        <v>457</v>
      </c>
      <c r="E243" s="29" t="s">
        <v>76</v>
      </c>
      <c r="F243" s="21" t="s">
        <v>77</v>
      </c>
      <c r="G243" s="29" t="s">
        <v>270</v>
      </c>
      <c r="H243" s="29" t="s">
        <v>1990</v>
      </c>
      <c r="I243" s="70" t="s">
        <v>1896</v>
      </c>
      <c r="J243" s="62">
        <v>178000</v>
      </c>
    </row>
    <row r="244" spans="1:10" ht="47.25" x14ac:dyDescent="0.2">
      <c r="A244" s="29">
        <v>404127</v>
      </c>
      <c r="B244" s="29" t="s">
        <v>459</v>
      </c>
      <c r="C244" s="29" t="s">
        <v>460</v>
      </c>
      <c r="D244" s="29" t="s">
        <v>461</v>
      </c>
      <c r="E244" s="29" t="s">
        <v>76</v>
      </c>
      <c r="F244" s="21" t="s">
        <v>77</v>
      </c>
      <c r="G244" s="59" t="s">
        <v>270</v>
      </c>
      <c r="H244" s="29" t="s">
        <v>342</v>
      </c>
      <c r="I244" s="29" t="s">
        <v>1896</v>
      </c>
      <c r="J244" s="19">
        <v>0</v>
      </c>
    </row>
    <row r="245" spans="1:10" ht="47.25" x14ac:dyDescent="0.2">
      <c r="A245" s="29">
        <v>404155</v>
      </c>
      <c r="B245" s="29" t="s">
        <v>92</v>
      </c>
      <c r="C245" s="29" t="s">
        <v>462</v>
      </c>
      <c r="D245" s="29" t="s">
        <v>463</v>
      </c>
      <c r="E245" s="29" t="s">
        <v>98</v>
      </c>
      <c r="F245" s="21" t="s">
        <v>77</v>
      </c>
      <c r="G245" s="59" t="s">
        <v>93</v>
      </c>
      <c r="H245" s="29" t="s">
        <v>265</v>
      </c>
      <c r="I245" s="29" t="s">
        <v>1896</v>
      </c>
      <c r="J245" s="62">
        <v>385357</v>
      </c>
    </row>
    <row r="246" spans="1:10" ht="78.75" x14ac:dyDescent="0.2">
      <c r="A246" s="29">
        <v>404328</v>
      </c>
      <c r="B246" s="29" t="s">
        <v>406</v>
      </c>
      <c r="C246" s="29" t="s">
        <v>1873</v>
      </c>
      <c r="D246" s="29" t="s">
        <v>1874</v>
      </c>
      <c r="E246" s="29" t="s">
        <v>106</v>
      </c>
      <c r="F246" s="21" t="s">
        <v>109</v>
      </c>
      <c r="G246" s="25" t="s">
        <v>110</v>
      </c>
      <c r="H246" s="29" t="s">
        <v>114</v>
      </c>
      <c r="I246" s="29" t="s">
        <v>1896</v>
      </c>
      <c r="J246" s="62">
        <v>1230946</v>
      </c>
    </row>
    <row r="247" spans="1:10" ht="63" x14ac:dyDescent="0.2">
      <c r="A247" s="29">
        <v>404492</v>
      </c>
      <c r="B247" s="29" t="s">
        <v>366</v>
      </c>
      <c r="C247" s="29" t="s">
        <v>464</v>
      </c>
      <c r="D247" s="29" t="s">
        <v>465</v>
      </c>
      <c r="E247" s="29" t="s">
        <v>98</v>
      </c>
      <c r="F247" s="21" t="s">
        <v>77</v>
      </c>
      <c r="G247" s="29" t="s">
        <v>270</v>
      </c>
      <c r="H247" s="29" t="s">
        <v>466</v>
      </c>
      <c r="I247" s="29" t="s">
        <v>1896</v>
      </c>
      <c r="J247" s="62">
        <v>1050000</v>
      </c>
    </row>
    <row r="248" spans="1:10" ht="78.75" x14ac:dyDescent="0.2">
      <c r="A248" s="29">
        <v>404583</v>
      </c>
      <c r="B248" s="29" t="s">
        <v>1420</v>
      </c>
      <c r="C248" s="29" t="s">
        <v>1421</v>
      </c>
      <c r="D248" s="29" t="s">
        <v>1422</v>
      </c>
      <c r="E248" s="29" t="s">
        <v>67</v>
      </c>
      <c r="F248" s="21" t="s">
        <v>1419</v>
      </c>
      <c r="G248" s="25" t="s">
        <v>68</v>
      </c>
      <c r="H248" s="29" t="s">
        <v>69</v>
      </c>
      <c r="I248" s="29" t="s">
        <v>1896</v>
      </c>
      <c r="J248" s="62">
        <v>69721</v>
      </c>
    </row>
    <row r="249" spans="1:10" ht="63" x14ac:dyDescent="0.2">
      <c r="A249" s="29">
        <v>404701</v>
      </c>
      <c r="B249" s="29" t="s">
        <v>1449</v>
      </c>
      <c r="C249" s="29" t="s">
        <v>1450</v>
      </c>
      <c r="D249" s="29" t="s">
        <v>1451</v>
      </c>
      <c r="E249" s="29" t="s">
        <v>76</v>
      </c>
      <c r="F249" s="21" t="s">
        <v>77</v>
      </c>
      <c r="G249" s="29" t="s">
        <v>78</v>
      </c>
      <c r="H249" s="29" t="s">
        <v>359</v>
      </c>
      <c r="I249" s="29" t="s">
        <v>1896</v>
      </c>
      <c r="J249" s="62">
        <v>2852593</v>
      </c>
    </row>
    <row r="250" spans="1:10" ht="63" x14ac:dyDescent="0.2">
      <c r="A250" s="29">
        <v>404812</v>
      </c>
      <c r="B250" s="29" t="s">
        <v>1439</v>
      </c>
      <c r="C250" s="29" t="s">
        <v>1440</v>
      </c>
      <c r="D250" s="29" t="s">
        <v>1441</v>
      </c>
      <c r="E250" s="29" t="s">
        <v>98</v>
      </c>
      <c r="F250" s="21" t="s">
        <v>77</v>
      </c>
      <c r="G250" s="59" t="s">
        <v>99</v>
      </c>
      <c r="H250" s="29" t="s">
        <v>326</v>
      </c>
      <c r="I250" s="29" t="s">
        <v>1896</v>
      </c>
      <c r="J250" s="19">
        <v>85000</v>
      </c>
    </row>
    <row r="251" spans="1:10" ht="63" x14ac:dyDescent="0.2">
      <c r="A251" s="29">
        <v>404944</v>
      </c>
      <c r="B251" s="29" t="s">
        <v>1434</v>
      </c>
      <c r="C251" s="29" t="s">
        <v>1435</v>
      </c>
      <c r="D251" s="29" t="s">
        <v>1436</v>
      </c>
      <c r="E251" s="29" t="s">
        <v>133</v>
      </c>
      <c r="F251" s="28" t="s">
        <v>14</v>
      </c>
      <c r="G251" s="29" t="s">
        <v>107</v>
      </c>
      <c r="H251" s="29" t="s">
        <v>295</v>
      </c>
      <c r="I251" s="29" t="s">
        <v>1896</v>
      </c>
      <c r="J251" s="62">
        <v>0</v>
      </c>
    </row>
    <row r="252" spans="1:10" ht="63" x14ac:dyDescent="0.2">
      <c r="A252" s="29">
        <v>404982</v>
      </c>
      <c r="B252" s="29" t="s">
        <v>1452</v>
      </c>
      <c r="C252" s="29" t="s">
        <v>1453</v>
      </c>
      <c r="D252" s="29" t="s">
        <v>1454</v>
      </c>
      <c r="E252" s="29" t="s">
        <v>106</v>
      </c>
      <c r="F252" s="21" t="s">
        <v>14</v>
      </c>
      <c r="G252" s="29" t="s">
        <v>107</v>
      </c>
      <c r="H252" s="29" t="s">
        <v>108</v>
      </c>
      <c r="I252" s="21" t="s">
        <v>1896</v>
      </c>
      <c r="J252" s="62">
        <v>100000</v>
      </c>
    </row>
    <row r="253" spans="1:10" ht="63" x14ac:dyDescent="0.2">
      <c r="A253" s="29">
        <v>405077</v>
      </c>
      <c r="B253" s="29" t="s">
        <v>1443</v>
      </c>
      <c r="C253" s="29" t="s">
        <v>1444</v>
      </c>
      <c r="D253" s="29" t="s">
        <v>1445</v>
      </c>
      <c r="E253" s="29" t="s">
        <v>1446</v>
      </c>
      <c r="F253" s="28" t="s">
        <v>21</v>
      </c>
      <c r="G253" s="25" t="s">
        <v>222</v>
      </c>
      <c r="H253" s="29" t="s">
        <v>235</v>
      </c>
      <c r="I253" s="29" t="s">
        <v>1896</v>
      </c>
      <c r="J253" s="62">
        <v>60086</v>
      </c>
    </row>
    <row r="254" spans="1:10" ht="47.25" x14ac:dyDescent="0.2">
      <c r="A254" s="29">
        <v>405908</v>
      </c>
      <c r="B254" s="29" t="s">
        <v>1455</v>
      </c>
      <c r="C254" s="29" t="s">
        <v>1456</v>
      </c>
      <c r="D254" s="29" t="s">
        <v>1750</v>
      </c>
      <c r="E254" s="29" t="s">
        <v>130</v>
      </c>
      <c r="F254" s="28" t="s">
        <v>14</v>
      </c>
      <c r="G254" s="26" t="s">
        <v>135</v>
      </c>
      <c r="H254" s="29" t="s">
        <v>816</v>
      </c>
      <c r="I254" s="29" t="s">
        <v>1896</v>
      </c>
      <c r="J254" s="62">
        <v>300000</v>
      </c>
    </row>
    <row r="255" spans="1:10" ht="63" x14ac:dyDescent="0.2">
      <c r="A255" s="29">
        <v>406144</v>
      </c>
      <c r="B255" s="29" t="s">
        <v>92</v>
      </c>
      <c r="C255" s="29" t="s">
        <v>1875</v>
      </c>
      <c r="D255" s="29" t="s">
        <v>1876</v>
      </c>
      <c r="E255" s="29" t="s">
        <v>80</v>
      </c>
      <c r="F255" s="21" t="s">
        <v>38</v>
      </c>
      <c r="G255" s="25" t="s">
        <v>83</v>
      </c>
      <c r="H255" s="29" t="s">
        <v>86</v>
      </c>
      <c r="I255" s="21" t="s">
        <v>1896</v>
      </c>
      <c r="J255" s="62">
        <v>2500000</v>
      </c>
    </row>
    <row r="256" spans="1:10" ht="94.5" x14ac:dyDescent="0.2">
      <c r="A256" s="29">
        <v>406424</v>
      </c>
      <c r="B256" s="29" t="s">
        <v>1437</v>
      </c>
      <c r="C256" s="29" t="s">
        <v>1438</v>
      </c>
      <c r="D256" s="29" t="s">
        <v>1716</v>
      </c>
      <c r="E256" s="29" t="s">
        <v>67</v>
      </c>
      <c r="F256" s="21" t="s">
        <v>1419</v>
      </c>
      <c r="G256" s="25" t="s">
        <v>72</v>
      </c>
      <c r="H256" s="29" t="s">
        <v>73</v>
      </c>
      <c r="I256" s="21" t="s">
        <v>1896</v>
      </c>
      <c r="J256" s="19">
        <v>0</v>
      </c>
    </row>
    <row r="257" spans="1:10" ht="63" x14ac:dyDescent="0.2">
      <c r="A257" s="29">
        <v>406535</v>
      </c>
      <c r="B257" s="29" t="s">
        <v>92</v>
      </c>
      <c r="C257" s="29" t="s">
        <v>1447</v>
      </c>
      <c r="D257" s="29" t="s">
        <v>1686</v>
      </c>
      <c r="E257" s="29" t="s">
        <v>32</v>
      </c>
      <c r="F257" s="21" t="s">
        <v>38</v>
      </c>
      <c r="G257" s="25" t="s">
        <v>39</v>
      </c>
      <c r="H257" s="29" t="s">
        <v>240</v>
      </c>
      <c r="I257" s="21" t="s">
        <v>1896</v>
      </c>
      <c r="J257" s="62">
        <v>12000000</v>
      </c>
    </row>
    <row r="258" spans="1:10" ht="63" x14ac:dyDescent="0.2">
      <c r="A258" s="29">
        <v>406618</v>
      </c>
      <c r="B258" s="29" t="s">
        <v>366</v>
      </c>
      <c r="C258" s="29" t="s">
        <v>1457</v>
      </c>
      <c r="D258" s="29" t="s">
        <v>1458</v>
      </c>
      <c r="E258" s="29" t="s">
        <v>76</v>
      </c>
      <c r="F258" s="21" t="s">
        <v>77</v>
      </c>
      <c r="G258" s="29" t="s">
        <v>78</v>
      </c>
      <c r="H258" s="29" t="s">
        <v>1224</v>
      </c>
      <c r="I258" s="29" t="s">
        <v>1896</v>
      </c>
      <c r="J258" s="19">
        <v>581379</v>
      </c>
    </row>
    <row r="259" spans="1:10" ht="62.45" customHeight="1" x14ac:dyDescent="0.25">
      <c r="A259" s="36">
        <v>406619</v>
      </c>
      <c r="B259" s="36" t="s">
        <v>188</v>
      </c>
      <c r="C259" s="36" t="s">
        <v>1877</v>
      </c>
      <c r="D259" s="36" t="s">
        <v>1878</v>
      </c>
      <c r="E259" s="36" t="s">
        <v>76</v>
      </c>
      <c r="F259" s="21" t="s">
        <v>77</v>
      </c>
      <c r="G259" s="59" t="s">
        <v>270</v>
      </c>
      <c r="H259" s="36" t="s">
        <v>271</v>
      </c>
      <c r="I259" s="36" t="s">
        <v>1896</v>
      </c>
      <c r="J259" s="62">
        <v>0</v>
      </c>
    </row>
    <row r="260" spans="1:10" ht="31.5" x14ac:dyDescent="0.2">
      <c r="A260" s="27" t="s">
        <v>467</v>
      </c>
      <c r="B260" s="28" t="s">
        <v>468</v>
      </c>
      <c r="C260" s="27" t="s">
        <v>469</v>
      </c>
      <c r="D260" s="27" t="s">
        <v>470</v>
      </c>
      <c r="E260" s="21" t="s">
        <v>52</v>
      </c>
      <c r="F260" s="21" t="s">
        <v>53</v>
      </c>
      <c r="G260" s="59" t="s">
        <v>54</v>
      </c>
      <c r="H260" s="59" t="s">
        <v>1916</v>
      </c>
      <c r="I260" s="27" t="s">
        <v>471</v>
      </c>
      <c r="J260" s="62">
        <v>1401605</v>
      </c>
    </row>
    <row r="261" spans="1:10" ht="63" x14ac:dyDescent="0.2">
      <c r="A261" s="27" t="s">
        <v>473</v>
      </c>
      <c r="B261" s="27" t="s">
        <v>474</v>
      </c>
      <c r="C261" s="27" t="s">
        <v>475</v>
      </c>
      <c r="D261" s="27" t="s">
        <v>476</v>
      </c>
      <c r="E261" s="21" t="s">
        <v>32</v>
      </c>
      <c r="F261" s="21" t="s">
        <v>38</v>
      </c>
      <c r="G261" s="25" t="s">
        <v>39</v>
      </c>
      <c r="H261" s="29" t="s">
        <v>240</v>
      </c>
      <c r="I261" s="28" t="s">
        <v>472</v>
      </c>
      <c r="J261" s="19">
        <v>0</v>
      </c>
    </row>
    <row r="262" spans="1:10" ht="47.25" x14ac:dyDescent="0.2">
      <c r="A262" s="27" t="s">
        <v>477</v>
      </c>
      <c r="B262" s="28" t="s">
        <v>478</v>
      </c>
      <c r="C262" s="27" t="s">
        <v>479</v>
      </c>
      <c r="D262" s="28" t="s">
        <v>480</v>
      </c>
      <c r="E262" s="21" t="s">
        <v>59</v>
      </c>
      <c r="F262" s="21" t="s">
        <v>60</v>
      </c>
      <c r="G262" s="25" t="s">
        <v>61</v>
      </c>
      <c r="H262" s="59" t="s">
        <v>1996</v>
      </c>
      <c r="I262" s="28" t="s">
        <v>472</v>
      </c>
      <c r="J262" s="19">
        <v>0</v>
      </c>
    </row>
    <row r="263" spans="1:10" ht="31.5" x14ac:dyDescent="0.2">
      <c r="A263" s="27" t="s">
        <v>481</v>
      </c>
      <c r="B263" s="28" t="s">
        <v>482</v>
      </c>
      <c r="C263" s="27" t="s">
        <v>483</v>
      </c>
      <c r="D263" s="28" t="s">
        <v>484</v>
      </c>
      <c r="E263" s="21" t="s">
        <v>67</v>
      </c>
      <c r="F263" s="21" t="s">
        <v>1419</v>
      </c>
      <c r="G263" s="25" t="s">
        <v>68</v>
      </c>
      <c r="H263" s="59" t="s">
        <v>2007</v>
      </c>
      <c r="I263" s="28" t="s">
        <v>472</v>
      </c>
      <c r="J263" s="19">
        <v>0</v>
      </c>
    </row>
    <row r="264" spans="1:10" ht="47.25" x14ac:dyDescent="0.2">
      <c r="A264" s="27" t="s">
        <v>485</v>
      </c>
      <c r="B264" s="28" t="s">
        <v>486</v>
      </c>
      <c r="C264" s="27" t="s">
        <v>487</v>
      </c>
      <c r="D264" s="28" t="s">
        <v>488</v>
      </c>
      <c r="E264" s="21" t="s">
        <v>67</v>
      </c>
      <c r="F264" s="21" t="s">
        <v>1419</v>
      </c>
      <c r="G264" s="25" t="s">
        <v>68</v>
      </c>
      <c r="H264" s="59" t="s">
        <v>2006</v>
      </c>
      <c r="I264" s="28" t="s">
        <v>489</v>
      </c>
      <c r="J264" s="19">
        <v>0</v>
      </c>
    </row>
    <row r="265" spans="1:10" ht="63" x14ac:dyDescent="0.2">
      <c r="A265" s="27" t="s">
        <v>490</v>
      </c>
      <c r="B265" s="28" t="s">
        <v>491</v>
      </c>
      <c r="C265" s="27" t="s">
        <v>1861</v>
      </c>
      <c r="D265" s="28" t="s">
        <v>492</v>
      </c>
      <c r="E265" s="28" t="s">
        <v>130</v>
      </c>
      <c r="F265" s="28" t="s">
        <v>21</v>
      </c>
      <c r="G265" s="25" t="s">
        <v>27</v>
      </c>
      <c r="H265" s="59" t="s">
        <v>2008</v>
      </c>
      <c r="I265" s="28" t="s">
        <v>489</v>
      </c>
      <c r="J265" s="62">
        <v>882313</v>
      </c>
    </row>
    <row r="266" spans="1:10" ht="31.5" x14ac:dyDescent="0.2">
      <c r="A266" s="27" t="s">
        <v>493</v>
      </c>
      <c r="B266" s="28" t="s">
        <v>324</v>
      </c>
      <c r="C266" s="27" t="s">
        <v>494</v>
      </c>
      <c r="D266" s="28" t="s">
        <v>495</v>
      </c>
      <c r="E266" s="21" t="s">
        <v>67</v>
      </c>
      <c r="F266" s="21" t="s">
        <v>1419</v>
      </c>
      <c r="G266" s="25" t="s">
        <v>72</v>
      </c>
      <c r="H266" s="59" t="s">
        <v>496</v>
      </c>
      <c r="I266" s="28" t="s">
        <v>472</v>
      </c>
      <c r="J266" s="62">
        <v>600000</v>
      </c>
    </row>
    <row r="267" spans="1:10" ht="47.25" x14ac:dyDescent="0.2">
      <c r="A267" s="27" t="s">
        <v>497</v>
      </c>
      <c r="B267" s="28" t="s">
        <v>498</v>
      </c>
      <c r="C267" s="27" t="s">
        <v>499</v>
      </c>
      <c r="D267" s="28" t="s">
        <v>500</v>
      </c>
      <c r="E267" s="28" t="s">
        <v>13</v>
      </c>
      <c r="F267" s="28" t="s">
        <v>14</v>
      </c>
      <c r="G267" s="25" t="s">
        <v>15</v>
      </c>
      <c r="H267" s="59" t="s">
        <v>501</v>
      </c>
      <c r="I267" s="28" t="s">
        <v>472</v>
      </c>
      <c r="J267" s="19">
        <v>0</v>
      </c>
    </row>
    <row r="268" spans="1:10" ht="47.25" x14ac:dyDescent="0.2">
      <c r="A268" s="27" t="s">
        <v>502</v>
      </c>
      <c r="B268" s="27" t="s">
        <v>138</v>
      </c>
      <c r="C268" s="27" t="s">
        <v>503</v>
      </c>
      <c r="D268" s="27" t="s">
        <v>504</v>
      </c>
      <c r="E268" s="21" t="s">
        <v>32</v>
      </c>
      <c r="F268" s="21" t="s">
        <v>38</v>
      </c>
      <c r="G268" s="25" t="s">
        <v>39</v>
      </c>
      <c r="H268" s="60" t="s">
        <v>91</v>
      </c>
      <c r="I268" s="28" t="s">
        <v>489</v>
      </c>
      <c r="J268" s="62">
        <v>9395154</v>
      </c>
    </row>
    <row r="269" spans="1:10" ht="47.25" x14ac:dyDescent="0.2">
      <c r="A269" s="27" t="s">
        <v>505</v>
      </c>
      <c r="B269" s="28" t="s">
        <v>506</v>
      </c>
      <c r="C269" s="27" t="s">
        <v>507</v>
      </c>
      <c r="D269" s="28" t="s">
        <v>508</v>
      </c>
      <c r="E269" s="21" t="s">
        <v>56</v>
      </c>
      <c r="F269" s="21" t="s">
        <v>53</v>
      </c>
      <c r="G269" s="59" t="s">
        <v>155</v>
      </c>
      <c r="H269" s="59" t="s">
        <v>1955</v>
      </c>
      <c r="I269" s="28" t="s">
        <v>489</v>
      </c>
      <c r="J269" s="19">
        <v>0</v>
      </c>
    </row>
    <row r="270" spans="1:10" ht="63" x14ac:dyDescent="0.2">
      <c r="A270" s="27" t="s">
        <v>509</v>
      </c>
      <c r="B270" s="28" t="s">
        <v>510</v>
      </c>
      <c r="C270" s="27" t="s">
        <v>511</v>
      </c>
      <c r="D270" s="28" t="s">
        <v>512</v>
      </c>
      <c r="E270" s="21" t="s">
        <v>98</v>
      </c>
      <c r="F270" s="21" t="s">
        <v>77</v>
      </c>
      <c r="G270" s="59" t="s">
        <v>93</v>
      </c>
      <c r="H270" s="59" t="s">
        <v>1910</v>
      </c>
      <c r="I270" s="28" t="s">
        <v>472</v>
      </c>
      <c r="J270" s="62">
        <v>1842313</v>
      </c>
    </row>
    <row r="271" spans="1:10" ht="78" customHeight="1" x14ac:dyDescent="0.2">
      <c r="A271" s="27" t="s">
        <v>513</v>
      </c>
      <c r="B271" s="28" t="s">
        <v>514</v>
      </c>
      <c r="C271" s="27" t="s">
        <v>515</v>
      </c>
      <c r="D271" s="28" t="s">
        <v>516</v>
      </c>
      <c r="E271" s="28" t="s">
        <v>26</v>
      </c>
      <c r="F271" s="28" t="s">
        <v>21</v>
      </c>
      <c r="G271" s="25" t="s">
        <v>244</v>
      </c>
      <c r="H271" s="59" t="s">
        <v>1979</v>
      </c>
      <c r="I271" s="28" t="s">
        <v>489</v>
      </c>
      <c r="J271" s="62">
        <v>841826</v>
      </c>
    </row>
    <row r="272" spans="1:10" ht="31.5" x14ac:dyDescent="0.2">
      <c r="A272" s="27" t="s">
        <v>517</v>
      </c>
      <c r="B272" s="28" t="s">
        <v>518</v>
      </c>
      <c r="C272" s="27" t="s">
        <v>519</v>
      </c>
      <c r="D272" s="28" t="s">
        <v>520</v>
      </c>
      <c r="E272" s="28" t="s">
        <v>26</v>
      </c>
      <c r="F272" s="28" t="s">
        <v>21</v>
      </c>
      <c r="G272" s="25" t="s">
        <v>27</v>
      </c>
      <c r="H272" s="59" t="s">
        <v>2008</v>
      </c>
      <c r="I272" s="28" t="s">
        <v>472</v>
      </c>
      <c r="J272" s="19">
        <v>0</v>
      </c>
    </row>
    <row r="273" spans="1:10" ht="47.25" x14ac:dyDescent="0.2">
      <c r="A273" s="27" t="s">
        <v>521</v>
      </c>
      <c r="B273" s="28" t="s">
        <v>522</v>
      </c>
      <c r="C273" s="27" t="s">
        <v>523</v>
      </c>
      <c r="D273" s="28" t="s">
        <v>524</v>
      </c>
      <c r="E273" s="21" t="s">
        <v>67</v>
      </c>
      <c r="F273" s="21" t="s">
        <v>1419</v>
      </c>
      <c r="G273" s="25" t="s">
        <v>201</v>
      </c>
      <c r="H273" s="59" t="s">
        <v>1982</v>
      </c>
      <c r="I273" s="28" t="s">
        <v>472</v>
      </c>
      <c r="J273" s="62">
        <v>293688</v>
      </c>
    </row>
    <row r="274" spans="1:10" ht="47.25" x14ac:dyDescent="0.2">
      <c r="A274" s="27" t="s">
        <v>525</v>
      </c>
      <c r="B274" s="28" t="s">
        <v>506</v>
      </c>
      <c r="C274" s="27" t="s">
        <v>526</v>
      </c>
      <c r="D274" s="28" t="s">
        <v>527</v>
      </c>
      <c r="E274" s="21" t="s">
        <v>56</v>
      </c>
      <c r="F274" s="21" t="s">
        <v>53</v>
      </c>
      <c r="G274" s="59" t="s">
        <v>155</v>
      </c>
      <c r="H274" s="59" t="s">
        <v>1954</v>
      </c>
      <c r="I274" s="28" t="s">
        <v>472</v>
      </c>
      <c r="J274" s="62">
        <v>365419</v>
      </c>
    </row>
    <row r="275" spans="1:10" ht="47.25" x14ac:dyDescent="0.2">
      <c r="A275" s="27" t="s">
        <v>528</v>
      </c>
      <c r="B275" s="28" t="s">
        <v>506</v>
      </c>
      <c r="C275" s="27" t="s">
        <v>529</v>
      </c>
      <c r="D275" s="28" t="s">
        <v>530</v>
      </c>
      <c r="E275" s="21" t="s">
        <v>56</v>
      </c>
      <c r="F275" s="21" t="s">
        <v>53</v>
      </c>
      <c r="G275" s="59" t="s">
        <v>155</v>
      </c>
      <c r="H275" s="59" t="s">
        <v>531</v>
      </c>
      <c r="I275" s="28" t="s">
        <v>472</v>
      </c>
      <c r="J275" s="19">
        <v>0</v>
      </c>
    </row>
    <row r="276" spans="1:10" ht="47.25" x14ac:dyDescent="0.2">
      <c r="A276" s="27" t="s">
        <v>532</v>
      </c>
      <c r="B276" s="28" t="s">
        <v>533</v>
      </c>
      <c r="C276" s="27" t="s">
        <v>534</v>
      </c>
      <c r="D276" s="28" t="s">
        <v>535</v>
      </c>
      <c r="E276" s="21" t="s">
        <v>98</v>
      </c>
      <c r="F276" s="21" t="s">
        <v>14</v>
      </c>
      <c r="G276" s="59" t="s">
        <v>131</v>
      </c>
      <c r="H276" s="59" t="s">
        <v>536</v>
      </c>
      <c r="I276" s="28" t="s">
        <v>489</v>
      </c>
      <c r="J276" s="62">
        <v>8277502</v>
      </c>
    </row>
    <row r="277" spans="1:10" ht="47.25" x14ac:dyDescent="0.2">
      <c r="A277" s="27" t="s">
        <v>537</v>
      </c>
      <c r="B277" s="28" t="s">
        <v>538</v>
      </c>
      <c r="C277" s="27" t="s">
        <v>539</v>
      </c>
      <c r="D277" s="28" t="s">
        <v>540</v>
      </c>
      <c r="E277" s="21" t="s">
        <v>56</v>
      </c>
      <c r="F277" s="21" t="s">
        <v>53</v>
      </c>
      <c r="G277" s="59" t="s">
        <v>152</v>
      </c>
      <c r="H277" s="59" t="s">
        <v>1897</v>
      </c>
      <c r="I277" s="28" t="s">
        <v>489</v>
      </c>
      <c r="J277" s="62">
        <v>1213695</v>
      </c>
    </row>
    <row r="278" spans="1:10" ht="31.5" x14ac:dyDescent="0.2">
      <c r="A278" s="27" t="s">
        <v>541</v>
      </c>
      <c r="B278" s="28" t="s">
        <v>542</v>
      </c>
      <c r="C278" s="27" t="s">
        <v>543</v>
      </c>
      <c r="D278" s="28" t="s">
        <v>544</v>
      </c>
      <c r="E278" s="21" t="s">
        <v>56</v>
      </c>
      <c r="F278" s="21" t="s">
        <v>53</v>
      </c>
      <c r="G278" s="59" t="s">
        <v>152</v>
      </c>
      <c r="H278" s="59" t="s">
        <v>545</v>
      </c>
      <c r="I278" s="28" t="s">
        <v>472</v>
      </c>
      <c r="J278" s="62">
        <v>785572</v>
      </c>
    </row>
    <row r="279" spans="1:10" ht="47.25" x14ac:dyDescent="0.2">
      <c r="A279" s="27" t="s">
        <v>546</v>
      </c>
      <c r="B279" s="28" t="s">
        <v>533</v>
      </c>
      <c r="C279" s="27" t="s">
        <v>547</v>
      </c>
      <c r="D279" s="28" t="s">
        <v>548</v>
      </c>
      <c r="E279" s="21" t="s">
        <v>56</v>
      </c>
      <c r="F279" s="21" t="s">
        <v>53</v>
      </c>
      <c r="G279" s="59" t="s">
        <v>152</v>
      </c>
      <c r="H279" s="59" t="s">
        <v>1894</v>
      </c>
      <c r="I279" s="28" t="s">
        <v>472</v>
      </c>
      <c r="J279" s="19">
        <v>1043664</v>
      </c>
    </row>
    <row r="280" spans="1:10" ht="47.25" x14ac:dyDescent="0.2">
      <c r="A280" s="51" t="s">
        <v>549</v>
      </c>
      <c r="B280" s="28" t="s">
        <v>550</v>
      </c>
      <c r="C280" s="27" t="s">
        <v>551</v>
      </c>
      <c r="D280" s="28" t="s">
        <v>552</v>
      </c>
      <c r="E280" s="21" t="s">
        <v>76</v>
      </c>
      <c r="F280" s="21" t="s">
        <v>77</v>
      </c>
      <c r="G280" s="59" t="s">
        <v>255</v>
      </c>
      <c r="H280" s="59" t="s">
        <v>553</v>
      </c>
      <c r="I280" s="28" t="s">
        <v>472</v>
      </c>
      <c r="J280" s="62">
        <v>0</v>
      </c>
    </row>
    <row r="281" spans="1:10" ht="47.25" x14ac:dyDescent="0.2">
      <c r="A281" s="29" t="s">
        <v>554</v>
      </c>
      <c r="B281" s="29" t="s">
        <v>366</v>
      </c>
      <c r="C281" s="29" t="s">
        <v>555</v>
      </c>
      <c r="D281" s="29" t="s">
        <v>556</v>
      </c>
      <c r="E281" s="29" t="s">
        <v>76</v>
      </c>
      <c r="F281" s="21" t="s">
        <v>77</v>
      </c>
      <c r="G281" s="29" t="s">
        <v>78</v>
      </c>
      <c r="H281" s="29" t="s">
        <v>557</v>
      </c>
      <c r="I281" s="28" t="s">
        <v>472</v>
      </c>
      <c r="J281" s="62">
        <v>823581</v>
      </c>
    </row>
    <row r="282" spans="1:10" ht="109.15" customHeight="1" x14ac:dyDescent="0.2">
      <c r="A282" s="34" t="s">
        <v>558</v>
      </c>
      <c r="B282" s="34" t="s">
        <v>559</v>
      </c>
      <c r="C282" s="34" t="s">
        <v>560</v>
      </c>
      <c r="D282" s="28" t="s">
        <v>561</v>
      </c>
      <c r="E282" s="21" t="s">
        <v>32</v>
      </c>
      <c r="F282" s="21" t="s">
        <v>33</v>
      </c>
      <c r="G282" s="25" t="s">
        <v>44</v>
      </c>
      <c r="H282" s="51" t="s">
        <v>1985</v>
      </c>
      <c r="I282" s="28" t="s">
        <v>472</v>
      </c>
      <c r="J282" s="62">
        <v>298000</v>
      </c>
    </row>
    <row r="283" spans="1:10" ht="47.25" x14ac:dyDescent="0.2">
      <c r="A283" s="49" t="s">
        <v>562</v>
      </c>
      <c r="B283" s="34" t="s">
        <v>425</v>
      </c>
      <c r="C283" s="27" t="s">
        <v>563</v>
      </c>
      <c r="D283" s="28" t="s">
        <v>564</v>
      </c>
      <c r="E283" s="21" t="s">
        <v>50</v>
      </c>
      <c r="F283" s="21" t="s">
        <v>21</v>
      </c>
      <c r="G283" s="25" t="s">
        <v>182</v>
      </c>
      <c r="H283" s="59" t="s">
        <v>1939</v>
      </c>
      <c r="I283" s="28" t="s">
        <v>472</v>
      </c>
      <c r="J283" s="19">
        <v>0</v>
      </c>
    </row>
    <row r="284" spans="1:10" ht="31.5" x14ac:dyDescent="0.2">
      <c r="A284" s="27" t="s">
        <v>565</v>
      </c>
      <c r="B284" s="28" t="s">
        <v>486</v>
      </c>
      <c r="C284" s="27" t="s">
        <v>566</v>
      </c>
      <c r="D284" s="28" t="s">
        <v>567</v>
      </c>
      <c r="E284" s="21" t="s">
        <v>80</v>
      </c>
      <c r="F284" s="21" t="s">
        <v>77</v>
      </c>
      <c r="G284" s="25" t="s">
        <v>93</v>
      </c>
      <c r="H284" s="59" t="s">
        <v>1911</v>
      </c>
      <c r="I284" s="28" t="s">
        <v>472</v>
      </c>
      <c r="J284" s="62">
        <v>500000</v>
      </c>
    </row>
    <row r="285" spans="1:10" ht="31.5" x14ac:dyDescent="0.2">
      <c r="A285" s="27" t="s">
        <v>568</v>
      </c>
      <c r="B285" s="28" t="s">
        <v>569</v>
      </c>
      <c r="C285" s="27" t="s">
        <v>570</v>
      </c>
      <c r="D285" s="28" t="s">
        <v>571</v>
      </c>
      <c r="E285" s="21" t="s">
        <v>52</v>
      </c>
      <c r="F285" s="21" t="s">
        <v>53</v>
      </c>
      <c r="G285" s="59" t="s">
        <v>54</v>
      </c>
      <c r="H285" s="59" t="s">
        <v>1918</v>
      </c>
      <c r="I285" s="27" t="s">
        <v>471</v>
      </c>
      <c r="J285" s="62">
        <v>2015898</v>
      </c>
    </row>
    <row r="286" spans="1:10" ht="63" x14ac:dyDescent="0.2">
      <c r="A286" s="27" t="s">
        <v>572</v>
      </c>
      <c r="B286" s="28" t="s">
        <v>573</v>
      </c>
      <c r="C286" s="27" t="s">
        <v>574</v>
      </c>
      <c r="D286" s="28" t="s">
        <v>575</v>
      </c>
      <c r="E286" s="21" t="s">
        <v>67</v>
      </c>
      <c r="F286" s="21" t="s">
        <v>1419</v>
      </c>
      <c r="G286" s="25" t="s">
        <v>201</v>
      </c>
      <c r="H286" s="59" t="s">
        <v>1983</v>
      </c>
      <c r="I286" s="28" t="s">
        <v>472</v>
      </c>
      <c r="J286" s="19">
        <v>0</v>
      </c>
    </row>
    <row r="287" spans="1:10" ht="63" x14ac:dyDescent="0.2">
      <c r="A287" s="34" t="s">
        <v>576</v>
      </c>
      <c r="B287" s="34" t="s">
        <v>533</v>
      </c>
      <c r="C287" s="28" t="s">
        <v>1512</v>
      </c>
      <c r="D287" s="38" t="s">
        <v>1513</v>
      </c>
      <c r="E287" s="28" t="s">
        <v>130</v>
      </c>
      <c r="F287" s="28" t="s">
        <v>14</v>
      </c>
      <c r="G287" s="59" t="s">
        <v>131</v>
      </c>
      <c r="H287" s="28" t="s">
        <v>1909</v>
      </c>
      <c r="I287" s="28" t="s">
        <v>472</v>
      </c>
      <c r="J287" s="62">
        <v>5271684</v>
      </c>
    </row>
    <row r="288" spans="1:10" ht="47.25" x14ac:dyDescent="0.2">
      <c r="A288" s="27" t="s">
        <v>577</v>
      </c>
      <c r="B288" s="28" t="s">
        <v>578</v>
      </c>
      <c r="C288" s="27" t="s">
        <v>579</v>
      </c>
      <c r="D288" s="28" t="s">
        <v>580</v>
      </c>
      <c r="E288" s="28" t="s">
        <v>26</v>
      </c>
      <c r="F288" s="28" t="s">
        <v>21</v>
      </c>
      <c r="G288" s="25" t="s">
        <v>1423</v>
      </c>
      <c r="H288" s="59" t="s">
        <v>1904</v>
      </c>
      <c r="I288" s="28" t="s">
        <v>472</v>
      </c>
      <c r="J288" s="62">
        <v>0</v>
      </c>
    </row>
    <row r="289" spans="1:10" ht="47.25" x14ac:dyDescent="0.2">
      <c r="A289" s="27" t="s">
        <v>581</v>
      </c>
      <c r="B289" s="28" t="s">
        <v>582</v>
      </c>
      <c r="C289" s="27" t="s">
        <v>583</v>
      </c>
      <c r="D289" s="28" t="s">
        <v>584</v>
      </c>
      <c r="E289" s="21" t="s">
        <v>52</v>
      </c>
      <c r="F289" s="21" t="s">
        <v>53</v>
      </c>
      <c r="G289" s="59" t="s">
        <v>54</v>
      </c>
      <c r="H289" s="59" t="s">
        <v>1917</v>
      </c>
      <c r="I289" s="28" t="s">
        <v>472</v>
      </c>
      <c r="J289" s="62">
        <v>2433093</v>
      </c>
    </row>
    <row r="290" spans="1:10" ht="47.25" x14ac:dyDescent="0.2">
      <c r="A290" s="27" t="s">
        <v>1879</v>
      </c>
      <c r="B290" s="28" t="s">
        <v>750</v>
      </c>
      <c r="C290" s="27" t="s">
        <v>992</v>
      </c>
      <c r="D290" s="28" t="s">
        <v>993</v>
      </c>
      <c r="E290" s="21" t="s">
        <v>37</v>
      </c>
      <c r="F290" s="21" t="s">
        <v>1419</v>
      </c>
      <c r="G290" s="59" t="s">
        <v>201</v>
      </c>
      <c r="H290" s="59" t="s">
        <v>1984</v>
      </c>
      <c r="I290" s="28" t="s">
        <v>472</v>
      </c>
      <c r="J290" s="62">
        <v>4958910</v>
      </c>
    </row>
    <row r="291" spans="1:10" ht="31.5" x14ac:dyDescent="0.2">
      <c r="A291" s="27" t="s">
        <v>585</v>
      </c>
      <c r="B291" s="28" t="s">
        <v>486</v>
      </c>
      <c r="C291" s="27" t="s">
        <v>586</v>
      </c>
      <c r="D291" s="28" t="s">
        <v>587</v>
      </c>
      <c r="E291" s="21" t="s">
        <v>52</v>
      </c>
      <c r="F291" s="21" t="s">
        <v>53</v>
      </c>
      <c r="G291" s="59" t="s">
        <v>57</v>
      </c>
      <c r="H291" s="59" t="s">
        <v>1941</v>
      </c>
      <c r="I291" s="28" t="s">
        <v>472</v>
      </c>
      <c r="J291" s="19">
        <v>0</v>
      </c>
    </row>
    <row r="292" spans="1:10" ht="47.25" x14ac:dyDescent="0.2">
      <c r="A292" s="27" t="s">
        <v>588</v>
      </c>
      <c r="B292" s="28" t="s">
        <v>589</v>
      </c>
      <c r="C292" s="27" t="s">
        <v>590</v>
      </c>
      <c r="D292" s="28" t="s">
        <v>591</v>
      </c>
      <c r="E292" s="21" t="s">
        <v>52</v>
      </c>
      <c r="F292" s="21" t="s">
        <v>53</v>
      </c>
      <c r="G292" s="59" t="s">
        <v>54</v>
      </c>
      <c r="H292" s="59" t="s">
        <v>1917</v>
      </c>
      <c r="I292" s="28" t="s">
        <v>472</v>
      </c>
      <c r="J292" s="19">
        <v>0</v>
      </c>
    </row>
    <row r="293" spans="1:10" ht="31.5" x14ac:dyDescent="0.2">
      <c r="A293" s="27" t="s">
        <v>592</v>
      </c>
      <c r="B293" s="28" t="s">
        <v>589</v>
      </c>
      <c r="C293" s="27" t="s">
        <v>593</v>
      </c>
      <c r="D293" s="28" t="s">
        <v>594</v>
      </c>
      <c r="E293" s="21" t="s">
        <v>52</v>
      </c>
      <c r="F293" s="21" t="s">
        <v>53</v>
      </c>
      <c r="G293" s="59" t="s">
        <v>54</v>
      </c>
      <c r="H293" s="59" t="s">
        <v>1919</v>
      </c>
      <c r="I293" s="28" t="s">
        <v>472</v>
      </c>
      <c r="J293" s="62">
        <v>27982</v>
      </c>
    </row>
    <row r="294" spans="1:10" ht="47.25" x14ac:dyDescent="0.2">
      <c r="A294" s="27" t="s">
        <v>595</v>
      </c>
      <c r="B294" s="28" t="s">
        <v>518</v>
      </c>
      <c r="C294" s="27" t="s">
        <v>596</v>
      </c>
      <c r="D294" s="28" t="s">
        <v>597</v>
      </c>
      <c r="E294" s="21" t="s">
        <v>52</v>
      </c>
      <c r="F294" s="21" t="s">
        <v>53</v>
      </c>
      <c r="G294" s="59" t="s">
        <v>57</v>
      </c>
      <c r="H294" s="59" t="s">
        <v>598</v>
      </c>
      <c r="I294" s="28" t="s">
        <v>489</v>
      </c>
      <c r="J294" s="62">
        <v>6379587</v>
      </c>
    </row>
    <row r="295" spans="1:10" ht="47.25" x14ac:dyDescent="0.2">
      <c r="A295" s="27" t="s">
        <v>599</v>
      </c>
      <c r="B295" s="28" t="s">
        <v>533</v>
      </c>
      <c r="C295" s="27" t="s">
        <v>600</v>
      </c>
      <c r="D295" s="28" t="s">
        <v>601</v>
      </c>
      <c r="E295" s="21" t="s">
        <v>130</v>
      </c>
      <c r="F295" s="28" t="s">
        <v>14</v>
      </c>
      <c r="G295" s="59" t="s">
        <v>131</v>
      </c>
      <c r="H295" s="59" t="s">
        <v>1909</v>
      </c>
      <c r="I295" s="28" t="s">
        <v>489</v>
      </c>
      <c r="J295" s="62">
        <v>1850306</v>
      </c>
    </row>
    <row r="296" spans="1:10" ht="31.5" x14ac:dyDescent="0.2">
      <c r="A296" s="27" t="s">
        <v>602</v>
      </c>
      <c r="B296" s="28" t="s">
        <v>603</v>
      </c>
      <c r="C296" s="27" t="s">
        <v>604</v>
      </c>
      <c r="D296" s="28" t="s">
        <v>605</v>
      </c>
      <c r="E296" s="21" t="s">
        <v>80</v>
      </c>
      <c r="F296" s="21" t="s">
        <v>1419</v>
      </c>
      <c r="G296" s="59" t="s">
        <v>156</v>
      </c>
      <c r="H296" s="59" t="s">
        <v>87</v>
      </c>
      <c r="I296" s="28" t="s">
        <v>472</v>
      </c>
      <c r="J296" s="62">
        <v>3350000</v>
      </c>
    </row>
    <row r="297" spans="1:10" ht="62.45" customHeight="1" x14ac:dyDescent="0.2">
      <c r="A297" s="27" t="s">
        <v>606</v>
      </c>
      <c r="B297" s="28" t="s">
        <v>607</v>
      </c>
      <c r="C297" s="27" t="s">
        <v>608</v>
      </c>
      <c r="D297" s="28" t="s">
        <v>609</v>
      </c>
      <c r="E297" s="28" t="s">
        <v>26</v>
      </c>
      <c r="F297" s="28" t="s">
        <v>21</v>
      </c>
      <c r="G297" s="25" t="s">
        <v>1423</v>
      </c>
      <c r="H297" s="59" t="s">
        <v>1905</v>
      </c>
      <c r="I297" s="28" t="s">
        <v>489</v>
      </c>
      <c r="J297" s="19">
        <v>0</v>
      </c>
    </row>
    <row r="298" spans="1:10" ht="31.5" x14ac:dyDescent="0.2">
      <c r="A298" s="27" t="s">
        <v>610</v>
      </c>
      <c r="B298" s="28" t="s">
        <v>611</v>
      </c>
      <c r="C298" s="27" t="s">
        <v>612</v>
      </c>
      <c r="D298" s="28" t="s">
        <v>613</v>
      </c>
      <c r="E298" s="21" t="s">
        <v>32</v>
      </c>
      <c r="F298" s="21" t="s">
        <v>33</v>
      </c>
      <c r="G298" s="25" t="s">
        <v>34</v>
      </c>
      <c r="H298" s="59" t="s">
        <v>2000</v>
      </c>
      <c r="I298" s="28" t="s">
        <v>472</v>
      </c>
      <c r="J298" s="62">
        <v>5593973</v>
      </c>
    </row>
    <row r="299" spans="1:10" ht="47.25" x14ac:dyDescent="0.2">
      <c r="A299" s="27" t="s">
        <v>614</v>
      </c>
      <c r="B299" s="27" t="s">
        <v>615</v>
      </c>
      <c r="C299" s="27" t="s">
        <v>616</v>
      </c>
      <c r="D299" s="27" t="s">
        <v>617</v>
      </c>
      <c r="E299" s="21" t="s">
        <v>67</v>
      </c>
      <c r="F299" s="21" t="s">
        <v>38</v>
      </c>
      <c r="G299" s="25" t="s">
        <v>242</v>
      </c>
      <c r="H299" s="60" t="s">
        <v>1925</v>
      </c>
      <c r="I299" s="28" t="s">
        <v>472</v>
      </c>
      <c r="J299" s="19">
        <v>0</v>
      </c>
    </row>
    <row r="300" spans="1:10" ht="47.25" x14ac:dyDescent="0.2">
      <c r="A300" s="27" t="s">
        <v>618</v>
      </c>
      <c r="B300" s="28" t="s">
        <v>474</v>
      </c>
      <c r="C300" s="27" t="s">
        <v>619</v>
      </c>
      <c r="D300" s="28" t="s">
        <v>620</v>
      </c>
      <c r="E300" s="21" t="s">
        <v>32</v>
      </c>
      <c r="F300" s="21" t="s">
        <v>33</v>
      </c>
      <c r="G300" s="25" t="s">
        <v>229</v>
      </c>
      <c r="H300" s="59" t="s">
        <v>621</v>
      </c>
      <c r="I300" s="28" t="s">
        <v>489</v>
      </c>
      <c r="J300" s="62">
        <v>3131644</v>
      </c>
    </row>
    <row r="301" spans="1:10" ht="31.5" x14ac:dyDescent="0.2">
      <c r="A301" s="27" t="s">
        <v>622</v>
      </c>
      <c r="B301" s="28" t="s">
        <v>623</v>
      </c>
      <c r="C301" s="27" t="s">
        <v>624</v>
      </c>
      <c r="D301" s="28" t="s">
        <v>625</v>
      </c>
      <c r="E301" s="21" t="s">
        <v>50</v>
      </c>
      <c r="F301" s="21" t="s">
        <v>21</v>
      </c>
      <c r="G301" s="25" t="s">
        <v>182</v>
      </c>
      <c r="H301" s="59" t="s">
        <v>1938</v>
      </c>
      <c r="I301" s="27" t="s">
        <v>471</v>
      </c>
      <c r="J301" s="62">
        <v>991399</v>
      </c>
    </row>
    <row r="302" spans="1:10" ht="31.5" x14ac:dyDescent="0.2">
      <c r="A302" s="27" t="s">
        <v>626</v>
      </c>
      <c r="B302" s="28" t="s">
        <v>474</v>
      </c>
      <c r="C302" s="27" t="s">
        <v>627</v>
      </c>
      <c r="D302" s="28" t="s">
        <v>628</v>
      </c>
      <c r="E302" s="28" t="s">
        <v>26</v>
      </c>
      <c r="F302" s="28" t="s">
        <v>14</v>
      </c>
      <c r="G302" s="25" t="s">
        <v>15</v>
      </c>
      <c r="H302" s="59" t="s">
        <v>1942</v>
      </c>
      <c r="I302" s="28" t="s">
        <v>472</v>
      </c>
      <c r="J302" s="62">
        <v>598928</v>
      </c>
    </row>
    <row r="303" spans="1:10" ht="31.5" x14ac:dyDescent="0.2">
      <c r="A303" s="27" t="s">
        <v>629</v>
      </c>
      <c r="B303" s="28" t="s">
        <v>630</v>
      </c>
      <c r="C303" s="27" t="s">
        <v>631</v>
      </c>
      <c r="D303" s="28" t="s">
        <v>632</v>
      </c>
      <c r="E303" s="28" t="s">
        <v>26</v>
      </c>
      <c r="F303" s="28" t="s">
        <v>21</v>
      </c>
      <c r="G303" s="25" t="s">
        <v>27</v>
      </c>
      <c r="H303" s="59" t="s">
        <v>2008</v>
      </c>
      <c r="I303" s="28" t="s">
        <v>472</v>
      </c>
      <c r="J303" s="62">
        <v>3022199</v>
      </c>
    </row>
    <row r="304" spans="1:10" ht="47.25" x14ac:dyDescent="0.2">
      <c r="A304" s="27" t="s">
        <v>633</v>
      </c>
      <c r="B304" s="28" t="s">
        <v>634</v>
      </c>
      <c r="C304" s="27" t="s">
        <v>635</v>
      </c>
      <c r="D304" s="28" t="s">
        <v>636</v>
      </c>
      <c r="E304" s="21" t="s">
        <v>50</v>
      </c>
      <c r="F304" s="21" t="s">
        <v>33</v>
      </c>
      <c r="G304" s="59" t="s">
        <v>51</v>
      </c>
      <c r="H304" s="59" t="s">
        <v>1977</v>
      </c>
      <c r="I304" s="28" t="s">
        <v>472</v>
      </c>
      <c r="J304" s="19">
        <v>0</v>
      </c>
    </row>
    <row r="305" spans="1:10" ht="47.25" x14ac:dyDescent="0.2">
      <c r="A305" s="27" t="s">
        <v>637</v>
      </c>
      <c r="B305" s="28" t="s">
        <v>638</v>
      </c>
      <c r="C305" s="27" t="s">
        <v>639</v>
      </c>
      <c r="D305" s="28" t="s">
        <v>640</v>
      </c>
      <c r="E305" s="28" t="s">
        <v>26</v>
      </c>
      <c r="F305" s="28" t="s">
        <v>21</v>
      </c>
      <c r="G305" s="59" t="s">
        <v>222</v>
      </c>
      <c r="H305" s="59" t="s">
        <v>641</v>
      </c>
      <c r="I305" s="28" t="s">
        <v>472</v>
      </c>
      <c r="J305" s="19">
        <v>400000</v>
      </c>
    </row>
    <row r="306" spans="1:10" ht="31.5" x14ac:dyDescent="0.2">
      <c r="A306" s="27" t="s">
        <v>642</v>
      </c>
      <c r="B306" s="28" t="s">
        <v>491</v>
      </c>
      <c r="C306" s="27" t="s">
        <v>643</v>
      </c>
      <c r="D306" s="28" t="s">
        <v>644</v>
      </c>
      <c r="E306" s="28" t="s">
        <v>130</v>
      </c>
      <c r="F306" s="28" t="s">
        <v>21</v>
      </c>
      <c r="G306" s="25" t="s">
        <v>27</v>
      </c>
      <c r="H306" s="59" t="s">
        <v>2008</v>
      </c>
      <c r="I306" s="27" t="s">
        <v>471</v>
      </c>
      <c r="J306" s="30">
        <v>0</v>
      </c>
    </row>
    <row r="307" spans="1:10" ht="31.5" x14ac:dyDescent="0.2">
      <c r="A307" s="27" t="s">
        <v>645</v>
      </c>
      <c r="B307" s="28" t="s">
        <v>638</v>
      </c>
      <c r="C307" s="27" t="s">
        <v>646</v>
      </c>
      <c r="D307" s="28" t="s">
        <v>647</v>
      </c>
      <c r="E307" s="28" t="s">
        <v>130</v>
      </c>
      <c r="F307" s="28" t="s">
        <v>14</v>
      </c>
      <c r="G307" s="25" t="s">
        <v>135</v>
      </c>
      <c r="H307" s="59" t="s">
        <v>1973</v>
      </c>
      <c r="I307" s="28" t="s">
        <v>472</v>
      </c>
      <c r="J307" s="19">
        <v>0</v>
      </c>
    </row>
    <row r="308" spans="1:10" ht="47.25" x14ac:dyDescent="0.2">
      <c r="A308" s="27" t="s">
        <v>650</v>
      </c>
      <c r="B308" s="28" t="s">
        <v>486</v>
      </c>
      <c r="C308" s="27" t="s">
        <v>651</v>
      </c>
      <c r="D308" s="28" t="s">
        <v>652</v>
      </c>
      <c r="E308" s="21" t="s">
        <v>106</v>
      </c>
      <c r="F308" s="21" t="s">
        <v>14</v>
      </c>
      <c r="G308" s="59" t="s">
        <v>143</v>
      </c>
      <c r="H308" s="59" t="s">
        <v>1908</v>
      </c>
      <c r="I308" s="28" t="s">
        <v>472</v>
      </c>
      <c r="J308" s="19">
        <v>0</v>
      </c>
    </row>
    <row r="309" spans="1:10" ht="63" x14ac:dyDescent="0.2">
      <c r="A309" s="27" t="s">
        <v>653</v>
      </c>
      <c r="B309" s="28" t="s">
        <v>486</v>
      </c>
      <c r="C309" s="27" t="s">
        <v>654</v>
      </c>
      <c r="D309" s="28" t="s">
        <v>655</v>
      </c>
      <c r="E309" s="21" t="s">
        <v>59</v>
      </c>
      <c r="F309" s="21" t="s">
        <v>60</v>
      </c>
      <c r="G309" s="25" t="s">
        <v>61</v>
      </c>
      <c r="H309" s="59" t="s">
        <v>1995</v>
      </c>
      <c r="I309" s="28" t="s">
        <v>472</v>
      </c>
      <c r="J309" s="19">
        <v>0</v>
      </c>
    </row>
    <row r="310" spans="1:10" ht="47.25" x14ac:dyDescent="0.2">
      <c r="A310" s="27" t="s">
        <v>656</v>
      </c>
      <c r="B310" s="28" t="s">
        <v>486</v>
      </c>
      <c r="C310" s="27" t="s">
        <v>657</v>
      </c>
      <c r="D310" s="28" t="s">
        <v>658</v>
      </c>
      <c r="E310" s="28" t="s">
        <v>133</v>
      </c>
      <c r="F310" s="28" t="s">
        <v>14</v>
      </c>
      <c r="G310" s="59" t="s">
        <v>107</v>
      </c>
      <c r="H310" s="59" t="s">
        <v>1992</v>
      </c>
      <c r="I310" s="28" t="s">
        <v>489</v>
      </c>
      <c r="J310" s="65">
        <v>2211470</v>
      </c>
    </row>
    <row r="311" spans="1:10" ht="47.25" x14ac:dyDescent="0.2">
      <c r="A311" s="27" t="s">
        <v>659</v>
      </c>
      <c r="B311" s="28" t="s">
        <v>518</v>
      </c>
      <c r="C311" s="27" t="s">
        <v>660</v>
      </c>
      <c r="D311" s="28" t="s">
        <v>661</v>
      </c>
      <c r="E311" s="21" t="s">
        <v>52</v>
      </c>
      <c r="F311" s="21" t="s">
        <v>53</v>
      </c>
      <c r="G311" s="59" t="s">
        <v>57</v>
      </c>
      <c r="H311" s="59" t="s">
        <v>598</v>
      </c>
      <c r="I311" s="28" t="s">
        <v>489</v>
      </c>
      <c r="J311" s="19">
        <v>0</v>
      </c>
    </row>
    <row r="312" spans="1:10" ht="47.25" x14ac:dyDescent="0.2">
      <c r="A312" s="27" t="s">
        <v>662</v>
      </c>
      <c r="B312" s="28" t="s">
        <v>474</v>
      </c>
      <c r="C312" s="27" t="s">
        <v>663</v>
      </c>
      <c r="D312" s="28" t="s">
        <v>664</v>
      </c>
      <c r="E312" s="21" t="s">
        <v>50</v>
      </c>
      <c r="F312" s="21" t="s">
        <v>33</v>
      </c>
      <c r="G312" s="25" t="s">
        <v>51</v>
      </c>
      <c r="H312" s="59" t="s">
        <v>1975</v>
      </c>
      <c r="I312" s="28" t="s">
        <v>489</v>
      </c>
      <c r="J312" s="19">
        <v>0</v>
      </c>
    </row>
    <row r="313" spans="1:10" ht="47.25" x14ac:dyDescent="0.2">
      <c r="A313" s="27" t="s">
        <v>665</v>
      </c>
      <c r="B313" s="28" t="s">
        <v>666</v>
      </c>
      <c r="C313" s="27" t="s">
        <v>667</v>
      </c>
      <c r="D313" s="28" t="s">
        <v>668</v>
      </c>
      <c r="E313" s="21" t="s">
        <v>67</v>
      </c>
      <c r="F313" s="21" t="s">
        <v>1419</v>
      </c>
      <c r="G313" s="25" t="s">
        <v>68</v>
      </c>
      <c r="H313" s="59" t="s">
        <v>2006</v>
      </c>
      <c r="I313" s="28" t="s">
        <v>472</v>
      </c>
      <c r="J313" s="62">
        <v>26400</v>
      </c>
    </row>
    <row r="314" spans="1:10" ht="47.25" x14ac:dyDescent="0.2">
      <c r="A314" s="27" t="s">
        <v>669</v>
      </c>
      <c r="B314" s="28" t="s">
        <v>638</v>
      </c>
      <c r="C314" s="27" t="s">
        <v>670</v>
      </c>
      <c r="D314" s="28" t="s">
        <v>671</v>
      </c>
      <c r="E314" s="21" t="s">
        <v>37</v>
      </c>
      <c r="F314" s="21" t="s">
        <v>1419</v>
      </c>
      <c r="G314" s="59" t="s">
        <v>156</v>
      </c>
      <c r="H314" s="59" t="s">
        <v>87</v>
      </c>
      <c r="I314" s="28" t="s">
        <v>472</v>
      </c>
      <c r="J314" s="19">
        <v>0</v>
      </c>
    </row>
    <row r="315" spans="1:10" ht="47.25" x14ac:dyDescent="0.2">
      <c r="A315" s="27" t="s">
        <v>672</v>
      </c>
      <c r="B315" s="28" t="s">
        <v>673</v>
      </c>
      <c r="C315" s="27" t="s">
        <v>674</v>
      </c>
      <c r="D315" s="28" t="s">
        <v>675</v>
      </c>
      <c r="E315" s="21" t="s">
        <v>80</v>
      </c>
      <c r="F315" s="21" t="s">
        <v>1419</v>
      </c>
      <c r="G315" s="59" t="s">
        <v>156</v>
      </c>
      <c r="H315" s="59" t="s">
        <v>87</v>
      </c>
      <c r="I315" s="28" t="s">
        <v>472</v>
      </c>
      <c r="J315" s="62">
        <v>3750000</v>
      </c>
    </row>
    <row r="316" spans="1:10" ht="31.5" x14ac:dyDescent="0.2">
      <c r="A316" s="27" t="s">
        <v>676</v>
      </c>
      <c r="B316" s="28" t="s">
        <v>638</v>
      </c>
      <c r="C316" s="27" t="s">
        <v>677</v>
      </c>
      <c r="D316" s="28" t="s">
        <v>678</v>
      </c>
      <c r="E316" s="28" t="s">
        <v>130</v>
      </c>
      <c r="F316" s="28" t="s">
        <v>14</v>
      </c>
      <c r="G316" s="25" t="s">
        <v>107</v>
      </c>
      <c r="H316" s="59" t="s">
        <v>679</v>
      </c>
      <c r="I316" s="28" t="s">
        <v>472</v>
      </c>
      <c r="J316" s="19">
        <v>0</v>
      </c>
    </row>
    <row r="317" spans="1:10" ht="47.25" x14ac:dyDescent="0.2">
      <c r="A317" s="27" t="s">
        <v>680</v>
      </c>
      <c r="B317" s="27" t="s">
        <v>638</v>
      </c>
      <c r="C317" s="27" t="s">
        <v>681</v>
      </c>
      <c r="D317" s="27" t="s">
        <v>682</v>
      </c>
      <c r="E317" s="21" t="s">
        <v>80</v>
      </c>
      <c r="F317" s="21" t="s">
        <v>38</v>
      </c>
      <c r="G317" s="25" t="s">
        <v>83</v>
      </c>
      <c r="H317" s="60" t="s">
        <v>1968</v>
      </c>
      <c r="I317" s="28" t="s">
        <v>472</v>
      </c>
      <c r="J317" s="19">
        <v>0</v>
      </c>
    </row>
    <row r="318" spans="1:10" ht="31.5" x14ac:dyDescent="0.2">
      <c r="A318" s="27" t="s">
        <v>683</v>
      </c>
      <c r="B318" s="28" t="s">
        <v>684</v>
      </c>
      <c r="C318" s="27" t="s">
        <v>685</v>
      </c>
      <c r="D318" s="28" t="s">
        <v>686</v>
      </c>
      <c r="E318" s="21" t="s">
        <v>56</v>
      </c>
      <c r="F318" s="21" t="s">
        <v>53</v>
      </c>
      <c r="G318" s="59" t="s">
        <v>155</v>
      </c>
      <c r="H318" s="59" t="s">
        <v>1951</v>
      </c>
      <c r="I318" s="28" t="s">
        <v>472</v>
      </c>
      <c r="J318" s="62">
        <v>2317294</v>
      </c>
    </row>
    <row r="319" spans="1:10" ht="47.25" x14ac:dyDescent="0.2">
      <c r="A319" s="27" t="s">
        <v>687</v>
      </c>
      <c r="B319" s="28" t="s">
        <v>688</v>
      </c>
      <c r="C319" s="27" t="s">
        <v>689</v>
      </c>
      <c r="D319" s="28" t="s">
        <v>690</v>
      </c>
      <c r="E319" s="21" t="s">
        <v>52</v>
      </c>
      <c r="F319" s="21" t="s">
        <v>53</v>
      </c>
      <c r="G319" s="59" t="s">
        <v>382</v>
      </c>
      <c r="H319" s="59" t="s">
        <v>691</v>
      </c>
      <c r="I319" s="28" t="s">
        <v>472</v>
      </c>
      <c r="J319" s="19">
        <v>0</v>
      </c>
    </row>
    <row r="320" spans="1:10" ht="47.25" x14ac:dyDescent="0.2">
      <c r="A320" s="27" t="s">
        <v>692</v>
      </c>
      <c r="B320" s="28" t="s">
        <v>693</v>
      </c>
      <c r="C320" s="27" t="s">
        <v>694</v>
      </c>
      <c r="D320" s="28" t="s">
        <v>695</v>
      </c>
      <c r="E320" s="21" t="s">
        <v>59</v>
      </c>
      <c r="F320" s="21" t="s">
        <v>60</v>
      </c>
      <c r="G320" s="25" t="s">
        <v>696</v>
      </c>
      <c r="H320" s="59" t="s">
        <v>697</v>
      </c>
      <c r="I320" s="27" t="s">
        <v>471</v>
      </c>
      <c r="J320" s="62">
        <v>2477350</v>
      </c>
    </row>
    <row r="321" spans="1:10" ht="47.25" x14ac:dyDescent="0.2">
      <c r="A321" s="27" t="s">
        <v>698</v>
      </c>
      <c r="B321" s="28" t="s">
        <v>693</v>
      </c>
      <c r="C321" s="27" t="s">
        <v>1816</v>
      </c>
      <c r="D321" s="28" t="s">
        <v>695</v>
      </c>
      <c r="E321" s="21" t="s">
        <v>59</v>
      </c>
      <c r="F321" s="21" t="s">
        <v>60</v>
      </c>
      <c r="G321" s="25" t="s">
        <v>696</v>
      </c>
      <c r="H321" s="59" t="s">
        <v>697</v>
      </c>
      <c r="I321" s="28" t="s">
        <v>472</v>
      </c>
      <c r="J321" s="62">
        <v>2513880</v>
      </c>
    </row>
    <row r="322" spans="1:10" ht="62.45" customHeight="1" x14ac:dyDescent="0.2">
      <c r="A322" s="27" t="s">
        <v>699</v>
      </c>
      <c r="B322" s="27" t="s">
        <v>700</v>
      </c>
      <c r="C322" s="27" t="s">
        <v>701</v>
      </c>
      <c r="D322" s="27" t="s">
        <v>702</v>
      </c>
      <c r="E322" s="21" t="s">
        <v>80</v>
      </c>
      <c r="F322" s="21" t="s">
        <v>38</v>
      </c>
      <c r="G322" s="25" t="s">
        <v>81</v>
      </c>
      <c r="H322" s="60" t="s">
        <v>1957</v>
      </c>
      <c r="I322" s="28" t="s">
        <v>472</v>
      </c>
      <c r="J322" s="62">
        <v>3533000</v>
      </c>
    </row>
    <row r="323" spans="1:10" ht="31.5" x14ac:dyDescent="0.2">
      <c r="A323" s="27" t="s">
        <v>703</v>
      </c>
      <c r="B323" s="27" t="s">
        <v>704</v>
      </c>
      <c r="C323" s="27" t="s">
        <v>705</v>
      </c>
      <c r="D323" s="27" t="s">
        <v>706</v>
      </c>
      <c r="E323" s="21" t="s">
        <v>80</v>
      </c>
      <c r="F323" s="21" t="s">
        <v>38</v>
      </c>
      <c r="G323" s="25" t="s">
        <v>39</v>
      </c>
      <c r="H323" s="60" t="s">
        <v>1956</v>
      </c>
      <c r="I323" s="27" t="s">
        <v>707</v>
      </c>
      <c r="J323" s="62">
        <v>7550</v>
      </c>
    </row>
    <row r="324" spans="1:10" ht="47.25" x14ac:dyDescent="0.2">
      <c r="A324" s="27" t="s">
        <v>708</v>
      </c>
      <c r="B324" s="28" t="s">
        <v>709</v>
      </c>
      <c r="C324" s="27" t="s">
        <v>710</v>
      </c>
      <c r="D324" s="28" t="s">
        <v>711</v>
      </c>
      <c r="E324" s="21" t="s">
        <v>98</v>
      </c>
      <c r="F324" s="21" t="s">
        <v>77</v>
      </c>
      <c r="G324" s="59" t="s">
        <v>93</v>
      </c>
      <c r="H324" s="59" t="s">
        <v>1910</v>
      </c>
      <c r="I324" s="28" t="s">
        <v>472</v>
      </c>
      <c r="J324" s="19">
        <v>261174</v>
      </c>
    </row>
    <row r="325" spans="1:10" ht="31.5" x14ac:dyDescent="0.2">
      <c r="A325" s="27" t="s">
        <v>712</v>
      </c>
      <c r="B325" s="28" t="s">
        <v>713</v>
      </c>
      <c r="C325" s="27" t="s">
        <v>714</v>
      </c>
      <c r="D325" s="28" t="s">
        <v>715</v>
      </c>
      <c r="E325" s="21" t="s">
        <v>67</v>
      </c>
      <c r="F325" s="21" t="s">
        <v>1419</v>
      </c>
      <c r="G325" s="25" t="s">
        <v>201</v>
      </c>
      <c r="H325" s="59" t="s">
        <v>1982</v>
      </c>
      <c r="I325" s="28" t="s">
        <v>472</v>
      </c>
      <c r="J325" s="19">
        <v>0</v>
      </c>
    </row>
    <row r="326" spans="1:10" ht="47.25" x14ac:dyDescent="0.2">
      <c r="A326" s="27" t="s">
        <v>716</v>
      </c>
      <c r="B326" s="28" t="s">
        <v>717</v>
      </c>
      <c r="C326" s="27" t="s">
        <v>718</v>
      </c>
      <c r="D326" s="28" t="s">
        <v>719</v>
      </c>
      <c r="E326" s="21" t="s">
        <v>52</v>
      </c>
      <c r="F326" s="21" t="s">
        <v>53</v>
      </c>
      <c r="G326" s="59" t="s">
        <v>54</v>
      </c>
      <c r="H326" s="59" t="s">
        <v>1919</v>
      </c>
      <c r="I326" s="27" t="s">
        <v>471</v>
      </c>
      <c r="J326" s="62">
        <v>16745</v>
      </c>
    </row>
    <row r="327" spans="1:10" ht="31.5" x14ac:dyDescent="0.2">
      <c r="A327" s="27" t="s">
        <v>720</v>
      </c>
      <c r="B327" s="28" t="s">
        <v>721</v>
      </c>
      <c r="C327" s="27" t="s">
        <v>722</v>
      </c>
      <c r="D327" s="28" t="s">
        <v>723</v>
      </c>
      <c r="E327" s="28" t="s">
        <v>133</v>
      </c>
      <c r="F327" s="28" t="s">
        <v>14</v>
      </c>
      <c r="G327" s="59" t="s">
        <v>211</v>
      </c>
      <c r="H327" s="59" t="s">
        <v>1948</v>
      </c>
      <c r="I327" s="27" t="s">
        <v>471</v>
      </c>
      <c r="J327" s="65">
        <v>121318</v>
      </c>
    </row>
    <row r="328" spans="1:10" ht="47.25" x14ac:dyDescent="0.2">
      <c r="A328" s="27" t="s">
        <v>724</v>
      </c>
      <c r="B328" s="28" t="s">
        <v>709</v>
      </c>
      <c r="C328" s="27" t="s">
        <v>725</v>
      </c>
      <c r="D328" s="28" t="s">
        <v>726</v>
      </c>
      <c r="E328" s="21" t="s">
        <v>80</v>
      </c>
      <c r="F328" s="21" t="s">
        <v>1419</v>
      </c>
      <c r="G328" s="59" t="s">
        <v>156</v>
      </c>
      <c r="H328" s="59" t="s">
        <v>87</v>
      </c>
      <c r="I328" s="28" t="s">
        <v>472</v>
      </c>
      <c r="J328" s="62">
        <v>14000</v>
      </c>
    </row>
    <row r="329" spans="1:10" ht="46.9" customHeight="1" x14ac:dyDescent="0.2">
      <c r="A329" s="27" t="s">
        <v>727</v>
      </c>
      <c r="B329" s="28" t="s">
        <v>589</v>
      </c>
      <c r="C329" s="27" t="s">
        <v>728</v>
      </c>
      <c r="D329" s="28" t="s">
        <v>729</v>
      </c>
      <c r="E329" s="21" t="s">
        <v>52</v>
      </c>
      <c r="F329" s="21" t="s">
        <v>53</v>
      </c>
      <c r="G329" s="59" t="s">
        <v>54</v>
      </c>
      <c r="H329" s="59" t="s">
        <v>1920</v>
      </c>
      <c r="I329" s="28" t="s">
        <v>472</v>
      </c>
      <c r="J329" s="62">
        <v>119336</v>
      </c>
    </row>
    <row r="330" spans="1:10" ht="31.5" x14ac:dyDescent="0.2">
      <c r="A330" s="27" t="s">
        <v>731</v>
      </c>
      <c r="B330" s="28" t="s">
        <v>518</v>
      </c>
      <c r="C330" s="27" t="s">
        <v>732</v>
      </c>
      <c r="D330" s="28" t="s">
        <v>733</v>
      </c>
      <c r="E330" s="28" t="s">
        <v>1446</v>
      </c>
      <c r="F330" s="28" t="s">
        <v>21</v>
      </c>
      <c r="G330" s="59" t="s">
        <v>343</v>
      </c>
      <c r="H330" s="59" t="s">
        <v>1922</v>
      </c>
      <c r="I330" s="28" t="s">
        <v>472</v>
      </c>
      <c r="J330" s="62">
        <v>1501933</v>
      </c>
    </row>
    <row r="331" spans="1:10" ht="47.25" x14ac:dyDescent="0.2">
      <c r="A331" s="27" t="s">
        <v>734</v>
      </c>
      <c r="B331" s="28" t="s">
        <v>486</v>
      </c>
      <c r="C331" s="27" t="s">
        <v>735</v>
      </c>
      <c r="D331" s="28" t="s">
        <v>658</v>
      </c>
      <c r="E331" s="28" t="s">
        <v>133</v>
      </c>
      <c r="F331" s="28" t="s">
        <v>14</v>
      </c>
      <c r="G331" s="59" t="s">
        <v>107</v>
      </c>
      <c r="H331" s="59" t="s">
        <v>1992</v>
      </c>
      <c r="I331" s="28" t="s">
        <v>472</v>
      </c>
      <c r="J331" s="19">
        <v>0</v>
      </c>
    </row>
    <row r="332" spans="1:10" ht="47.25" x14ac:dyDescent="0.2">
      <c r="A332" s="27" t="s">
        <v>736</v>
      </c>
      <c r="B332" s="28" t="s">
        <v>688</v>
      </c>
      <c r="C332" s="27" t="s">
        <v>737</v>
      </c>
      <c r="D332" s="28" t="s">
        <v>738</v>
      </c>
      <c r="E332" s="21" t="s">
        <v>32</v>
      </c>
      <c r="F332" s="21" t="s">
        <v>33</v>
      </c>
      <c r="G332" s="25" t="s">
        <v>34</v>
      </c>
      <c r="H332" s="59" t="s">
        <v>2002</v>
      </c>
      <c r="I332" s="28" t="s">
        <v>472</v>
      </c>
      <c r="J332" s="19">
        <v>0</v>
      </c>
    </row>
    <row r="333" spans="1:10" ht="47.25" x14ac:dyDescent="0.2">
      <c r="A333" s="27" t="s">
        <v>739</v>
      </c>
      <c r="B333" s="28" t="s">
        <v>533</v>
      </c>
      <c r="C333" s="27" t="s">
        <v>740</v>
      </c>
      <c r="D333" s="28" t="s">
        <v>741</v>
      </c>
      <c r="E333" s="21" t="s">
        <v>80</v>
      </c>
      <c r="F333" s="21" t="s">
        <v>77</v>
      </c>
      <c r="G333" s="25" t="s">
        <v>93</v>
      </c>
      <c r="H333" s="59" t="s">
        <v>1911</v>
      </c>
      <c r="I333" s="28" t="s">
        <v>489</v>
      </c>
      <c r="J333" s="19">
        <v>0</v>
      </c>
    </row>
    <row r="334" spans="1:10" ht="31.5" x14ac:dyDescent="0.2">
      <c r="A334" s="27" t="s">
        <v>742</v>
      </c>
      <c r="B334" s="28" t="s">
        <v>533</v>
      </c>
      <c r="C334" s="27" t="s">
        <v>743</v>
      </c>
      <c r="D334" s="28" t="s">
        <v>744</v>
      </c>
      <c r="E334" s="21" t="s">
        <v>98</v>
      </c>
      <c r="F334" s="21" t="s">
        <v>77</v>
      </c>
      <c r="G334" s="59" t="s">
        <v>99</v>
      </c>
      <c r="H334" s="59" t="s">
        <v>745</v>
      </c>
      <c r="I334" s="28" t="s">
        <v>472</v>
      </c>
      <c r="J334" s="19">
        <v>0</v>
      </c>
    </row>
    <row r="335" spans="1:10" ht="31.5" x14ac:dyDescent="0.2">
      <c r="A335" s="27" t="s">
        <v>746</v>
      </c>
      <c r="B335" s="27" t="s">
        <v>1698</v>
      </c>
      <c r="C335" s="27" t="s">
        <v>747</v>
      </c>
      <c r="D335" s="27" t="s">
        <v>748</v>
      </c>
      <c r="E335" s="21" t="s">
        <v>80</v>
      </c>
      <c r="F335" s="21" t="s">
        <v>38</v>
      </c>
      <c r="G335" s="60" t="s">
        <v>81</v>
      </c>
      <c r="H335" s="60" t="s">
        <v>1959</v>
      </c>
      <c r="I335" s="28" t="s">
        <v>472</v>
      </c>
      <c r="J335" s="19">
        <v>0</v>
      </c>
    </row>
    <row r="336" spans="1:10" ht="31.5" x14ac:dyDescent="0.2">
      <c r="A336" s="27" t="s">
        <v>749</v>
      </c>
      <c r="B336" s="28" t="s">
        <v>750</v>
      </c>
      <c r="C336" s="27" t="s">
        <v>751</v>
      </c>
      <c r="D336" s="28" t="s">
        <v>752</v>
      </c>
      <c r="E336" s="21" t="s">
        <v>37</v>
      </c>
      <c r="F336" s="21" t="s">
        <v>1419</v>
      </c>
      <c r="G336" s="59" t="s">
        <v>201</v>
      </c>
      <c r="H336" s="59" t="s">
        <v>1982</v>
      </c>
      <c r="I336" s="28" t="s">
        <v>472</v>
      </c>
      <c r="J336" s="62">
        <v>1006373</v>
      </c>
    </row>
    <row r="337" spans="1:10" ht="46.9" customHeight="1" x14ac:dyDescent="0.2">
      <c r="A337" s="27" t="s">
        <v>753</v>
      </c>
      <c r="B337" s="27" t="s">
        <v>754</v>
      </c>
      <c r="C337" s="27" t="s">
        <v>755</v>
      </c>
      <c r="D337" s="27" t="s">
        <v>756</v>
      </c>
      <c r="E337" s="21" t="s">
        <v>37</v>
      </c>
      <c r="F337" s="21" t="s">
        <v>38</v>
      </c>
      <c r="G337" s="25" t="s">
        <v>42</v>
      </c>
      <c r="H337" s="60" t="s">
        <v>757</v>
      </c>
      <c r="I337" s="28" t="s">
        <v>472</v>
      </c>
      <c r="J337" s="19">
        <v>0</v>
      </c>
    </row>
    <row r="338" spans="1:10" ht="78" customHeight="1" x14ac:dyDescent="0.2">
      <c r="A338" s="27" t="s">
        <v>758</v>
      </c>
      <c r="B338" s="27" t="s">
        <v>754</v>
      </c>
      <c r="C338" s="27" t="s">
        <v>759</v>
      </c>
      <c r="D338" s="27" t="s">
        <v>760</v>
      </c>
      <c r="E338" s="21" t="s">
        <v>37</v>
      </c>
      <c r="F338" s="21" t="s">
        <v>38</v>
      </c>
      <c r="G338" s="60" t="s">
        <v>42</v>
      </c>
      <c r="H338" s="60" t="s">
        <v>320</v>
      </c>
      <c r="I338" s="28" t="s">
        <v>472</v>
      </c>
      <c r="J338" s="19">
        <v>0</v>
      </c>
    </row>
    <row r="339" spans="1:10" ht="62.45" customHeight="1" x14ac:dyDescent="0.2">
      <c r="A339" s="27" t="s">
        <v>761</v>
      </c>
      <c r="B339" s="28" t="s">
        <v>486</v>
      </c>
      <c r="C339" s="27" t="s">
        <v>762</v>
      </c>
      <c r="D339" s="28" t="s">
        <v>763</v>
      </c>
      <c r="E339" s="21" t="s">
        <v>76</v>
      </c>
      <c r="F339" s="21" t="s">
        <v>77</v>
      </c>
      <c r="G339" s="59" t="s">
        <v>255</v>
      </c>
      <c r="H339" s="59" t="s">
        <v>1961</v>
      </c>
      <c r="I339" s="28" t="s">
        <v>472</v>
      </c>
      <c r="J339" s="19">
        <v>0</v>
      </c>
    </row>
    <row r="340" spans="1:10" ht="93.6" customHeight="1" x14ac:dyDescent="0.2">
      <c r="A340" s="27" t="s">
        <v>764</v>
      </c>
      <c r="B340" s="28" t="s">
        <v>518</v>
      </c>
      <c r="C340" s="27" t="s">
        <v>765</v>
      </c>
      <c r="D340" s="28" t="s">
        <v>766</v>
      </c>
      <c r="E340" s="21" t="s">
        <v>76</v>
      </c>
      <c r="F340" s="21" t="s">
        <v>77</v>
      </c>
      <c r="G340" s="59" t="s">
        <v>270</v>
      </c>
      <c r="H340" s="59" t="s">
        <v>458</v>
      </c>
      <c r="I340" s="28" t="s">
        <v>489</v>
      </c>
      <c r="J340" s="19">
        <v>0</v>
      </c>
    </row>
    <row r="341" spans="1:10" ht="47.25" x14ac:dyDescent="0.2">
      <c r="A341" s="27" t="s">
        <v>767</v>
      </c>
      <c r="B341" s="28" t="s">
        <v>518</v>
      </c>
      <c r="C341" s="27" t="s">
        <v>768</v>
      </c>
      <c r="D341" s="28" t="s">
        <v>769</v>
      </c>
      <c r="E341" s="21" t="s">
        <v>76</v>
      </c>
      <c r="F341" s="21" t="s">
        <v>77</v>
      </c>
      <c r="G341" s="59" t="s">
        <v>270</v>
      </c>
      <c r="H341" s="59" t="s">
        <v>1988</v>
      </c>
      <c r="I341" s="28" t="s">
        <v>489</v>
      </c>
      <c r="J341" s="62">
        <v>2604173</v>
      </c>
    </row>
    <row r="342" spans="1:10" ht="47.25" x14ac:dyDescent="0.2">
      <c r="A342" s="27" t="s">
        <v>770</v>
      </c>
      <c r="B342" s="27" t="s">
        <v>533</v>
      </c>
      <c r="C342" s="27" t="s">
        <v>771</v>
      </c>
      <c r="D342" s="27" t="s">
        <v>772</v>
      </c>
      <c r="E342" s="21" t="s">
        <v>80</v>
      </c>
      <c r="F342" s="21" t="s">
        <v>38</v>
      </c>
      <c r="G342" s="25" t="s">
        <v>83</v>
      </c>
      <c r="H342" s="60" t="s">
        <v>167</v>
      </c>
      <c r="I342" s="28" t="s">
        <v>489</v>
      </c>
      <c r="J342" s="19">
        <v>1335123</v>
      </c>
    </row>
    <row r="343" spans="1:10" ht="63" x14ac:dyDescent="0.2">
      <c r="A343" s="27" t="s">
        <v>773</v>
      </c>
      <c r="B343" s="28" t="s">
        <v>774</v>
      </c>
      <c r="C343" s="27" t="s">
        <v>775</v>
      </c>
      <c r="D343" s="28" t="s">
        <v>776</v>
      </c>
      <c r="E343" s="21" t="s">
        <v>32</v>
      </c>
      <c r="F343" s="21" t="s">
        <v>33</v>
      </c>
      <c r="G343" s="25" t="s">
        <v>34</v>
      </c>
      <c r="H343" s="59" t="s">
        <v>2003</v>
      </c>
      <c r="I343" s="27" t="s">
        <v>707</v>
      </c>
      <c r="J343" s="62">
        <v>195048</v>
      </c>
    </row>
    <row r="344" spans="1:10" ht="31.5" x14ac:dyDescent="0.2">
      <c r="A344" s="27" t="s">
        <v>777</v>
      </c>
      <c r="B344" s="28" t="s">
        <v>778</v>
      </c>
      <c r="C344" s="27" t="s">
        <v>779</v>
      </c>
      <c r="D344" s="28" t="s">
        <v>780</v>
      </c>
      <c r="E344" s="21" t="s">
        <v>98</v>
      </c>
      <c r="F344" s="21" t="s">
        <v>77</v>
      </c>
      <c r="G344" s="59" t="s">
        <v>99</v>
      </c>
      <c r="H344" s="59" t="s">
        <v>1946</v>
      </c>
      <c r="I344" s="28" t="s">
        <v>472</v>
      </c>
      <c r="J344" s="19">
        <v>0</v>
      </c>
    </row>
    <row r="345" spans="1:10" ht="31.5" x14ac:dyDescent="0.2">
      <c r="A345" s="27" t="s">
        <v>781</v>
      </c>
      <c r="B345" s="28" t="s">
        <v>782</v>
      </c>
      <c r="C345" s="27" t="s">
        <v>783</v>
      </c>
      <c r="D345" s="28" t="s">
        <v>784</v>
      </c>
      <c r="E345" s="21" t="s">
        <v>98</v>
      </c>
      <c r="F345" s="21" t="s">
        <v>77</v>
      </c>
      <c r="G345" s="59" t="s">
        <v>93</v>
      </c>
      <c r="H345" s="59" t="s">
        <v>1910</v>
      </c>
      <c r="I345" s="28" t="s">
        <v>472</v>
      </c>
      <c r="J345" s="62">
        <v>194311</v>
      </c>
    </row>
    <row r="346" spans="1:10" ht="31.5" x14ac:dyDescent="0.2">
      <c r="A346" s="27" t="s">
        <v>785</v>
      </c>
      <c r="B346" s="28" t="s">
        <v>782</v>
      </c>
      <c r="C346" s="27" t="s">
        <v>786</v>
      </c>
      <c r="D346" s="28" t="s">
        <v>787</v>
      </c>
      <c r="E346" s="21" t="s">
        <v>98</v>
      </c>
      <c r="F346" s="21" t="s">
        <v>77</v>
      </c>
      <c r="G346" s="59" t="s">
        <v>93</v>
      </c>
      <c r="H346" s="59" t="s">
        <v>1913</v>
      </c>
      <c r="I346" s="28" t="s">
        <v>472</v>
      </c>
      <c r="J346" s="19">
        <v>1077604</v>
      </c>
    </row>
    <row r="347" spans="1:10" ht="31.5" x14ac:dyDescent="0.2">
      <c r="A347" s="27" t="s">
        <v>788</v>
      </c>
      <c r="B347" s="28" t="s">
        <v>486</v>
      </c>
      <c r="C347" s="27" t="s">
        <v>789</v>
      </c>
      <c r="D347" s="28" t="s">
        <v>790</v>
      </c>
      <c r="E347" s="21" t="s">
        <v>32</v>
      </c>
      <c r="F347" s="21" t="s">
        <v>33</v>
      </c>
      <c r="G347" s="25" t="s">
        <v>44</v>
      </c>
      <c r="H347" s="59" t="s">
        <v>791</v>
      </c>
      <c r="I347" s="28" t="s">
        <v>472</v>
      </c>
      <c r="J347" s="62">
        <v>637940</v>
      </c>
    </row>
    <row r="348" spans="1:10" ht="31.5" x14ac:dyDescent="0.2">
      <c r="A348" s="41" t="s">
        <v>792</v>
      </c>
      <c r="B348" s="28" t="s">
        <v>793</v>
      </c>
      <c r="C348" s="41" t="s">
        <v>794</v>
      </c>
      <c r="D348" s="28" t="s">
        <v>795</v>
      </c>
      <c r="E348" s="21" t="s">
        <v>32</v>
      </c>
      <c r="F348" s="21" t="s">
        <v>33</v>
      </c>
      <c r="G348" s="25" t="s">
        <v>44</v>
      </c>
      <c r="H348" s="59" t="s">
        <v>1986</v>
      </c>
      <c r="I348" s="28" t="s">
        <v>472</v>
      </c>
      <c r="J348" s="62">
        <v>2753000</v>
      </c>
    </row>
    <row r="349" spans="1:10" ht="31.5" x14ac:dyDescent="0.2">
      <c r="A349" s="27" t="s">
        <v>796</v>
      </c>
      <c r="B349" s="28" t="s">
        <v>533</v>
      </c>
      <c r="C349" s="27" t="s">
        <v>797</v>
      </c>
      <c r="D349" s="28" t="s">
        <v>798</v>
      </c>
      <c r="E349" s="21" t="s">
        <v>98</v>
      </c>
      <c r="F349" s="21" t="s">
        <v>77</v>
      </c>
      <c r="G349" s="59" t="s">
        <v>99</v>
      </c>
      <c r="H349" s="59" t="s">
        <v>745</v>
      </c>
      <c r="I349" s="28" t="s">
        <v>472</v>
      </c>
      <c r="J349" s="19">
        <v>0</v>
      </c>
    </row>
    <row r="350" spans="1:10" ht="47.25" x14ac:dyDescent="0.2">
      <c r="A350" s="27" t="s">
        <v>799</v>
      </c>
      <c r="B350" s="28" t="s">
        <v>800</v>
      </c>
      <c r="C350" s="27" t="s">
        <v>801</v>
      </c>
      <c r="D350" s="28" t="s">
        <v>802</v>
      </c>
      <c r="E350" s="28" t="s">
        <v>1446</v>
      </c>
      <c r="F350" s="28" t="s">
        <v>21</v>
      </c>
      <c r="G350" s="59" t="s">
        <v>22</v>
      </c>
      <c r="H350" s="59" t="s">
        <v>1927</v>
      </c>
      <c r="I350" s="28" t="s">
        <v>489</v>
      </c>
      <c r="J350" s="62">
        <v>37775</v>
      </c>
    </row>
    <row r="351" spans="1:10" ht="47.25" x14ac:dyDescent="0.2">
      <c r="A351" s="27" t="s">
        <v>803</v>
      </c>
      <c r="B351" s="28" t="s">
        <v>611</v>
      </c>
      <c r="C351" s="27" t="s">
        <v>1745</v>
      </c>
      <c r="D351" s="28" t="s">
        <v>804</v>
      </c>
      <c r="E351" s="28" t="s">
        <v>130</v>
      </c>
      <c r="F351" s="28" t="s">
        <v>14</v>
      </c>
      <c r="G351" s="25" t="s">
        <v>135</v>
      </c>
      <c r="H351" s="59" t="s">
        <v>136</v>
      </c>
      <c r="I351" s="28" t="s">
        <v>472</v>
      </c>
      <c r="J351" s="62">
        <v>1876329</v>
      </c>
    </row>
    <row r="352" spans="1:10" ht="47.25" x14ac:dyDescent="0.2">
      <c r="A352" s="27" t="s">
        <v>805</v>
      </c>
      <c r="B352" s="28" t="s">
        <v>806</v>
      </c>
      <c r="C352" s="27" t="s">
        <v>1555</v>
      </c>
      <c r="D352" s="28" t="s">
        <v>807</v>
      </c>
      <c r="E352" s="28" t="s">
        <v>1446</v>
      </c>
      <c r="F352" s="28" t="s">
        <v>21</v>
      </c>
      <c r="G352" s="59" t="s">
        <v>22</v>
      </c>
      <c r="H352" s="59" t="s">
        <v>23</v>
      </c>
      <c r="I352" s="28" t="s">
        <v>472</v>
      </c>
      <c r="J352" s="62">
        <v>230221</v>
      </c>
    </row>
    <row r="353" spans="1:10" ht="47.25" x14ac:dyDescent="0.2">
      <c r="A353" s="27" t="s">
        <v>808</v>
      </c>
      <c r="B353" s="28" t="s">
        <v>809</v>
      </c>
      <c r="C353" s="27" t="s">
        <v>810</v>
      </c>
      <c r="D353" s="28" t="s">
        <v>811</v>
      </c>
      <c r="E353" s="28" t="s">
        <v>13</v>
      </c>
      <c r="F353" s="28" t="s">
        <v>21</v>
      </c>
      <c r="G353" s="25" t="s">
        <v>27</v>
      </c>
      <c r="H353" s="59" t="s">
        <v>812</v>
      </c>
      <c r="I353" s="28" t="s">
        <v>489</v>
      </c>
      <c r="J353" s="19">
        <v>0</v>
      </c>
    </row>
    <row r="354" spans="1:10" ht="31.5" x14ac:dyDescent="0.2">
      <c r="A354" s="27" t="s">
        <v>813</v>
      </c>
      <c r="B354" s="28" t="s">
        <v>611</v>
      </c>
      <c r="C354" s="27" t="s">
        <v>814</v>
      </c>
      <c r="D354" s="28" t="s">
        <v>815</v>
      </c>
      <c r="E354" s="28" t="s">
        <v>130</v>
      </c>
      <c r="F354" s="28" t="s">
        <v>14</v>
      </c>
      <c r="G354" s="26" t="s">
        <v>135</v>
      </c>
      <c r="H354" s="59" t="s">
        <v>1972</v>
      </c>
      <c r="I354" s="28" t="s">
        <v>472</v>
      </c>
      <c r="J354" s="19">
        <v>55525</v>
      </c>
    </row>
    <row r="355" spans="1:10" ht="47.25" x14ac:dyDescent="0.2">
      <c r="A355" s="27" t="s">
        <v>817</v>
      </c>
      <c r="B355" s="28" t="s">
        <v>128</v>
      </c>
      <c r="C355" s="27" t="s">
        <v>818</v>
      </c>
      <c r="D355" s="28" t="s">
        <v>819</v>
      </c>
      <c r="E355" s="28" t="s">
        <v>130</v>
      </c>
      <c r="F355" s="28" t="s">
        <v>14</v>
      </c>
      <c r="G355" s="25" t="s">
        <v>143</v>
      </c>
      <c r="H355" s="59" t="s">
        <v>820</v>
      </c>
      <c r="I355" s="28" t="s">
        <v>472</v>
      </c>
      <c r="J355" s="19">
        <v>0</v>
      </c>
    </row>
    <row r="356" spans="1:10" ht="47.25" x14ac:dyDescent="0.2">
      <c r="A356" s="27" t="s">
        <v>821</v>
      </c>
      <c r="B356" s="28" t="s">
        <v>688</v>
      </c>
      <c r="C356" s="27" t="s">
        <v>822</v>
      </c>
      <c r="D356" s="28" t="s">
        <v>823</v>
      </c>
      <c r="E356" s="21" t="s">
        <v>32</v>
      </c>
      <c r="F356" s="21" t="s">
        <v>33</v>
      </c>
      <c r="G356" s="25" t="s">
        <v>34</v>
      </c>
      <c r="H356" s="59" t="s">
        <v>200</v>
      </c>
      <c r="I356" s="28" t="s">
        <v>489</v>
      </c>
      <c r="J356" s="62">
        <v>258602</v>
      </c>
    </row>
    <row r="357" spans="1:10" ht="78" customHeight="1" x14ac:dyDescent="0.2">
      <c r="A357" s="27" t="s">
        <v>824</v>
      </c>
      <c r="B357" s="28" t="s">
        <v>518</v>
      </c>
      <c r="C357" s="27" t="s">
        <v>825</v>
      </c>
      <c r="D357" s="28" t="s">
        <v>826</v>
      </c>
      <c r="E357" s="28" t="s">
        <v>130</v>
      </c>
      <c r="F357" s="28" t="s">
        <v>14</v>
      </c>
      <c r="G357" s="25" t="s">
        <v>135</v>
      </c>
      <c r="H357" s="59" t="s">
        <v>1973</v>
      </c>
      <c r="I357" s="28" t="s">
        <v>489</v>
      </c>
      <c r="J357" s="19">
        <v>0</v>
      </c>
    </row>
    <row r="358" spans="1:10" ht="31.5" x14ac:dyDescent="0.2">
      <c r="A358" s="27" t="s">
        <v>827</v>
      </c>
      <c r="B358" s="28" t="s">
        <v>486</v>
      </c>
      <c r="C358" s="27" t="s">
        <v>828</v>
      </c>
      <c r="D358" s="28" t="s">
        <v>829</v>
      </c>
      <c r="E358" s="21" t="s">
        <v>52</v>
      </c>
      <c r="F358" s="21" t="s">
        <v>53</v>
      </c>
      <c r="G358" s="59" t="s">
        <v>54</v>
      </c>
      <c r="H358" s="59" t="s">
        <v>1917</v>
      </c>
      <c r="I358" s="28" t="s">
        <v>472</v>
      </c>
      <c r="J358" s="19">
        <v>0</v>
      </c>
    </row>
    <row r="359" spans="1:10" ht="31.5" x14ac:dyDescent="0.2">
      <c r="A359" s="27" t="s">
        <v>830</v>
      </c>
      <c r="B359" s="28" t="s">
        <v>589</v>
      </c>
      <c r="C359" s="27" t="s">
        <v>1682</v>
      </c>
      <c r="D359" s="28" t="s">
        <v>831</v>
      </c>
      <c r="E359" s="21" t="s">
        <v>56</v>
      </c>
      <c r="F359" s="21" t="s">
        <v>53</v>
      </c>
      <c r="G359" s="59" t="s">
        <v>155</v>
      </c>
      <c r="H359" s="59" t="s">
        <v>1951</v>
      </c>
      <c r="I359" s="28" t="s">
        <v>472</v>
      </c>
      <c r="J359" s="19">
        <v>1730201</v>
      </c>
    </row>
    <row r="360" spans="1:10" ht="31.5" x14ac:dyDescent="0.2">
      <c r="A360" s="27" t="s">
        <v>832</v>
      </c>
      <c r="B360" s="28" t="s">
        <v>542</v>
      </c>
      <c r="C360" s="27" t="s">
        <v>833</v>
      </c>
      <c r="D360" s="28" t="s">
        <v>834</v>
      </c>
      <c r="E360" s="21" t="s">
        <v>56</v>
      </c>
      <c r="F360" s="21" t="s">
        <v>53</v>
      </c>
      <c r="G360" s="59" t="s">
        <v>152</v>
      </c>
      <c r="H360" s="59" t="s">
        <v>1895</v>
      </c>
      <c r="I360" s="28" t="s">
        <v>472</v>
      </c>
      <c r="J360" s="19">
        <v>601596</v>
      </c>
    </row>
    <row r="361" spans="1:10" ht="47.25" x14ac:dyDescent="0.2">
      <c r="A361" s="27" t="s">
        <v>835</v>
      </c>
      <c r="B361" s="28" t="s">
        <v>836</v>
      </c>
      <c r="C361" s="27" t="s">
        <v>837</v>
      </c>
      <c r="D361" s="28" t="s">
        <v>838</v>
      </c>
      <c r="E361" s="21" t="s">
        <v>52</v>
      </c>
      <c r="F361" s="21" t="s">
        <v>53</v>
      </c>
      <c r="G361" s="59" t="s">
        <v>57</v>
      </c>
      <c r="H361" s="59" t="s">
        <v>1940</v>
      </c>
      <c r="I361" s="28" t="s">
        <v>472</v>
      </c>
      <c r="J361" s="62">
        <v>987216.7</v>
      </c>
    </row>
    <row r="362" spans="1:10" ht="47.25" x14ac:dyDescent="0.2">
      <c r="A362" s="27" t="s">
        <v>839</v>
      </c>
      <c r="B362" s="28" t="s">
        <v>840</v>
      </c>
      <c r="C362" s="27" t="s">
        <v>841</v>
      </c>
      <c r="D362" s="28" t="s">
        <v>842</v>
      </c>
      <c r="E362" s="21" t="s">
        <v>56</v>
      </c>
      <c r="F362" s="21" t="s">
        <v>53</v>
      </c>
      <c r="G362" s="59" t="s">
        <v>155</v>
      </c>
      <c r="H362" s="59" t="s">
        <v>1951</v>
      </c>
      <c r="I362" s="27" t="s">
        <v>471</v>
      </c>
      <c r="J362" s="19">
        <v>1100000</v>
      </c>
    </row>
    <row r="363" spans="1:10" ht="78" customHeight="1" x14ac:dyDescent="0.2">
      <c r="A363" s="27" t="s">
        <v>843</v>
      </c>
      <c r="B363" s="28" t="s">
        <v>486</v>
      </c>
      <c r="C363" s="27" t="s">
        <v>844</v>
      </c>
      <c r="D363" s="28" t="s">
        <v>845</v>
      </c>
      <c r="E363" s="28" t="s">
        <v>13</v>
      </c>
      <c r="F363" s="28" t="s">
        <v>14</v>
      </c>
      <c r="G363" s="25" t="s">
        <v>18</v>
      </c>
      <c r="H363" s="59" t="s">
        <v>172</v>
      </c>
      <c r="I363" s="28" t="s">
        <v>472</v>
      </c>
      <c r="J363" s="32">
        <v>114944</v>
      </c>
    </row>
    <row r="364" spans="1:10" ht="47.25" x14ac:dyDescent="0.2">
      <c r="A364" s="27" t="s">
        <v>846</v>
      </c>
      <c r="B364" s="28" t="s">
        <v>518</v>
      </c>
      <c r="C364" s="27" t="s">
        <v>847</v>
      </c>
      <c r="D364" s="28" t="s">
        <v>848</v>
      </c>
      <c r="E364" s="28" t="s">
        <v>13</v>
      </c>
      <c r="F364" s="28" t="s">
        <v>14</v>
      </c>
      <c r="G364" s="25" t="s">
        <v>18</v>
      </c>
      <c r="H364" s="59" t="s">
        <v>172</v>
      </c>
      <c r="I364" s="28" t="s">
        <v>489</v>
      </c>
      <c r="J364" s="19">
        <v>0</v>
      </c>
    </row>
    <row r="365" spans="1:10" ht="31.5" x14ac:dyDescent="0.2">
      <c r="A365" s="27" t="s">
        <v>849</v>
      </c>
      <c r="B365" s="28" t="s">
        <v>611</v>
      </c>
      <c r="C365" s="27" t="s">
        <v>850</v>
      </c>
      <c r="D365" s="28" t="s">
        <v>851</v>
      </c>
      <c r="E365" s="21" t="s">
        <v>32</v>
      </c>
      <c r="F365" s="21" t="s">
        <v>33</v>
      </c>
      <c r="G365" s="25" t="s">
        <v>34</v>
      </c>
      <c r="H365" s="59" t="s">
        <v>2001</v>
      </c>
      <c r="I365" s="28" t="s">
        <v>472</v>
      </c>
      <c r="J365" s="62">
        <v>1139426</v>
      </c>
    </row>
    <row r="366" spans="1:10" ht="31.5" x14ac:dyDescent="0.2">
      <c r="A366" s="27" t="s">
        <v>852</v>
      </c>
      <c r="B366" s="28" t="s">
        <v>486</v>
      </c>
      <c r="C366" s="27" t="s">
        <v>853</v>
      </c>
      <c r="D366" s="28" t="s">
        <v>854</v>
      </c>
      <c r="E366" s="21" t="s">
        <v>32</v>
      </c>
      <c r="F366" s="21" t="s">
        <v>33</v>
      </c>
      <c r="G366" s="25" t="s">
        <v>44</v>
      </c>
      <c r="H366" s="59" t="s">
        <v>791</v>
      </c>
      <c r="I366" s="27" t="s">
        <v>471</v>
      </c>
      <c r="J366" s="19">
        <v>0</v>
      </c>
    </row>
    <row r="367" spans="1:10" ht="47.25" x14ac:dyDescent="0.2">
      <c r="A367" s="27" t="s">
        <v>855</v>
      </c>
      <c r="B367" s="28" t="s">
        <v>338</v>
      </c>
      <c r="C367" s="27" t="s">
        <v>856</v>
      </c>
      <c r="D367" s="28" t="s">
        <v>857</v>
      </c>
      <c r="E367" s="21" t="s">
        <v>106</v>
      </c>
      <c r="F367" s="21" t="s">
        <v>77</v>
      </c>
      <c r="G367" s="25" t="s">
        <v>118</v>
      </c>
      <c r="H367" s="59" t="s">
        <v>1945</v>
      </c>
      <c r="I367" s="28" t="s">
        <v>472</v>
      </c>
      <c r="J367" s="19">
        <v>0</v>
      </c>
    </row>
    <row r="368" spans="1:10" ht="31.5" x14ac:dyDescent="0.2">
      <c r="A368" s="27" t="s">
        <v>858</v>
      </c>
      <c r="B368" s="28" t="s">
        <v>611</v>
      </c>
      <c r="C368" s="27" t="s">
        <v>859</v>
      </c>
      <c r="D368" s="28" t="s">
        <v>860</v>
      </c>
      <c r="E368" s="28" t="s">
        <v>130</v>
      </c>
      <c r="F368" s="28" t="s">
        <v>14</v>
      </c>
      <c r="G368" s="25" t="s">
        <v>143</v>
      </c>
      <c r="H368" s="59" t="s">
        <v>144</v>
      </c>
      <c r="I368" s="28" t="s">
        <v>472</v>
      </c>
      <c r="J368" s="19">
        <v>0</v>
      </c>
    </row>
    <row r="369" spans="1:10" ht="47.25" x14ac:dyDescent="0.2">
      <c r="A369" s="27" t="s">
        <v>861</v>
      </c>
      <c r="B369" s="27" t="s">
        <v>754</v>
      </c>
      <c r="C369" s="27" t="s">
        <v>862</v>
      </c>
      <c r="D369" s="27" t="s">
        <v>863</v>
      </c>
      <c r="E369" s="21" t="s">
        <v>37</v>
      </c>
      <c r="F369" s="21" t="s">
        <v>38</v>
      </c>
      <c r="G369" s="60" t="s">
        <v>39</v>
      </c>
      <c r="H369" s="60" t="s">
        <v>449</v>
      </c>
      <c r="I369" s="28" t="s">
        <v>472</v>
      </c>
      <c r="J369" s="30">
        <v>0</v>
      </c>
    </row>
    <row r="370" spans="1:10" ht="47.25" x14ac:dyDescent="0.2">
      <c r="A370" s="27" t="s">
        <v>864</v>
      </c>
      <c r="B370" s="28" t="s">
        <v>638</v>
      </c>
      <c r="C370" s="27" t="s">
        <v>865</v>
      </c>
      <c r="D370" s="28" t="s">
        <v>866</v>
      </c>
      <c r="E370" s="21" t="s">
        <v>32</v>
      </c>
      <c r="F370" s="21" t="s">
        <v>33</v>
      </c>
      <c r="G370" s="25" t="s">
        <v>229</v>
      </c>
      <c r="H370" s="59" t="s">
        <v>298</v>
      </c>
      <c r="I370" s="28" t="s">
        <v>489</v>
      </c>
      <c r="J370" s="19">
        <v>67500</v>
      </c>
    </row>
    <row r="371" spans="1:10" ht="31.5" x14ac:dyDescent="0.2">
      <c r="A371" s="27" t="s">
        <v>867</v>
      </c>
      <c r="B371" s="28" t="s">
        <v>486</v>
      </c>
      <c r="C371" s="27" t="s">
        <v>868</v>
      </c>
      <c r="D371" s="28" t="s">
        <v>561</v>
      </c>
      <c r="E371" s="21" t="s">
        <v>32</v>
      </c>
      <c r="F371" s="21" t="s">
        <v>33</v>
      </c>
      <c r="G371" s="25" t="s">
        <v>44</v>
      </c>
      <c r="H371" s="59" t="s">
        <v>1985</v>
      </c>
      <c r="I371" s="28" t="s">
        <v>472</v>
      </c>
      <c r="J371" s="62">
        <v>3682697</v>
      </c>
    </row>
    <row r="372" spans="1:10" ht="31.5" x14ac:dyDescent="0.2">
      <c r="A372" s="27" t="s">
        <v>869</v>
      </c>
      <c r="B372" s="28" t="s">
        <v>518</v>
      </c>
      <c r="C372" s="27" t="s">
        <v>870</v>
      </c>
      <c r="D372" s="28" t="s">
        <v>871</v>
      </c>
      <c r="E372" s="21" t="s">
        <v>67</v>
      </c>
      <c r="F372" s="21" t="s">
        <v>1419</v>
      </c>
      <c r="G372" s="25" t="s">
        <v>201</v>
      </c>
      <c r="H372" s="59" t="s">
        <v>1983</v>
      </c>
      <c r="I372" s="28" t="s">
        <v>472</v>
      </c>
      <c r="J372" s="19">
        <v>0</v>
      </c>
    </row>
    <row r="373" spans="1:10" ht="47.25" x14ac:dyDescent="0.2">
      <c r="A373" s="27" t="s">
        <v>872</v>
      </c>
      <c r="B373" s="27" t="s">
        <v>873</v>
      </c>
      <c r="C373" s="27" t="s">
        <v>874</v>
      </c>
      <c r="D373" s="27" t="s">
        <v>875</v>
      </c>
      <c r="E373" s="21" t="s">
        <v>67</v>
      </c>
      <c r="F373" s="21" t="s">
        <v>38</v>
      </c>
      <c r="G373" s="25" t="s">
        <v>242</v>
      </c>
      <c r="H373" s="60" t="s">
        <v>876</v>
      </c>
      <c r="I373" s="28" t="s">
        <v>489</v>
      </c>
      <c r="J373" s="62">
        <v>5153605</v>
      </c>
    </row>
    <row r="374" spans="1:10" ht="31.5" x14ac:dyDescent="0.2">
      <c r="A374" s="27" t="s">
        <v>877</v>
      </c>
      <c r="B374" s="28" t="s">
        <v>878</v>
      </c>
      <c r="C374" s="27" t="s">
        <v>879</v>
      </c>
      <c r="D374" s="28" t="s">
        <v>880</v>
      </c>
      <c r="E374" s="21" t="s">
        <v>67</v>
      </c>
      <c r="F374" s="21" t="s">
        <v>1419</v>
      </c>
      <c r="G374" s="25" t="s">
        <v>72</v>
      </c>
      <c r="H374" s="59" t="s">
        <v>1962</v>
      </c>
      <c r="I374" s="28" t="s">
        <v>472</v>
      </c>
      <c r="J374" s="19">
        <v>0</v>
      </c>
    </row>
    <row r="375" spans="1:10" ht="47.25" x14ac:dyDescent="0.2">
      <c r="A375" s="40" t="s">
        <v>881</v>
      </c>
      <c r="B375" s="40" t="s">
        <v>882</v>
      </c>
      <c r="C375" s="40" t="s">
        <v>883</v>
      </c>
      <c r="D375" s="28" t="s">
        <v>884</v>
      </c>
      <c r="E375" s="21" t="s">
        <v>52</v>
      </c>
      <c r="F375" s="21" t="s">
        <v>38</v>
      </c>
      <c r="G375" s="28" t="s">
        <v>242</v>
      </c>
      <c r="H375" s="28" t="s">
        <v>885</v>
      </c>
      <c r="I375" s="28" t="s">
        <v>472</v>
      </c>
      <c r="J375" s="62">
        <v>3710270</v>
      </c>
    </row>
    <row r="376" spans="1:10" ht="47.25" x14ac:dyDescent="0.2">
      <c r="A376" s="27" t="s">
        <v>886</v>
      </c>
      <c r="B376" s="28" t="s">
        <v>887</v>
      </c>
      <c r="C376" s="27" t="s">
        <v>888</v>
      </c>
      <c r="D376" s="28" t="s">
        <v>889</v>
      </c>
      <c r="E376" s="21" t="s">
        <v>80</v>
      </c>
      <c r="F376" s="21" t="s">
        <v>1419</v>
      </c>
      <c r="G376" s="59" t="s">
        <v>156</v>
      </c>
      <c r="H376" s="59" t="s">
        <v>87</v>
      </c>
      <c r="I376" s="27" t="s">
        <v>471</v>
      </c>
      <c r="J376" s="62">
        <v>700000</v>
      </c>
    </row>
    <row r="377" spans="1:10" ht="47.25" x14ac:dyDescent="0.2">
      <c r="A377" s="27" t="s">
        <v>890</v>
      </c>
      <c r="B377" s="28" t="s">
        <v>486</v>
      </c>
      <c r="C377" s="27" t="s">
        <v>1653</v>
      </c>
      <c r="D377" s="28" t="s">
        <v>891</v>
      </c>
      <c r="E377" s="21" t="s">
        <v>98</v>
      </c>
      <c r="F377" s="21" t="s">
        <v>77</v>
      </c>
      <c r="G377" s="59" t="s">
        <v>118</v>
      </c>
      <c r="H377" s="59" t="s">
        <v>1944</v>
      </c>
      <c r="I377" s="28" t="s">
        <v>489</v>
      </c>
      <c r="J377" s="19">
        <v>0</v>
      </c>
    </row>
    <row r="378" spans="1:10" ht="47.25" x14ac:dyDescent="0.2">
      <c r="A378" s="27" t="s">
        <v>892</v>
      </c>
      <c r="B378" s="28" t="s">
        <v>693</v>
      </c>
      <c r="C378" s="27" t="s">
        <v>893</v>
      </c>
      <c r="D378" s="28" t="s">
        <v>894</v>
      </c>
      <c r="E378" s="21" t="s">
        <v>59</v>
      </c>
      <c r="F378" s="21" t="s">
        <v>60</v>
      </c>
      <c r="G378" s="25" t="s">
        <v>61</v>
      </c>
      <c r="H378" s="59" t="s">
        <v>1995</v>
      </c>
      <c r="I378" s="28" t="s">
        <v>472</v>
      </c>
      <c r="J378" s="19">
        <v>0</v>
      </c>
    </row>
    <row r="379" spans="1:10" ht="31.5" x14ac:dyDescent="0.2">
      <c r="A379" s="27" t="s">
        <v>895</v>
      </c>
      <c r="B379" s="28" t="s">
        <v>896</v>
      </c>
      <c r="C379" s="27" t="s">
        <v>897</v>
      </c>
      <c r="D379" s="28" t="s">
        <v>898</v>
      </c>
      <c r="E379" s="21" t="s">
        <v>59</v>
      </c>
      <c r="F379" s="21" t="s">
        <v>60</v>
      </c>
      <c r="G379" s="25" t="s">
        <v>696</v>
      </c>
      <c r="H379" s="59" t="s">
        <v>899</v>
      </c>
      <c r="I379" s="28" t="s">
        <v>472</v>
      </c>
      <c r="J379" s="19">
        <v>0</v>
      </c>
    </row>
    <row r="380" spans="1:10" ht="31.5" x14ac:dyDescent="0.2">
      <c r="A380" s="27" t="s">
        <v>900</v>
      </c>
      <c r="B380" s="28" t="s">
        <v>901</v>
      </c>
      <c r="C380" s="27" t="s">
        <v>902</v>
      </c>
      <c r="D380" s="28" t="s">
        <v>903</v>
      </c>
      <c r="E380" s="21" t="s">
        <v>67</v>
      </c>
      <c r="F380" s="21" t="s">
        <v>1419</v>
      </c>
      <c r="G380" s="25" t="s">
        <v>72</v>
      </c>
      <c r="H380" s="59" t="s">
        <v>904</v>
      </c>
      <c r="I380" s="28" t="s">
        <v>472</v>
      </c>
      <c r="J380" s="62">
        <v>2161472</v>
      </c>
    </row>
    <row r="381" spans="1:10" ht="31.5" x14ac:dyDescent="0.2">
      <c r="A381" s="27" t="s">
        <v>907</v>
      </c>
      <c r="B381" s="28" t="s">
        <v>908</v>
      </c>
      <c r="C381" s="27" t="s">
        <v>909</v>
      </c>
      <c r="D381" s="28" t="s">
        <v>910</v>
      </c>
      <c r="E381" s="21" t="s">
        <v>98</v>
      </c>
      <c r="F381" s="21" t="s">
        <v>77</v>
      </c>
      <c r="G381" s="59" t="s">
        <v>93</v>
      </c>
      <c r="H381" s="59" t="s">
        <v>1914</v>
      </c>
      <c r="I381" s="28" t="s">
        <v>472</v>
      </c>
      <c r="J381" s="62">
        <v>149519</v>
      </c>
    </row>
    <row r="382" spans="1:10" ht="47.25" x14ac:dyDescent="0.2">
      <c r="A382" s="27" t="s">
        <v>911</v>
      </c>
      <c r="B382" s="28" t="s">
        <v>912</v>
      </c>
      <c r="C382" s="27" t="s">
        <v>913</v>
      </c>
      <c r="D382" s="28" t="s">
        <v>914</v>
      </c>
      <c r="E382" s="21" t="s">
        <v>98</v>
      </c>
      <c r="F382" s="21" t="s">
        <v>77</v>
      </c>
      <c r="G382" s="50" t="s">
        <v>255</v>
      </c>
      <c r="H382" s="59" t="s">
        <v>1960</v>
      </c>
      <c r="I382" s="28" t="s">
        <v>472</v>
      </c>
      <c r="J382" s="62">
        <v>1204035</v>
      </c>
    </row>
    <row r="383" spans="1:10" ht="31.5" x14ac:dyDescent="0.2">
      <c r="A383" s="27" t="s">
        <v>915</v>
      </c>
      <c r="B383" s="28" t="s">
        <v>638</v>
      </c>
      <c r="C383" s="27" t="s">
        <v>916</v>
      </c>
      <c r="D383" s="28" t="s">
        <v>917</v>
      </c>
      <c r="E383" s="21" t="s">
        <v>98</v>
      </c>
      <c r="F383" s="21" t="s">
        <v>77</v>
      </c>
      <c r="G383" s="59" t="s">
        <v>93</v>
      </c>
      <c r="H383" s="59" t="s">
        <v>1912</v>
      </c>
      <c r="I383" s="28" t="s">
        <v>472</v>
      </c>
      <c r="J383" s="19">
        <v>0</v>
      </c>
    </row>
    <row r="384" spans="1:10" ht="31.5" x14ac:dyDescent="0.2">
      <c r="A384" s="27" t="s">
        <v>918</v>
      </c>
      <c r="B384" s="28" t="s">
        <v>806</v>
      </c>
      <c r="C384" s="27" t="s">
        <v>919</v>
      </c>
      <c r="D384" s="28" t="s">
        <v>920</v>
      </c>
      <c r="E384" s="21" t="s">
        <v>76</v>
      </c>
      <c r="F384" s="21" t="s">
        <v>77</v>
      </c>
      <c r="G384" s="59" t="s">
        <v>270</v>
      </c>
      <c r="H384" s="59" t="s">
        <v>1991</v>
      </c>
      <c r="I384" s="28" t="s">
        <v>472</v>
      </c>
      <c r="J384" s="19">
        <v>0</v>
      </c>
    </row>
    <row r="385" spans="1:10" ht="31.5" x14ac:dyDescent="0.2">
      <c r="A385" s="27" t="s">
        <v>921</v>
      </c>
      <c r="B385" s="28" t="s">
        <v>486</v>
      </c>
      <c r="C385" s="27" t="s">
        <v>922</v>
      </c>
      <c r="D385" s="28" t="s">
        <v>923</v>
      </c>
      <c r="E385" s="21" t="s">
        <v>80</v>
      </c>
      <c r="F385" s="21" t="s">
        <v>1419</v>
      </c>
      <c r="G385" s="59" t="s">
        <v>156</v>
      </c>
      <c r="H385" s="59" t="s">
        <v>87</v>
      </c>
      <c r="I385" s="28" t="s">
        <v>472</v>
      </c>
      <c r="J385" s="62">
        <v>1600000</v>
      </c>
    </row>
    <row r="386" spans="1:10" ht="31.5" x14ac:dyDescent="0.2">
      <c r="A386" s="27" t="s">
        <v>924</v>
      </c>
      <c r="B386" s="27" t="s">
        <v>700</v>
      </c>
      <c r="C386" s="27" t="s">
        <v>925</v>
      </c>
      <c r="D386" s="27" t="s">
        <v>926</v>
      </c>
      <c r="E386" s="21" t="s">
        <v>80</v>
      </c>
      <c r="F386" s="21" t="s">
        <v>38</v>
      </c>
      <c r="G386" s="25" t="s">
        <v>81</v>
      </c>
      <c r="H386" s="60" t="s">
        <v>1958</v>
      </c>
      <c r="I386" s="28" t="s">
        <v>472</v>
      </c>
      <c r="J386" s="62">
        <v>2500000</v>
      </c>
    </row>
    <row r="387" spans="1:10" ht="47.25" x14ac:dyDescent="0.2">
      <c r="A387" s="27" t="s">
        <v>927</v>
      </c>
      <c r="B387" s="27" t="s">
        <v>700</v>
      </c>
      <c r="C387" s="27" t="s">
        <v>928</v>
      </c>
      <c r="D387" s="27" t="s">
        <v>929</v>
      </c>
      <c r="E387" s="21" t="s">
        <v>80</v>
      </c>
      <c r="F387" s="21" t="s">
        <v>38</v>
      </c>
      <c r="G387" s="25" t="s">
        <v>81</v>
      </c>
      <c r="H387" s="60" t="s">
        <v>1958</v>
      </c>
      <c r="I387" s="28" t="s">
        <v>472</v>
      </c>
      <c r="J387" s="62">
        <v>285000</v>
      </c>
    </row>
    <row r="388" spans="1:10" ht="31.5" x14ac:dyDescent="0.2">
      <c r="A388" s="27" t="s">
        <v>930</v>
      </c>
      <c r="B388" s="27" t="s">
        <v>754</v>
      </c>
      <c r="C388" s="27" t="s">
        <v>931</v>
      </c>
      <c r="D388" s="27" t="s">
        <v>932</v>
      </c>
      <c r="E388" s="21" t="s">
        <v>37</v>
      </c>
      <c r="F388" s="21" t="s">
        <v>38</v>
      </c>
      <c r="G388" s="29" t="s">
        <v>42</v>
      </c>
      <c r="H388" s="60" t="s">
        <v>320</v>
      </c>
      <c r="I388" s="28" t="s">
        <v>472</v>
      </c>
      <c r="J388" s="62">
        <v>0</v>
      </c>
    </row>
    <row r="389" spans="1:10" ht="47.25" x14ac:dyDescent="0.2">
      <c r="A389" s="41" t="s">
        <v>933</v>
      </c>
      <c r="B389" s="28" t="s">
        <v>934</v>
      </c>
      <c r="C389" s="41" t="s">
        <v>935</v>
      </c>
      <c r="D389" s="28" t="s">
        <v>936</v>
      </c>
      <c r="E389" s="21" t="s">
        <v>67</v>
      </c>
      <c r="F389" s="21" t="s">
        <v>1419</v>
      </c>
      <c r="G389" s="25" t="s">
        <v>72</v>
      </c>
      <c r="H389" s="59" t="s">
        <v>1962</v>
      </c>
      <c r="I389" s="28" t="s">
        <v>472</v>
      </c>
      <c r="J389" s="62">
        <v>7129284</v>
      </c>
    </row>
    <row r="390" spans="1:10" ht="47.25" x14ac:dyDescent="0.2">
      <c r="A390" s="27" t="s">
        <v>937</v>
      </c>
      <c r="B390" s="28" t="s">
        <v>938</v>
      </c>
      <c r="C390" s="27" t="s">
        <v>939</v>
      </c>
      <c r="D390" s="28" t="s">
        <v>940</v>
      </c>
      <c r="E390" s="21" t="s">
        <v>67</v>
      </c>
      <c r="F390" s="21" t="s">
        <v>1419</v>
      </c>
      <c r="G390" s="25" t="s">
        <v>201</v>
      </c>
      <c r="H390" s="59" t="s">
        <v>1983</v>
      </c>
      <c r="I390" s="28" t="s">
        <v>472</v>
      </c>
      <c r="J390" s="62">
        <v>220751</v>
      </c>
    </row>
    <row r="391" spans="1:10" ht="47.25" x14ac:dyDescent="0.2">
      <c r="A391" s="27" t="s">
        <v>941</v>
      </c>
      <c r="B391" s="27" t="s">
        <v>486</v>
      </c>
      <c r="C391" s="27" t="s">
        <v>942</v>
      </c>
      <c r="D391" s="27" t="s">
        <v>943</v>
      </c>
      <c r="E391" s="21" t="s">
        <v>80</v>
      </c>
      <c r="F391" s="21" t="s">
        <v>38</v>
      </c>
      <c r="G391" s="60" t="s">
        <v>83</v>
      </c>
      <c r="H391" s="60" t="s">
        <v>1967</v>
      </c>
      <c r="I391" s="28" t="s">
        <v>472</v>
      </c>
      <c r="J391" s="19">
        <v>0</v>
      </c>
    </row>
    <row r="392" spans="1:10" ht="47.25" x14ac:dyDescent="0.2">
      <c r="A392" s="27" t="s">
        <v>944</v>
      </c>
      <c r="B392" s="28" t="s">
        <v>945</v>
      </c>
      <c r="C392" s="27" t="s">
        <v>946</v>
      </c>
      <c r="D392" s="28" t="s">
        <v>947</v>
      </c>
      <c r="E392" s="21" t="s">
        <v>67</v>
      </c>
      <c r="F392" s="21" t="s">
        <v>1419</v>
      </c>
      <c r="G392" s="25" t="s">
        <v>156</v>
      </c>
      <c r="H392" s="59" t="s">
        <v>1936</v>
      </c>
      <c r="I392" s="28" t="s">
        <v>472</v>
      </c>
      <c r="J392" s="62">
        <v>559267</v>
      </c>
    </row>
    <row r="393" spans="1:10" ht="31.5" x14ac:dyDescent="0.2">
      <c r="A393" s="27" t="s">
        <v>948</v>
      </c>
      <c r="B393" s="28" t="s">
        <v>474</v>
      </c>
      <c r="C393" s="27" t="s">
        <v>949</v>
      </c>
      <c r="D393" s="28" t="s">
        <v>950</v>
      </c>
      <c r="E393" s="21" t="s">
        <v>67</v>
      </c>
      <c r="F393" s="21" t="s">
        <v>1419</v>
      </c>
      <c r="G393" s="25" t="s">
        <v>201</v>
      </c>
      <c r="H393" s="59" t="s">
        <v>1982</v>
      </c>
      <c r="I393" s="28" t="s">
        <v>472</v>
      </c>
      <c r="J393" s="19">
        <v>0</v>
      </c>
    </row>
    <row r="394" spans="1:10" ht="63" x14ac:dyDescent="0.2">
      <c r="A394" s="27" t="s">
        <v>951</v>
      </c>
      <c r="B394" s="28" t="s">
        <v>518</v>
      </c>
      <c r="C394" s="27" t="s">
        <v>952</v>
      </c>
      <c r="D394" s="28" t="s">
        <v>953</v>
      </c>
      <c r="E394" s="28" t="s">
        <v>26</v>
      </c>
      <c r="F394" s="28" t="s">
        <v>21</v>
      </c>
      <c r="G394" s="59" t="s">
        <v>222</v>
      </c>
      <c r="H394" s="59" t="s">
        <v>220</v>
      </c>
      <c r="I394" s="28" t="s">
        <v>472</v>
      </c>
      <c r="J394" s="19">
        <v>0</v>
      </c>
    </row>
    <row r="395" spans="1:10" ht="31.5" x14ac:dyDescent="0.2">
      <c r="A395" s="27" t="s">
        <v>954</v>
      </c>
      <c r="B395" s="28" t="s">
        <v>688</v>
      </c>
      <c r="C395" s="27" t="s">
        <v>955</v>
      </c>
      <c r="D395" s="28" t="s">
        <v>956</v>
      </c>
      <c r="E395" s="21" t="s">
        <v>52</v>
      </c>
      <c r="F395" s="21" t="s">
        <v>53</v>
      </c>
      <c r="G395" s="59" t="s">
        <v>382</v>
      </c>
      <c r="H395" s="59" t="s">
        <v>691</v>
      </c>
      <c r="I395" s="28" t="s">
        <v>472</v>
      </c>
      <c r="J395" s="19">
        <v>0</v>
      </c>
    </row>
    <row r="396" spans="1:10" ht="63" x14ac:dyDescent="0.2">
      <c r="A396" s="27" t="s">
        <v>957</v>
      </c>
      <c r="B396" s="28" t="s">
        <v>486</v>
      </c>
      <c r="C396" s="27" t="s">
        <v>958</v>
      </c>
      <c r="D396" s="28" t="s">
        <v>959</v>
      </c>
      <c r="E396" s="28" t="s">
        <v>13</v>
      </c>
      <c r="F396" s="28" t="s">
        <v>14</v>
      </c>
      <c r="G396" s="25" t="s">
        <v>960</v>
      </c>
      <c r="H396" s="59" t="s">
        <v>1931</v>
      </c>
      <c r="I396" s="28" t="s">
        <v>472</v>
      </c>
      <c r="J396" s="19">
        <v>0</v>
      </c>
    </row>
    <row r="397" spans="1:10" ht="47.25" x14ac:dyDescent="0.2">
      <c r="A397" s="27" t="s">
        <v>961</v>
      </c>
      <c r="B397" s="28" t="s">
        <v>630</v>
      </c>
      <c r="C397" s="27" t="s">
        <v>962</v>
      </c>
      <c r="D397" s="28" t="s">
        <v>963</v>
      </c>
      <c r="E397" s="28" t="s">
        <v>130</v>
      </c>
      <c r="F397" s="28" t="s">
        <v>21</v>
      </c>
      <c r="G397" s="25" t="s">
        <v>27</v>
      </c>
      <c r="H397" s="59" t="s">
        <v>964</v>
      </c>
      <c r="I397" s="28" t="s">
        <v>489</v>
      </c>
      <c r="J397" s="19">
        <v>0</v>
      </c>
    </row>
    <row r="398" spans="1:10" ht="31.5" x14ac:dyDescent="0.2">
      <c r="A398" s="27" t="s">
        <v>967</v>
      </c>
      <c r="B398" s="28" t="s">
        <v>968</v>
      </c>
      <c r="C398" s="27" t="s">
        <v>969</v>
      </c>
      <c r="D398" s="28" t="s">
        <v>970</v>
      </c>
      <c r="E398" s="21" t="s">
        <v>67</v>
      </c>
      <c r="F398" s="21" t="s">
        <v>1419</v>
      </c>
      <c r="G398" s="25" t="s">
        <v>156</v>
      </c>
      <c r="H398" s="59" t="s">
        <v>1936</v>
      </c>
      <c r="I398" s="28" t="s">
        <v>472</v>
      </c>
      <c r="J398" s="19">
        <v>0</v>
      </c>
    </row>
    <row r="399" spans="1:10" ht="47.25" x14ac:dyDescent="0.2">
      <c r="A399" s="39" t="s">
        <v>971</v>
      </c>
      <c r="B399" s="29" t="s">
        <v>972</v>
      </c>
      <c r="C399" s="27" t="s">
        <v>973</v>
      </c>
      <c r="D399" s="28" t="s">
        <v>974</v>
      </c>
      <c r="E399" s="28" t="s">
        <v>133</v>
      </c>
      <c r="F399" s="28" t="s">
        <v>14</v>
      </c>
      <c r="G399" s="59" t="s">
        <v>211</v>
      </c>
      <c r="H399" s="59" t="s">
        <v>1948</v>
      </c>
      <c r="I399" s="27" t="s">
        <v>707</v>
      </c>
      <c r="J399" s="19">
        <v>0</v>
      </c>
    </row>
    <row r="400" spans="1:10" ht="31.5" x14ac:dyDescent="0.2">
      <c r="A400" s="27" t="s">
        <v>975</v>
      </c>
      <c r="B400" s="28" t="s">
        <v>623</v>
      </c>
      <c r="C400" s="27" t="s">
        <v>976</v>
      </c>
      <c r="D400" s="28" t="s">
        <v>977</v>
      </c>
      <c r="E400" s="28" t="s">
        <v>130</v>
      </c>
      <c r="F400" s="28" t="s">
        <v>14</v>
      </c>
      <c r="G400" s="25" t="s">
        <v>143</v>
      </c>
      <c r="H400" s="59" t="s">
        <v>820</v>
      </c>
      <c r="I400" s="28" t="s">
        <v>472</v>
      </c>
      <c r="J400" s="19">
        <v>0</v>
      </c>
    </row>
    <row r="401" spans="1:10" ht="31.5" x14ac:dyDescent="0.2">
      <c r="A401" s="48" t="s">
        <v>978</v>
      </c>
      <c r="B401" s="48" t="s">
        <v>979</v>
      </c>
      <c r="C401" s="27" t="s">
        <v>980</v>
      </c>
      <c r="D401" s="28" t="s">
        <v>981</v>
      </c>
      <c r="E401" s="28" t="s">
        <v>26</v>
      </c>
      <c r="F401" s="28" t="s">
        <v>21</v>
      </c>
      <c r="G401" s="25" t="s">
        <v>244</v>
      </c>
      <c r="H401" s="59" t="s">
        <v>1980</v>
      </c>
      <c r="I401" s="27" t="s">
        <v>471</v>
      </c>
      <c r="J401" s="19">
        <v>0</v>
      </c>
    </row>
    <row r="402" spans="1:10" ht="31.5" x14ac:dyDescent="0.2">
      <c r="A402" s="27" t="s">
        <v>982</v>
      </c>
      <c r="B402" s="27" t="s">
        <v>149</v>
      </c>
      <c r="C402" s="27" t="s">
        <v>983</v>
      </c>
      <c r="D402" s="27" t="s">
        <v>984</v>
      </c>
      <c r="E402" s="21" t="s">
        <v>80</v>
      </c>
      <c r="F402" s="29" t="s">
        <v>38</v>
      </c>
      <c r="G402" s="29" t="s">
        <v>83</v>
      </c>
      <c r="H402" s="60" t="s">
        <v>84</v>
      </c>
      <c r="I402" s="28" t="s">
        <v>472</v>
      </c>
      <c r="J402" s="62">
        <v>150000</v>
      </c>
    </row>
    <row r="403" spans="1:10" ht="31.5" x14ac:dyDescent="0.2">
      <c r="A403" s="27" t="s">
        <v>985</v>
      </c>
      <c r="B403" s="28" t="s">
        <v>986</v>
      </c>
      <c r="C403" s="27" t="s">
        <v>987</v>
      </c>
      <c r="D403" s="28" t="s">
        <v>988</v>
      </c>
      <c r="E403" s="28" t="s">
        <v>13</v>
      </c>
      <c r="F403" s="28" t="s">
        <v>14</v>
      </c>
      <c r="G403" s="25" t="s">
        <v>18</v>
      </c>
      <c r="H403" s="59" t="s">
        <v>2004</v>
      </c>
      <c r="I403" s="28" t="s">
        <v>472</v>
      </c>
      <c r="J403" s="19">
        <v>0</v>
      </c>
    </row>
    <row r="404" spans="1:10" ht="31.5" x14ac:dyDescent="0.2">
      <c r="A404" s="27" t="s">
        <v>989</v>
      </c>
      <c r="B404" s="28" t="s">
        <v>806</v>
      </c>
      <c r="C404" s="27" t="s">
        <v>990</v>
      </c>
      <c r="D404" s="28" t="s">
        <v>991</v>
      </c>
      <c r="E404" s="28" t="s">
        <v>13</v>
      </c>
      <c r="F404" s="28" t="s">
        <v>14</v>
      </c>
      <c r="G404" s="25" t="s">
        <v>15</v>
      </c>
      <c r="H404" s="59" t="s">
        <v>158</v>
      </c>
      <c r="I404" s="28" t="s">
        <v>472</v>
      </c>
      <c r="J404" s="19">
        <v>0</v>
      </c>
    </row>
    <row r="405" spans="1:10" ht="47.25" x14ac:dyDescent="0.2">
      <c r="A405" s="27" t="s">
        <v>1459</v>
      </c>
      <c r="B405" s="28" t="s">
        <v>1470</v>
      </c>
      <c r="C405" s="27" t="s">
        <v>1471</v>
      </c>
      <c r="D405" s="28" t="s">
        <v>1014</v>
      </c>
      <c r="E405" s="21" t="s">
        <v>56</v>
      </c>
      <c r="F405" s="21" t="s">
        <v>53</v>
      </c>
      <c r="G405" s="59" t="s">
        <v>155</v>
      </c>
      <c r="H405" s="59" t="s">
        <v>1901</v>
      </c>
      <c r="I405" s="27" t="s">
        <v>471</v>
      </c>
      <c r="J405" s="62">
        <v>225841</v>
      </c>
    </row>
    <row r="406" spans="1:10" ht="47.25" x14ac:dyDescent="0.2">
      <c r="A406" s="34" t="s">
        <v>1424</v>
      </c>
      <c r="B406" s="31" t="s">
        <v>1485</v>
      </c>
      <c r="C406" s="27" t="s">
        <v>1135</v>
      </c>
      <c r="D406" s="28" t="s">
        <v>1136</v>
      </c>
      <c r="E406" s="28" t="s">
        <v>26</v>
      </c>
      <c r="F406" s="28" t="s">
        <v>21</v>
      </c>
      <c r="G406" s="25" t="s">
        <v>1423</v>
      </c>
      <c r="H406" s="59" t="s">
        <v>1903</v>
      </c>
      <c r="I406" s="28" t="s">
        <v>489</v>
      </c>
      <c r="J406" s="19">
        <v>0</v>
      </c>
    </row>
    <row r="407" spans="1:10" ht="47.25" x14ac:dyDescent="0.2">
      <c r="A407" s="39" t="s">
        <v>994</v>
      </c>
      <c r="B407" s="29" t="s">
        <v>995</v>
      </c>
      <c r="C407" s="41" t="s">
        <v>996</v>
      </c>
      <c r="D407" s="28" t="s">
        <v>997</v>
      </c>
      <c r="E407" s="21" t="s">
        <v>50</v>
      </c>
      <c r="F407" s="21" t="s">
        <v>33</v>
      </c>
      <c r="G407" s="59" t="s">
        <v>51</v>
      </c>
      <c r="H407" s="59" t="s">
        <v>1978</v>
      </c>
      <c r="I407" s="28" t="s">
        <v>472</v>
      </c>
      <c r="J407" s="19">
        <v>0</v>
      </c>
    </row>
    <row r="408" spans="1:10" ht="47.25" x14ac:dyDescent="0.2">
      <c r="A408" s="27" t="s">
        <v>998</v>
      </c>
      <c r="B408" s="28" t="s">
        <v>638</v>
      </c>
      <c r="C408" s="27" t="s">
        <v>999</v>
      </c>
      <c r="D408" s="28" t="s">
        <v>1000</v>
      </c>
      <c r="E408" s="21" t="s">
        <v>59</v>
      </c>
      <c r="F408" s="21" t="s">
        <v>60</v>
      </c>
      <c r="G408" s="25" t="s">
        <v>177</v>
      </c>
      <c r="H408" s="59" t="s">
        <v>1969</v>
      </c>
      <c r="I408" s="28" t="s">
        <v>489</v>
      </c>
      <c r="J408" s="62">
        <v>520086</v>
      </c>
    </row>
    <row r="409" spans="1:10" ht="31.5" x14ac:dyDescent="0.2">
      <c r="A409" s="34" t="s">
        <v>1001</v>
      </c>
      <c r="B409" s="34" t="s">
        <v>1002</v>
      </c>
      <c r="C409" s="27" t="s">
        <v>1817</v>
      </c>
      <c r="D409" s="28" t="s">
        <v>1003</v>
      </c>
      <c r="E409" s="21" t="s">
        <v>59</v>
      </c>
      <c r="F409" s="21" t="s">
        <v>60</v>
      </c>
      <c r="G409" s="25" t="s">
        <v>696</v>
      </c>
      <c r="H409" s="59" t="s">
        <v>1994</v>
      </c>
      <c r="I409" s="27" t="s">
        <v>471</v>
      </c>
      <c r="J409" s="62">
        <v>2009009</v>
      </c>
    </row>
    <row r="410" spans="1:10" ht="47.25" x14ac:dyDescent="0.2">
      <c r="A410" s="27" t="s">
        <v>1004</v>
      </c>
      <c r="B410" s="28" t="s">
        <v>1005</v>
      </c>
      <c r="C410" s="27" t="s">
        <v>1006</v>
      </c>
      <c r="D410" s="28" t="s">
        <v>1007</v>
      </c>
      <c r="E410" s="21" t="s">
        <v>56</v>
      </c>
      <c r="F410" s="21" t="s">
        <v>53</v>
      </c>
      <c r="G410" s="59" t="s">
        <v>152</v>
      </c>
      <c r="H410" s="59" t="s">
        <v>1897</v>
      </c>
      <c r="I410" s="28" t="s">
        <v>489</v>
      </c>
      <c r="J410" s="62">
        <v>0</v>
      </c>
    </row>
    <row r="411" spans="1:10" ht="47.25" x14ac:dyDescent="0.2">
      <c r="A411" s="27" t="s">
        <v>1008</v>
      </c>
      <c r="B411" s="28" t="s">
        <v>709</v>
      </c>
      <c r="C411" s="27" t="s">
        <v>1009</v>
      </c>
      <c r="D411" s="28" t="s">
        <v>1010</v>
      </c>
      <c r="E411" s="21" t="s">
        <v>32</v>
      </c>
      <c r="F411" s="21" t="s">
        <v>33</v>
      </c>
      <c r="G411" s="25" t="s">
        <v>229</v>
      </c>
      <c r="H411" s="59" t="s">
        <v>1999</v>
      </c>
      <c r="I411" s="27" t="s">
        <v>707</v>
      </c>
      <c r="J411" s="62">
        <v>340000</v>
      </c>
    </row>
    <row r="412" spans="1:10" ht="63" x14ac:dyDescent="0.2">
      <c r="A412" s="27" t="s">
        <v>1011</v>
      </c>
      <c r="B412" s="28" t="s">
        <v>486</v>
      </c>
      <c r="C412" s="27" t="s">
        <v>1012</v>
      </c>
      <c r="D412" s="28" t="s">
        <v>1013</v>
      </c>
      <c r="E412" s="21" t="s">
        <v>106</v>
      </c>
      <c r="F412" s="21" t="s">
        <v>77</v>
      </c>
      <c r="G412" s="25" t="s">
        <v>118</v>
      </c>
      <c r="H412" s="59" t="s">
        <v>1945</v>
      </c>
      <c r="I412" s="28" t="s">
        <v>472</v>
      </c>
      <c r="J412" s="62">
        <v>0</v>
      </c>
    </row>
    <row r="413" spans="1:10" ht="31.5" x14ac:dyDescent="0.2">
      <c r="A413" s="49" t="s">
        <v>1880</v>
      </c>
      <c r="B413" s="27" t="s">
        <v>1073</v>
      </c>
      <c r="C413" s="27" t="s">
        <v>1074</v>
      </c>
      <c r="D413" s="27" t="s">
        <v>1075</v>
      </c>
      <c r="E413" s="21" t="s">
        <v>76</v>
      </c>
      <c r="F413" s="21" t="s">
        <v>77</v>
      </c>
      <c r="G413" s="60" t="s">
        <v>255</v>
      </c>
      <c r="H413" s="60" t="s">
        <v>1076</v>
      </c>
      <c r="I413" s="27" t="s">
        <v>472</v>
      </c>
      <c r="J413" s="62">
        <v>0</v>
      </c>
    </row>
    <row r="414" spans="1:10" ht="47.25" x14ac:dyDescent="0.2">
      <c r="A414" s="27" t="s">
        <v>1015</v>
      </c>
      <c r="B414" s="28" t="s">
        <v>1016</v>
      </c>
      <c r="C414" s="27" t="s">
        <v>1017</v>
      </c>
      <c r="D414" s="28" t="s">
        <v>1018</v>
      </c>
      <c r="E414" s="21" t="s">
        <v>32</v>
      </c>
      <c r="F414" s="21" t="s">
        <v>33</v>
      </c>
      <c r="G414" s="25" t="s">
        <v>44</v>
      </c>
      <c r="H414" s="59" t="s">
        <v>1019</v>
      </c>
      <c r="I414" s="28" t="s">
        <v>489</v>
      </c>
      <c r="J414" s="62">
        <v>1512719</v>
      </c>
    </row>
    <row r="415" spans="1:10" ht="78.75" x14ac:dyDescent="0.2">
      <c r="A415" s="29" t="s">
        <v>1020</v>
      </c>
      <c r="B415" s="29" t="s">
        <v>1021</v>
      </c>
      <c r="C415" s="29" t="s">
        <v>1022</v>
      </c>
      <c r="D415" s="29" t="s">
        <v>1023</v>
      </c>
      <c r="E415" s="29" t="s">
        <v>106</v>
      </c>
      <c r="F415" s="21" t="s">
        <v>109</v>
      </c>
      <c r="G415" s="25" t="s">
        <v>110</v>
      </c>
      <c r="H415" s="29" t="s">
        <v>114</v>
      </c>
      <c r="I415" s="28" t="s">
        <v>472</v>
      </c>
      <c r="J415" s="62">
        <v>2660000</v>
      </c>
    </row>
    <row r="416" spans="1:10" ht="31.5" x14ac:dyDescent="0.2">
      <c r="A416" s="27" t="s">
        <v>1024</v>
      </c>
      <c r="B416" s="28" t="s">
        <v>1025</v>
      </c>
      <c r="C416" s="27" t="s">
        <v>1026</v>
      </c>
      <c r="D416" s="28" t="s">
        <v>1027</v>
      </c>
      <c r="E416" s="28" t="s">
        <v>133</v>
      </c>
      <c r="F416" s="28" t="s">
        <v>109</v>
      </c>
      <c r="G416" s="59" t="s">
        <v>1028</v>
      </c>
      <c r="H416" s="59" t="s">
        <v>1029</v>
      </c>
      <c r="I416" s="27" t="s">
        <v>471</v>
      </c>
      <c r="J416" s="19">
        <v>0</v>
      </c>
    </row>
    <row r="417" spans="1:10" ht="31.5" x14ac:dyDescent="0.2">
      <c r="A417" s="27" t="s">
        <v>1030</v>
      </c>
      <c r="B417" s="28" t="s">
        <v>474</v>
      </c>
      <c r="C417" s="27" t="s">
        <v>1032</v>
      </c>
      <c r="D417" s="28" t="s">
        <v>1033</v>
      </c>
      <c r="E417" s="21" t="s">
        <v>106</v>
      </c>
      <c r="F417" s="21" t="s">
        <v>109</v>
      </c>
      <c r="G417" s="25" t="s">
        <v>110</v>
      </c>
      <c r="H417" s="59" t="s">
        <v>114</v>
      </c>
      <c r="I417" s="28" t="s">
        <v>472</v>
      </c>
      <c r="J417" s="62">
        <v>1077182</v>
      </c>
    </row>
    <row r="418" spans="1:10" ht="47.25" x14ac:dyDescent="0.2">
      <c r="A418" s="27" t="s">
        <v>1034</v>
      </c>
      <c r="B418" s="28" t="s">
        <v>1035</v>
      </c>
      <c r="C418" s="27" t="s">
        <v>1036</v>
      </c>
      <c r="D418" s="28" t="s">
        <v>1037</v>
      </c>
      <c r="E418" s="21" t="s">
        <v>59</v>
      </c>
      <c r="F418" s="21" t="s">
        <v>60</v>
      </c>
      <c r="G418" s="25" t="s">
        <v>696</v>
      </c>
      <c r="H418" s="59" t="s">
        <v>899</v>
      </c>
      <c r="I418" s="28" t="s">
        <v>489</v>
      </c>
      <c r="J418" s="62">
        <v>565568</v>
      </c>
    </row>
    <row r="419" spans="1:10" ht="31.5" x14ac:dyDescent="0.2">
      <c r="A419" s="27" t="s">
        <v>1038</v>
      </c>
      <c r="B419" s="28" t="s">
        <v>474</v>
      </c>
      <c r="C419" s="27" t="s">
        <v>1039</v>
      </c>
      <c r="D419" s="28" t="s">
        <v>1040</v>
      </c>
      <c r="E419" s="21" t="s">
        <v>76</v>
      </c>
      <c r="F419" s="21" t="s">
        <v>77</v>
      </c>
      <c r="G419" s="59" t="s">
        <v>78</v>
      </c>
      <c r="H419" s="59" t="s">
        <v>1935</v>
      </c>
      <c r="I419" s="28" t="s">
        <v>472</v>
      </c>
      <c r="J419" s="19">
        <v>0</v>
      </c>
    </row>
    <row r="420" spans="1:10" ht="47.25" x14ac:dyDescent="0.2">
      <c r="A420" s="27" t="s">
        <v>1046</v>
      </c>
      <c r="B420" s="28" t="s">
        <v>486</v>
      </c>
      <c r="C420" s="27" t="s">
        <v>1047</v>
      </c>
      <c r="D420" s="28" t="s">
        <v>1048</v>
      </c>
      <c r="E420" s="28" t="s">
        <v>26</v>
      </c>
      <c r="F420" s="28" t="s">
        <v>21</v>
      </c>
      <c r="G420" s="25" t="s">
        <v>27</v>
      </c>
      <c r="H420" s="59" t="s">
        <v>964</v>
      </c>
      <c r="I420" s="28" t="s">
        <v>489</v>
      </c>
      <c r="J420" s="19">
        <v>0</v>
      </c>
    </row>
    <row r="421" spans="1:10" ht="47.25" x14ac:dyDescent="0.2">
      <c r="A421" s="52" t="s">
        <v>1049</v>
      </c>
      <c r="B421" s="28" t="s">
        <v>1050</v>
      </c>
      <c r="C421" s="41" t="s">
        <v>1051</v>
      </c>
      <c r="D421" s="28" t="s">
        <v>1052</v>
      </c>
      <c r="E421" s="21" t="s">
        <v>59</v>
      </c>
      <c r="F421" s="21" t="s">
        <v>60</v>
      </c>
      <c r="G421" s="25" t="s">
        <v>177</v>
      </c>
      <c r="H421" s="59" t="s">
        <v>1969</v>
      </c>
      <c r="I421" s="28" t="s">
        <v>472</v>
      </c>
      <c r="J421" s="62">
        <v>580000</v>
      </c>
    </row>
    <row r="422" spans="1:10" ht="47.25" x14ac:dyDescent="0.2">
      <c r="A422" s="50" t="s">
        <v>1460</v>
      </c>
      <c r="B422" s="56" t="s">
        <v>1860</v>
      </c>
      <c r="C422" s="50" t="s">
        <v>1245</v>
      </c>
      <c r="D422" s="28" t="s">
        <v>1246</v>
      </c>
      <c r="E422" s="21" t="s">
        <v>67</v>
      </c>
      <c r="F422" s="21" t="s">
        <v>1419</v>
      </c>
      <c r="G422" s="25" t="s">
        <v>68</v>
      </c>
      <c r="H422" s="61" t="s">
        <v>2005</v>
      </c>
      <c r="I422" s="28" t="s">
        <v>472</v>
      </c>
      <c r="J422" s="19">
        <v>0</v>
      </c>
    </row>
    <row r="423" spans="1:10" ht="47.25" x14ac:dyDescent="0.2">
      <c r="A423" s="41" t="s">
        <v>1053</v>
      </c>
      <c r="B423" s="28" t="s">
        <v>638</v>
      </c>
      <c r="C423" s="41" t="s">
        <v>1054</v>
      </c>
      <c r="D423" s="28" t="s">
        <v>1055</v>
      </c>
      <c r="E423" s="21" t="s">
        <v>98</v>
      </c>
      <c r="F423" s="21" t="s">
        <v>77</v>
      </c>
      <c r="G423" s="59" t="s">
        <v>93</v>
      </c>
      <c r="H423" s="59" t="s">
        <v>1912</v>
      </c>
      <c r="I423" s="28" t="s">
        <v>472</v>
      </c>
      <c r="J423" s="19">
        <v>0</v>
      </c>
    </row>
    <row r="424" spans="1:10" ht="47.25" x14ac:dyDescent="0.2">
      <c r="A424" s="27" t="s">
        <v>1056</v>
      </c>
      <c r="B424" s="28" t="s">
        <v>754</v>
      </c>
      <c r="C424" s="27" t="s">
        <v>1057</v>
      </c>
      <c r="D424" s="28" t="s">
        <v>1058</v>
      </c>
      <c r="E424" s="21" t="s">
        <v>56</v>
      </c>
      <c r="F424" s="21" t="s">
        <v>53</v>
      </c>
      <c r="G424" s="59" t="s">
        <v>152</v>
      </c>
      <c r="H424" s="59" t="s">
        <v>1898</v>
      </c>
      <c r="I424" s="28" t="s">
        <v>489</v>
      </c>
      <c r="J424" s="19">
        <v>0</v>
      </c>
    </row>
    <row r="425" spans="1:10" ht="47.25" x14ac:dyDescent="0.2">
      <c r="A425" s="41" t="s">
        <v>1059</v>
      </c>
      <c r="B425" s="28" t="s">
        <v>1060</v>
      </c>
      <c r="C425" s="41" t="s">
        <v>1061</v>
      </c>
      <c r="D425" s="28" t="s">
        <v>1062</v>
      </c>
      <c r="E425" s="21" t="s">
        <v>52</v>
      </c>
      <c r="F425" s="21" t="s">
        <v>53</v>
      </c>
      <c r="G425" s="59" t="s">
        <v>54</v>
      </c>
      <c r="H425" s="59" t="s">
        <v>1919</v>
      </c>
      <c r="I425" s="28" t="s">
        <v>472</v>
      </c>
      <c r="J425" s="62">
        <v>343843</v>
      </c>
    </row>
    <row r="426" spans="1:10" ht="47.25" x14ac:dyDescent="0.2">
      <c r="A426" s="39" t="s">
        <v>1063</v>
      </c>
      <c r="B426" s="29" t="s">
        <v>1064</v>
      </c>
      <c r="C426" s="27" t="s">
        <v>1065</v>
      </c>
      <c r="D426" s="28" t="s">
        <v>1066</v>
      </c>
      <c r="E426" s="21" t="s">
        <v>67</v>
      </c>
      <c r="F426" s="21" t="s">
        <v>1419</v>
      </c>
      <c r="G426" s="25" t="s">
        <v>72</v>
      </c>
      <c r="H426" s="59" t="s">
        <v>1963</v>
      </c>
      <c r="I426" s="28" t="s">
        <v>472</v>
      </c>
      <c r="J426" s="19">
        <v>0</v>
      </c>
    </row>
    <row r="427" spans="1:10" ht="63" x14ac:dyDescent="0.2">
      <c r="A427" s="29" t="s">
        <v>1881</v>
      </c>
      <c r="B427" s="29" t="s">
        <v>125</v>
      </c>
      <c r="C427" s="41" t="s">
        <v>1071</v>
      </c>
      <c r="D427" s="28" t="s">
        <v>1072</v>
      </c>
      <c r="E427" s="21" t="s">
        <v>76</v>
      </c>
      <c r="F427" s="21" t="s">
        <v>77</v>
      </c>
      <c r="G427" s="59" t="s">
        <v>78</v>
      </c>
      <c r="H427" s="59" t="s">
        <v>2013</v>
      </c>
      <c r="I427" s="28" t="s">
        <v>472</v>
      </c>
      <c r="J427" s="62">
        <v>784242</v>
      </c>
    </row>
    <row r="428" spans="1:10" ht="47.25" x14ac:dyDescent="0.2">
      <c r="A428" s="40" t="s">
        <v>1067</v>
      </c>
      <c r="B428" s="40" t="s">
        <v>389</v>
      </c>
      <c r="C428" s="27" t="s">
        <v>1068</v>
      </c>
      <c r="D428" s="28" t="s">
        <v>1069</v>
      </c>
      <c r="E428" s="21" t="s">
        <v>52</v>
      </c>
      <c r="F428" s="21" t="s">
        <v>53</v>
      </c>
      <c r="G428" s="59" t="s">
        <v>155</v>
      </c>
      <c r="H428" s="59" t="s">
        <v>1952</v>
      </c>
      <c r="I428" s="28" t="s">
        <v>472</v>
      </c>
      <c r="J428" s="62">
        <v>1500000</v>
      </c>
    </row>
    <row r="429" spans="1:10" ht="31.5" x14ac:dyDescent="0.2">
      <c r="A429" s="27" t="s">
        <v>1077</v>
      </c>
      <c r="B429" s="28" t="s">
        <v>411</v>
      </c>
      <c r="C429" s="27" t="s">
        <v>1078</v>
      </c>
      <c r="D429" s="28" t="s">
        <v>1079</v>
      </c>
      <c r="E429" s="21" t="s">
        <v>59</v>
      </c>
      <c r="F429" s="21" t="s">
        <v>60</v>
      </c>
      <c r="G429" s="25" t="s">
        <v>61</v>
      </c>
      <c r="H429" s="59" t="s">
        <v>1995</v>
      </c>
      <c r="I429" s="28" t="s">
        <v>472</v>
      </c>
      <c r="J429" s="62">
        <v>6328</v>
      </c>
    </row>
    <row r="430" spans="1:10" ht="47.25" x14ac:dyDescent="0.2">
      <c r="A430" s="27" t="s">
        <v>1080</v>
      </c>
      <c r="B430" s="45" t="s">
        <v>296</v>
      </c>
      <c r="C430" s="45" t="s">
        <v>1081</v>
      </c>
      <c r="D430" s="45" t="s">
        <v>1082</v>
      </c>
      <c r="E430" s="21" t="s">
        <v>37</v>
      </c>
      <c r="F430" s="21" t="s">
        <v>38</v>
      </c>
      <c r="G430" s="59" t="s">
        <v>242</v>
      </c>
      <c r="H430" s="59" t="s">
        <v>313</v>
      </c>
      <c r="I430" s="28" t="s">
        <v>472</v>
      </c>
      <c r="J430" s="62">
        <v>389364</v>
      </c>
    </row>
    <row r="431" spans="1:10" ht="31.5" x14ac:dyDescent="0.2">
      <c r="A431" s="49" t="s">
        <v>1083</v>
      </c>
      <c r="B431" s="49" t="s">
        <v>1084</v>
      </c>
      <c r="C431" s="41" t="s">
        <v>1085</v>
      </c>
      <c r="D431" s="28" t="s">
        <v>1086</v>
      </c>
      <c r="E431" s="21" t="s">
        <v>32</v>
      </c>
      <c r="F431" s="21" t="s">
        <v>33</v>
      </c>
      <c r="G431" s="25" t="s">
        <v>229</v>
      </c>
      <c r="H431" s="59" t="s">
        <v>1998</v>
      </c>
      <c r="I431" s="28" t="s">
        <v>472</v>
      </c>
      <c r="J431" s="62">
        <v>1967812</v>
      </c>
    </row>
    <row r="432" spans="1:10" ht="47.25" x14ac:dyDescent="0.2">
      <c r="A432" s="50" t="s">
        <v>1882</v>
      </c>
      <c r="B432" s="50" t="s">
        <v>1100</v>
      </c>
      <c r="C432" s="50" t="s">
        <v>1883</v>
      </c>
      <c r="D432" s="28" t="s">
        <v>1102</v>
      </c>
      <c r="E432" s="21" t="s">
        <v>98</v>
      </c>
      <c r="F432" s="21" t="s">
        <v>77</v>
      </c>
      <c r="G432" s="50" t="s">
        <v>255</v>
      </c>
      <c r="H432" s="50" t="s">
        <v>1960</v>
      </c>
      <c r="I432" s="28" t="s">
        <v>472</v>
      </c>
      <c r="J432" s="19">
        <v>0</v>
      </c>
    </row>
    <row r="433" spans="1:10" ht="47.25" x14ac:dyDescent="0.2">
      <c r="A433" s="41" t="s">
        <v>1087</v>
      </c>
      <c r="B433" s="28" t="s">
        <v>1088</v>
      </c>
      <c r="C433" s="41" t="s">
        <v>1781</v>
      </c>
      <c r="D433" s="28" t="s">
        <v>1089</v>
      </c>
      <c r="E433" s="21" t="s">
        <v>32</v>
      </c>
      <c r="F433" s="21" t="s">
        <v>33</v>
      </c>
      <c r="G433" s="25" t="s">
        <v>44</v>
      </c>
      <c r="H433" s="59" t="s">
        <v>1987</v>
      </c>
      <c r="I433" s="28" t="s">
        <v>472</v>
      </c>
      <c r="J433" s="62">
        <v>444066</v>
      </c>
    </row>
    <row r="434" spans="1:10" ht="31.5" x14ac:dyDescent="0.2">
      <c r="A434" s="27" t="s">
        <v>1090</v>
      </c>
      <c r="B434" s="28" t="s">
        <v>1091</v>
      </c>
      <c r="C434" s="27" t="s">
        <v>1092</v>
      </c>
      <c r="D434" s="28" t="s">
        <v>1093</v>
      </c>
      <c r="E434" s="21" t="s">
        <v>56</v>
      </c>
      <c r="F434" s="21" t="s">
        <v>53</v>
      </c>
      <c r="G434" s="59" t="s">
        <v>155</v>
      </c>
      <c r="H434" s="59" t="s">
        <v>1900</v>
      </c>
      <c r="I434" s="28" t="s">
        <v>472</v>
      </c>
      <c r="J434" s="62">
        <v>600358</v>
      </c>
    </row>
    <row r="435" spans="1:10" ht="47.25" x14ac:dyDescent="0.2">
      <c r="A435" s="34" t="s">
        <v>1094</v>
      </c>
      <c r="B435" s="34" t="s">
        <v>1095</v>
      </c>
      <c r="C435" s="27" t="s">
        <v>1096</v>
      </c>
      <c r="D435" s="27" t="s">
        <v>1097</v>
      </c>
      <c r="E435" s="21" t="s">
        <v>37</v>
      </c>
      <c r="F435" s="21" t="s">
        <v>38</v>
      </c>
      <c r="G435" s="60" t="s">
        <v>39</v>
      </c>
      <c r="H435" s="60" t="s">
        <v>1098</v>
      </c>
      <c r="I435" s="28" t="s">
        <v>472</v>
      </c>
      <c r="J435" s="62">
        <v>12670</v>
      </c>
    </row>
    <row r="436" spans="1:10" ht="47.25" x14ac:dyDescent="0.2">
      <c r="A436" s="50" t="s">
        <v>1099</v>
      </c>
      <c r="B436" s="50" t="s">
        <v>1100</v>
      </c>
      <c r="C436" s="50" t="s">
        <v>1101</v>
      </c>
      <c r="D436" s="28" t="s">
        <v>1102</v>
      </c>
      <c r="E436" s="21" t="s">
        <v>98</v>
      </c>
      <c r="F436" s="21" t="s">
        <v>77</v>
      </c>
      <c r="G436" s="50" t="s">
        <v>255</v>
      </c>
      <c r="H436" s="50" t="s">
        <v>1960</v>
      </c>
      <c r="I436" s="28" t="s">
        <v>472</v>
      </c>
      <c r="J436" s="19">
        <v>3581688</v>
      </c>
    </row>
    <row r="437" spans="1:10" ht="31.5" x14ac:dyDescent="0.2">
      <c r="A437" s="41" t="s">
        <v>1103</v>
      </c>
      <c r="B437" s="28" t="s">
        <v>704</v>
      </c>
      <c r="C437" s="41" t="s">
        <v>1104</v>
      </c>
      <c r="D437" s="28" t="s">
        <v>1105</v>
      </c>
      <c r="E437" s="21" t="s">
        <v>56</v>
      </c>
      <c r="F437" s="21" t="s">
        <v>53</v>
      </c>
      <c r="G437" s="59" t="s">
        <v>155</v>
      </c>
      <c r="H437" s="59" t="s">
        <v>1106</v>
      </c>
      <c r="I437" s="27" t="s">
        <v>707</v>
      </c>
      <c r="J437" s="19">
        <v>0</v>
      </c>
    </row>
    <row r="438" spans="1:10" ht="31.5" x14ac:dyDescent="0.2">
      <c r="A438" s="41" t="s">
        <v>1107</v>
      </c>
      <c r="B438" s="28" t="s">
        <v>41</v>
      </c>
      <c r="C438" s="41" t="s">
        <v>1108</v>
      </c>
      <c r="D438" s="28" t="s">
        <v>1109</v>
      </c>
      <c r="E438" s="21" t="s">
        <v>56</v>
      </c>
      <c r="F438" s="21" t="s">
        <v>53</v>
      </c>
      <c r="G438" s="59" t="s">
        <v>155</v>
      </c>
      <c r="H438" s="59" t="s">
        <v>1953</v>
      </c>
      <c r="I438" s="28" t="s">
        <v>472</v>
      </c>
      <c r="J438" s="62">
        <v>1473226</v>
      </c>
    </row>
    <row r="439" spans="1:10" ht="63" x14ac:dyDescent="0.2">
      <c r="A439" s="41" t="s">
        <v>1110</v>
      </c>
      <c r="B439" s="28" t="s">
        <v>486</v>
      </c>
      <c r="C439" s="41" t="s">
        <v>1111</v>
      </c>
      <c r="D439" s="28" t="s">
        <v>1112</v>
      </c>
      <c r="E439" s="21" t="s">
        <v>50</v>
      </c>
      <c r="F439" s="21" t="s">
        <v>33</v>
      </c>
      <c r="G439" s="25" t="s">
        <v>192</v>
      </c>
      <c r="H439" s="59" t="s">
        <v>2010</v>
      </c>
      <c r="I439" s="28" t="s">
        <v>472</v>
      </c>
      <c r="J439" s="62">
        <v>2500000</v>
      </c>
    </row>
    <row r="440" spans="1:10" ht="47.25" x14ac:dyDescent="0.2">
      <c r="A440" s="41" t="s">
        <v>1113</v>
      </c>
      <c r="B440" s="28" t="s">
        <v>1114</v>
      </c>
      <c r="C440" s="41" t="s">
        <v>1115</v>
      </c>
      <c r="D440" s="28" t="s">
        <v>1116</v>
      </c>
      <c r="E440" s="21" t="s">
        <v>52</v>
      </c>
      <c r="F440" s="21" t="s">
        <v>53</v>
      </c>
      <c r="G440" s="59" t="s">
        <v>54</v>
      </c>
      <c r="H440" s="59" t="s">
        <v>1917</v>
      </c>
      <c r="I440" s="28" t="s">
        <v>472</v>
      </c>
      <c r="J440" s="62">
        <v>998356</v>
      </c>
    </row>
    <row r="441" spans="1:10" ht="31.5" x14ac:dyDescent="0.2">
      <c r="A441" s="55" t="s">
        <v>1117</v>
      </c>
      <c r="B441" s="37" t="s">
        <v>836</v>
      </c>
      <c r="C441" s="27" t="s">
        <v>1118</v>
      </c>
      <c r="D441" s="28" t="s">
        <v>1119</v>
      </c>
      <c r="E441" s="21" t="s">
        <v>67</v>
      </c>
      <c r="F441" s="21" t="s">
        <v>1419</v>
      </c>
      <c r="G441" s="25" t="s">
        <v>68</v>
      </c>
      <c r="H441" s="59" t="s">
        <v>2006</v>
      </c>
      <c r="I441" s="28" t="s">
        <v>472</v>
      </c>
      <c r="J441" s="19">
        <v>0</v>
      </c>
    </row>
    <row r="442" spans="1:10" ht="47.25" x14ac:dyDescent="0.2">
      <c r="A442" s="27" t="s">
        <v>1120</v>
      </c>
      <c r="B442" s="28" t="s">
        <v>1121</v>
      </c>
      <c r="C442" s="27" t="s">
        <v>1122</v>
      </c>
      <c r="D442" s="28" t="s">
        <v>1123</v>
      </c>
      <c r="E442" s="21" t="s">
        <v>67</v>
      </c>
      <c r="F442" s="21" t="s">
        <v>1419</v>
      </c>
      <c r="G442" s="25" t="s">
        <v>68</v>
      </c>
      <c r="H442" s="59" t="s">
        <v>2005</v>
      </c>
      <c r="I442" s="28" t="s">
        <v>489</v>
      </c>
      <c r="J442" s="19">
        <v>0</v>
      </c>
    </row>
    <row r="443" spans="1:10" ht="47.25" x14ac:dyDescent="0.2">
      <c r="A443" s="43" t="s">
        <v>1124</v>
      </c>
      <c r="B443" s="28" t="s">
        <v>1125</v>
      </c>
      <c r="C443" s="40" t="s">
        <v>1850</v>
      </c>
      <c r="D443" s="28" t="s">
        <v>1126</v>
      </c>
      <c r="E443" s="21" t="s">
        <v>67</v>
      </c>
      <c r="F443" s="21" t="s">
        <v>1419</v>
      </c>
      <c r="G443" s="25" t="s">
        <v>68</v>
      </c>
      <c r="H443" s="59" t="s">
        <v>2005</v>
      </c>
      <c r="I443" s="28" t="s">
        <v>707</v>
      </c>
      <c r="J443" s="62">
        <v>1464506</v>
      </c>
    </row>
    <row r="444" spans="1:10" ht="31.5" x14ac:dyDescent="0.2">
      <c r="A444" s="27" t="s">
        <v>1127</v>
      </c>
      <c r="B444" s="28" t="s">
        <v>887</v>
      </c>
      <c r="C444" s="27" t="s">
        <v>1128</v>
      </c>
      <c r="D444" s="28" t="s">
        <v>1129</v>
      </c>
      <c r="E444" s="21" t="s">
        <v>67</v>
      </c>
      <c r="F444" s="21" t="s">
        <v>1419</v>
      </c>
      <c r="G444" s="25" t="s">
        <v>156</v>
      </c>
      <c r="H444" s="59" t="s">
        <v>1936</v>
      </c>
      <c r="I444" s="28" t="s">
        <v>472</v>
      </c>
      <c r="J444" s="62">
        <v>1981815</v>
      </c>
    </row>
    <row r="445" spans="1:10" ht="31.5" x14ac:dyDescent="0.2">
      <c r="A445" s="27" t="s">
        <v>1130</v>
      </c>
      <c r="B445" s="28" t="s">
        <v>1131</v>
      </c>
      <c r="C445" s="27" t="s">
        <v>1132</v>
      </c>
      <c r="D445" s="28" t="s">
        <v>1133</v>
      </c>
      <c r="E445" s="21" t="s">
        <v>59</v>
      </c>
      <c r="F445" s="21" t="s">
        <v>60</v>
      </c>
      <c r="G445" s="59" t="s">
        <v>75</v>
      </c>
      <c r="H445" s="59" t="s">
        <v>1134</v>
      </c>
      <c r="I445" s="28" t="s">
        <v>472</v>
      </c>
      <c r="J445" s="62">
        <v>1768339</v>
      </c>
    </row>
    <row r="446" spans="1:10" ht="47.25" x14ac:dyDescent="0.2">
      <c r="A446" s="27" t="s">
        <v>1137</v>
      </c>
      <c r="B446" s="28" t="s">
        <v>1138</v>
      </c>
      <c r="C446" s="27" t="s">
        <v>1139</v>
      </c>
      <c r="D446" s="28" t="s">
        <v>1140</v>
      </c>
      <c r="E446" s="21" t="s">
        <v>59</v>
      </c>
      <c r="F446" s="21" t="s">
        <v>60</v>
      </c>
      <c r="G446" s="25" t="s">
        <v>696</v>
      </c>
      <c r="H446" s="59" t="s">
        <v>697</v>
      </c>
      <c r="I446" s="28" t="s">
        <v>472</v>
      </c>
      <c r="J446" s="62">
        <v>164347</v>
      </c>
    </row>
    <row r="447" spans="1:10" ht="47.25" x14ac:dyDescent="0.2">
      <c r="A447" s="27" t="s">
        <v>1141</v>
      </c>
      <c r="B447" s="28" t="s">
        <v>806</v>
      </c>
      <c r="C447" s="27" t="s">
        <v>1585</v>
      </c>
      <c r="D447" s="28" t="s">
        <v>1142</v>
      </c>
      <c r="E447" s="21" t="s">
        <v>106</v>
      </c>
      <c r="F447" s="21" t="s">
        <v>77</v>
      </c>
      <c r="G447" s="59" t="s">
        <v>78</v>
      </c>
      <c r="H447" s="59" t="s">
        <v>1933</v>
      </c>
      <c r="I447" s="28" t="s">
        <v>472</v>
      </c>
      <c r="J447" s="62">
        <v>936493</v>
      </c>
    </row>
    <row r="448" spans="1:10" ht="31.5" x14ac:dyDescent="0.2">
      <c r="A448" s="37" t="s">
        <v>1145</v>
      </c>
      <c r="B448" s="37" t="s">
        <v>257</v>
      </c>
      <c r="C448" s="27" t="s">
        <v>1146</v>
      </c>
      <c r="D448" s="28" t="s">
        <v>1147</v>
      </c>
      <c r="E448" s="28" t="s">
        <v>130</v>
      </c>
      <c r="F448" s="28" t="s">
        <v>14</v>
      </c>
      <c r="G448" s="25" t="s">
        <v>143</v>
      </c>
      <c r="H448" s="59" t="s">
        <v>1908</v>
      </c>
      <c r="I448" s="28" t="s">
        <v>472</v>
      </c>
      <c r="J448" s="19">
        <v>0</v>
      </c>
    </row>
    <row r="449" spans="1:10" ht="47.25" x14ac:dyDescent="0.2">
      <c r="A449" s="40" t="s">
        <v>1148</v>
      </c>
      <c r="B449" s="40" t="s">
        <v>92</v>
      </c>
      <c r="C449" s="40" t="s">
        <v>100</v>
      </c>
      <c r="D449" s="28" t="s">
        <v>101</v>
      </c>
      <c r="E449" s="21" t="s">
        <v>98</v>
      </c>
      <c r="F449" s="21" t="s">
        <v>77</v>
      </c>
      <c r="G449" s="59" t="s">
        <v>93</v>
      </c>
      <c r="H449" s="28" t="s">
        <v>1913</v>
      </c>
      <c r="I449" s="28" t="s">
        <v>472</v>
      </c>
      <c r="J449" s="62">
        <v>198251</v>
      </c>
    </row>
    <row r="450" spans="1:10" ht="62.45" customHeight="1" x14ac:dyDescent="0.2">
      <c r="A450" s="27" t="s">
        <v>1149</v>
      </c>
      <c r="B450" s="28" t="s">
        <v>1150</v>
      </c>
      <c r="C450" s="27" t="s">
        <v>1151</v>
      </c>
      <c r="D450" s="28" t="s">
        <v>1152</v>
      </c>
      <c r="E450" s="21" t="s">
        <v>32</v>
      </c>
      <c r="F450" s="21" t="s">
        <v>33</v>
      </c>
      <c r="G450" s="25" t="s">
        <v>34</v>
      </c>
      <c r="H450" s="59" t="s">
        <v>2002</v>
      </c>
      <c r="I450" s="28" t="s">
        <v>472</v>
      </c>
      <c r="J450" s="62">
        <v>895249</v>
      </c>
    </row>
    <row r="451" spans="1:10" ht="78" customHeight="1" x14ac:dyDescent="0.2">
      <c r="A451" s="27" t="s">
        <v>1153</v>
      </c>
      <c r="B451" s="28" t="s">
        <v>638</v>
      </c>
      <c r="C451" s="27" t="s">
        <v>1154</v>
      </c>
      <c r="D451" s="28" t="s">
        <v>1155</v>
      </c>
      <c r="E451" s="21" t="s">
        <v>106</v>
      </c>
      <c r="F451" s="21" t="s">
        <v>109</v>
      </c>
      <c r="G451" s="25" t="s">
        <v>120</v>
      </c>
      <c r="H451" s="59" t="s">
        <v>121</v>
      </c>
      <c r="I451" s="28" t="s">
        <v>472</v>
      </c>
      <c r="J451" s="19">
        <v>0</v>
      </c>
    </row>
    <row r="452" spans="1:10" ht="31.5" x14ac:dyDescent="0.2">
      <c r="A452" s="27" t="s">
        <v>1156</v>
      </c>
      <c r="B452" s="28" t="s">
        <v>578</v>
      </c>
      <c r="C452" s="27" t="s">
        <v>1157</v>
      </c>
      <c r="D452" s="28" t="s">
        <v>1158</v>
      </c>
      <c r="E452" s="21" t="s">
        <v>50</v>
      </c>
      <c r="F452" s="21" t="s">
        <v>21</v>
      </c>
      <c r="G452" s="25" t="s">
        <v>182</v>
      </c>
      <c r="H452" s="59" t="s">
        <v>1159</v>
      </c>
      <c r="I452" s="28" t="s">
        <v>472</v>
      </c>
      <c r="J452" s="19">
        <v>0</v>
      </c>
    </row>
    <row r="453" spans="1:10" ht="47.25" x14ac:dyDescent="0.2">
      <c r="A453" s="57" t="s">
        <v>1884</v>
      </c>
      <c r="B453" s="57" t="s">
        <v>1885</v>
      </c>
      <c r="C453" s="27" t="s">
        <v>1044</v>
      </c>
      <c r="D453" s="28" t="s">
        <v>1045</v>
      </c>
      <c r="E453" s="21" t="s">
        <v>37</v>
      </c>
      <c r="F453" s="21" t="s">
        <v>1419</v>
      </c>
      <c r="G453" s="59" t="s">
        <v>156</v>
      </c>
      <c r="H453" s="59" t="s">
        <v>87</v>
      </c>
      <c r="I453" s="28" t="s">
        <v>472</v>
      </c>
      <c r="J453" s="30">
        <v>5203293</v>
      </c>
    </row>
    <row r="454" spans="1:10" ht="31.5" x14ac:dyDescent="0.2">
      <c r="A454" s="27" t="s">
        <v>1160</v>
      </c>
      <c r="B454" s="27" t="s">
        <v>1161</v>
      </c>
      <c r="C454" s="27" t="s">
        <v>1162</v>
      </c>
      <c r="D454" s="27" t="s">
        <v>1163</v>
      </c>
      <c r="E454" s="21" t="s">
        <v>67</v>
      </c>
      <c r="F454" s="21" t="s">
        <v>38</v>
      </c>
      <c r="G454" s="25" t="s">
        <v>242</v>
      </c>
      <c r="H454" s="60" t="s">
        <v>1164</v>
      </c>
      <c r="I454" s="28" t="s">
        <v>472</v>
      </c>
      <c r="J454" s="19">
        <v>0</v>
      </c>
    </row>
    <row r="455" spans="1:10" ht="47.25" x14ac:dyDescent="0.2">
      <c r="A455" s="27" t="s">
        <v>1165</v>
      </c>
      <c r="B455" s="28" t="s">
        <v>486</v>
      </c>
      <c r="C455" s="27" t="s">
        <v>1166</v>
      </c>
      <c r="D455" s="28" t="s">
        <v>1167</v>
      </c>
      <c r="E455" s="21" t="s">
        <v>32</v>
      </c>
      <c r="F455" s="21" t="s">
        <v>33</v>
      </c>
      <c r="G455" s="25" t="s">
        <v>229</v>
      </c>
      <c r="H455" s="59" t="s">
        <v>1999</v>
      </c>
      <c r="I455" s="28" t="s">
        <v>489</v>
      </c>
      <c r="J455" s="62">
        <v>3000</v>
      </c>
    </row>
    <row r="456" spans="1:10" ht="31.5" x14ac:dyDescent="0.2">
      <c r="A456" s="27" t="s">
        <v>1168</v>
      </c>
      <c r="B456" s="27" t="s">
        <v>754</v>
      </c>
      <c r="C456" s="27" t="s">
        <v>1169</v>
      </c>
      <c r="D456" s="27" t="s">
        <v>1170</v>
      </c>
      <c r="E456" s="21" t="s">
        <v>37</v>
      </c>
      <c r="F456" s="21" t="s">
        <v>38</v>
      </c>
      <c r="G456" s="60" t="s">
        <v>42</v>
      </c>
      <c r="H456" s="60" t="s">
        <v>1970</v>
      </c>
      <c r="I456" s="28" t="s">
        <v>472</v>
      </c>
      <c r="J456" s="19">
        <v>753378</v>
      </c>
    </row>
    <row r="457" spans="1:10" ht="78.75" x14ac:dyDescent="0.2">
      <c r="A457" s="39" t="s">
        <v>1171</v>
      </c>
      <c r="B457" s="29" t="s">
        <v>1172</v>
      </c>
      <c r="C457" s="21" t="s">
        <v>1173</v>
      </c>
      <c r="D457" s="21" t="s">
        <v>1516</v>
      </c>
      <c r="E457" s="28" t="s">
        <v>106</v>
      </c>
      <c r="F457" s="21" t="s">
        <v>14</v>
      </c>
      <c r="G457" s="25" t="s">
        <v>131</v>
      </c>
      <c r="H457" s="28" t="s">
        <v>279</v>
      </c>
      <c r="I457" s="28" t="s">
        <v>489</v>
      </c>
      <c r="J457" s="62">
        <v>216700</v>
      </c>
    </row>
    <row r="458" spans="1:10" ht="47.25" x14ac:dyDescent="0.2">
      <c r="A458" s="49" t="s">
        <v>1174</v>
      </c>
      <c r="B458" s="41" t="s">
        <v>1175</v>
      </c>
      <c r="C458" s="41" t="s">
        <v>1738</v>
      </c>
      <c r="D458" s="27" t="s">
        <v>1176</v>
      </c>
      <c r="E458" s="21" t="s">
        <v>37</v>
      </c>
      <c r="F458" s="21" t="s">
        <v>38</v>
      </c>
      <c r="G458" s="60" t="s">
        <v>42</v>
      </c>
      <c r="H458" s="60" t="s">
        <v>1970</v>
      </c>
      <c r="I458" s="28" t="s">
        <v>472</v>
      </c>
      <c r="J458" s="62">
        <v>1559955</v>
      </c>
    </row>
    <row r="459" spans="1:10" ht="31.5" x14ac:dyDescent="0.2">
      <c r="A459" s="27" t="s">
        <v>1177</v>
      </c>
      <c r="B459" s="28" t="s">
        <v>486</v>
      </c>
      <c r="C459" s="27" t="s">
        <v>1178</v>
      </c>
      <c r="D459" s="28" t="s">
        <v>1179</v>
      </c>
      <c r="E459" s="21" t="s">
        <v>32</v>
      </c>
      <c r="F459" s="21" t="s">
        <v>33</v>
      </c>
      <c r="G459" s="25" t="s">
        <v>229</v>
      </c>
      <c r="H459" s="59" t="s">
        <v>298</v>
      </c>
      <c r="I459" s="28" t="s">
        <v>472</v>
      </c>
      <c r="J459" s="62">
        <v>3460000</v>
      </c>
    </row>
    <row r="460" spans="1:10" ht="31.5" x14ac:dyDescent="0.2">
      <c r="A460" s="27" t="s">
        <v>1183</v>
      </c>
      <c r="B460" s="28" t="s">
        <v>474</v>
      </c>
      <c r="C460" s="27" t="s">
        <v>1184</v>
      </c>
      <c r="D460" s="28" t="s">
        <v>1185</v>
      </c>
      <c r="E460" s="21" t="s">
        <v>76</v>
      </c>
      <c r="F460" s="21" t="s">
        <v>77</v>
      </c>
      <c r="G460" s="59" t="s">
        <v>78</v>
      </c>
      <c r="H460" s="59" t="s">
        <v>1932</v>
      </c>
      <c r="I460" s="28" t="s">
        <v>472</v>
      </c>
      <c r="J460" s="62">
        <v>3891719</v>
      </c>
    </row>
    <row r="461" spans="1:10" ht="47.25" x14ac:dyDescent="0.2">
      <c r="A461" s="41" t="s">
        <v>1186</v>
      </c>
      <c r="B461" s="28" t="s">
        <v>1187</v>
      </c>
      <c r="C461" s="41" t="s">
        <v>1862</v>
      </c>
      <c r="D461" s="28" t="s">
        <v>1188</v>
      </c>
      <c r="E461" s="28" t="s">
        <v>130</v>
      </c>
      <c r="F461" s="28" t="s">
        <v>21</v>
      </c>
      <c r="G461" s="25" t="s">
        <v>27</v>
      </c>
      <c r="H461" s="59" t="s">
        <v>964</v>
      </c>
      <c r="I461" s="27" t="s">
        <v>471</v>
      </c>
      <c r="J461" s="62">
        <v>247353</v>
      </c>
    </row>
    <row r="462" spans="1:10" ht="47.25" x14ac:dyDescent="0.2">
      <c r="A462" s="40" t="s">
        <v>1189</v>
      </c>
      <c r="B462" s="40" t="s">
        <v>700</v>
      </c>
      <c r="C462" s="40" t="s">
        <v>1190</v>
      </c>
      <c r="D462" s="28" t="s">
        <v>1191</v>
      </c>
      <c r="E462" s="21" t="s">
        <v>80</v>
      </c>
      <c r="F462" s="21" t="s">
        <v>38</v>
      </c>
      <c r="G462" s="25" t="s">
        <v>81</v>
      </c>
      <c r="H462" s="28" t="s">
        <v>1958</v>
      </c>
      <c r="I462" s="28" t="s">
        <v>472</v>
      </c>
      <c r="J462" s="62">
        <v>1400000</v>
      </c>
    </row>
    <row r="463" spans="1:10" ht="31.5" x14ac:dyDescent="0.2">
      <c r="A463" s="27" t="s">
        <v>1192</v>
      </c>
      <c r="B463" s="27" t="s">
        <v>638</v>
      </c>
      <c r="C463" s="27" t="s">
        <v>1193</v>
      </c>
      <c r="D463" s="27" t="s">
        <v>1194</v>
      </c>
      <c r="E463" s="21" t="s">
        <v>80</v>
      </c>
      <c r="F463" s="21" t="s">
        <v>38</v>
      </c>
      <c r="G463" s="25" t="s">
        <v>83</v>
      </c>
      <c r="H463" s="60" t="s">
        <v>1965</v>
      </c>
      <c r="I463" s="28" t="s">
        <v>472</v>
      </c>
      <c r="J463" s="19">
        <v>0</v>
      </c>
    </row>
    <row r="464" spans="1:10" ht="47.25" x14ac:dyDescent="0.2">
      <c r="A464" s="27" t="s">
        <v>1195</v>
      </c>
      <c r="B464" s="28" t="s">
        <v>138</v>
      </c>
      <c r="C464" s="27" t="s">
        <v>1196</v>
      </c>
      <c r="D464" s="28" t="s">
        <v>1197</v>
      </c>
      <c r="E464" s="21" t="s">
        <v>76</v>
      </c>
      <c r="F464" s="21" t="s">
        <v>77</v>
      </c>
      <c r="G464" s="59" t="s">
        <v>78</v>
      </c>
      <c r="H464" s="59" t="s">
        <v>1934</v>
      </c>
      <c r="I464" s="28" t="s">
        <v>489</v>
      </c>
      <c r="J464" s="19">
        <v>0</v>
      </c>
    </row>
    <row r="465" spans="1:10" ht="94.5" x14ac:dyDescent="0.2">
      <c r="A465" s="48" t="s">
        <v>1198</v>
      </c>
      <c r="B465" s="21" t="s">
        <v>1180</v>
      </c>
      <c r="C465" s="27" t="s">
        <v>1199</v>
      </c>
      <c r="D465" s="28" t="s">
        <v>1200</v>
      </c>
      <c r="E465" s="28" t="s">
        <v>133</v>
      </c>
      <c r="F465" s="28" t="s">
        <v>14</v>
      </c>
      <c r="G465" s="59" t="s">
        <v>211</v>
      </c>
      <c r="H465" s="59" t="s">
        <v>1201</v>
      </c>
      <c r="I465" s="28" t="s">
        <v>472</v>
      </c>
      <c r="J465" s="19">
        <v>0</v>
      </c>
    </row>
    <row r="466" spans="1:10" ht="31.5" x14ac:dyDescent="0.2">
      <c r="A466" s="27" t="s">
        <v>1202</v>
      </c>
      <c r="B466" s="27" t="s">
        <v>700</v>
      </c>
      <c r="C466" s="27" t="s">
        <v>1203</v>
      </c>
      <c r="D466" s="27" t="s">
        <v>1204</v>
      </c>
      <c r="E466" s="21" t="s">
        <v>80</v>
      </c>
      <c r="F466" s="21" t="s">
        <v>38</v>
      </c>
      <c r="G466" s="60" t="s">
        <v>81</v>
      </c>
      <c r="H466" s="60" t="s">
        <v>1959</v>
      </c>
      <c r="I466" s="28" t="s">
        <v>472</v>
      </c>
      <c r="J466" s="62">
        <v>0</v>
      </c>
    </row>
    <row r="467" spans="1:10" ht="31.5" x14ac:dyDescent="0.2">
      <c r="A467" s="27" t="s">
        <v>1205</v>
      </c>
      <c r="B467" s="28" t="s">
        <v>700</v>
      </c>
      <c r="C467" s="27" t="s">
        <v>1206</v>
      </c>
      <c r="D467" s="28" t="s">
        <v>1207</v>
      </c>
      <c r="E467" s="21" t="s">
        <v>80</v>
      </c>
      <c r="F467" s="21" t="s">
        <v>38</v>
      </c>
      <c r="G467" s="60" t="s">
        <v>81</v>
      </c>
      <c r="H467" s="60" t="s">
        <v>1959</v>
      </c>
      <c r="I467" s="28" t="s">
        <v>472</v>
      </c>
      <c r="J467" s="62">
        <v>480000</v>
      </c>
    </row>
    <row r="468" spans="1:10" ht="47.25" x14ac:dyDescent="0.2">
      <c r="A468" s="41" t="s">
        <v>1208</v>
      </c>
      <c r="B468" s="41" t="s">
        <v>638</v>
      </c>
      <c r="C468" s="41" t="s">
        <v>1209</v>
      </c>
      <c r="D468" s="27" t="s">
        <v>1210</v>
      </c>
      <c r="E468" s="21" t="s">
        <v>80</v>
      </c>
      <c r="F468" s="21" t="s">
        <v>38</v>
      </c>
      <c r="G468" s="25" t="s">
        <v>83</v>
      </c>
      <c r="H468" s="60" t="s">
        <v>1966</v>
      </c>
      <c r="I468" s="28" t="s">
        <v>472</v>
      </c>
      <c r="J468" s="19">
        <v>0</v>
      </c>
    </row>
    <row r="469" spans="1:10" ht="62.45" customHeight="1" x14ac:dyDescent="0.2">
      <c r="A469" s="27" t="s">
        <v>1211</v>
      </c>
      <c r="B469" s="28" t="s">
        <v>486</v>
      </c>
      <c r="C469" s="27" t="s">
        <v>1212</v>
      </c>
      <c r="D469" s="28" t="s">
        <v>1213</v>
      </c>
      <c r="E469" s="21" t="s">
        <v>106</v>
      </c>
      <c r="F469" s="21" t="s">
        <v>77</v>
      </c>
      <c r="G469" s="59" t="s">
        <v>78</v>
      </c>
      <c r="H469" s="59" t="s">
        <v>1933</v>
      </c>
      <c r="I469" s="28" t="s">
        <v>472</v>
      </c>
      <c r="J469" s="19">
        <v>0</v>
      </c>
    </row>
    <row r="470" spans="1:10" ht="31.5" x14ac:dyDescent="0.2">
      <c r="A470" s="27" t="s">
        <v>1214</v>
      </c>
      <c r="B470" s="28" t="s">
        <v>887</v>
      </c>
      <c r="C470" s="27" t="s">
        <v>1215</v>
      </c>
      <c r="D470" s="28" t="s">
        <v>1216</v>
      </c>
      <c r="E470" s="21" t="s">
        <v>80</v>
      </c>
      <c r="F470" s="21" t="s">
        <v>1419</v>
      </c>
      <c r="G470" s="59" t="s">
        <v>156</v>
      </c>
      <c r="H470" s="59" t="s">
        <v>1937</v>
      </c>
      <c r="I470" s="28" t="s">
        <v>472</v>
      </c>
      <c r="J470" s="62">
        <v>0</v>
      </c>
    </row>
    <row r="471" spans="1:10" ht="47.25" x14ac:dyDescent="0.2">
      <c r="A471" s="27" t="s">
        <v>1217</v>
      </c>
      <c r="B471" s="28" t="s">
        <v>1218</v>
      </c>
      <c r="C471" s="27" t="s">
        <v>1219</v>
      </c>
      <c r="D471" s="28" t="s">
        <v>1220</v>
      </c>
      <c r="E471" s="21" t="s">
        <v>76</v>
      </c>
      <c r="F471" s="21" t="s">
        <v>77</v>
      </c>
      <c r="G471" s="59" t="s">
        <v>78</v>
      </c>
      <c r="H471" s="59" t="s">
        <v>557</v>
      </c>
      <c r="I471" s="28" t="s">
        <v>472</v>
      </c>
      <c r="J471" s="62">
        <v>100000</v>
      </c>
    </row>
    <row r="472" spans="1:10" ht="31.5" x14ac:dyDescent="0.2">
      <c r="A472" s="48" t="s">
        <v>1221</v>
      </c>
      <c r="B472" s="21" t="s">
        <v>1180</v>
      </c>
      <c r="C472" s="27" t="s">
        <v>1222</v>
      </c>
      <c r="D472" s="28" t="s">
        <v>1223</v>
      </c>
      <c r="E472" s="21" t="s">
        <v>76</v>
      </c>
      <c r="F472" s="21" t="s">
        <v>77</v>
      </c>
      <c r="G472" s="59" t="s">
        <v>78</v>
      </c>
      <c r="H472" s="59" t="s">
        <v>1224</v>
      </c>
      <c r="I472" s="28" t="s">
        <v>472</v>
      </c>
      <c r="J472" s="19">
        <v>0</v>
      </c>
    </row>
    <row r="473" spans="1:10" ht="31.5" x14ac:dyDescent="0.2">
      <c r="A473" s="41" t="s">
        <v>1225</v>
      </c>
      <c r="B473" s="28" t="s">
        <v>793</v>
      </c>
      <c r="C473" s="41" t="s">
        <v>1226</v>
      </c>
      <c r="D473" s="28" t="s">
        <v>1227</v>
      </c>
      <c r="E473" s="21" t="s">
        <v>76</v>
      </c>
      <c r="F473" s="21" t="s">
        <v>77</v>
      </c>
      <c r="G473" s="59" t="s">
        <v>270</v>
      </c>
      <c r="H473" s="59" t="s">
        <v>1988</v>
      </c>
      <c r="I473" s="28" t="s">
        <v>472</v>
      </c>
      <c r="J473" s="19">
        <v>0</v>
      </c>
    </row>
    <row r="474" spans="1:10" ht="31.5" x14ac:dyDescent="0.2">
      <c r="A474" s="27" t="s">
        <v>1228</v>
      </c>
      <c r="B474" s="28" t="s">
        <v>1229</v>
      </c>
      <c r="C474" s="27" t="s">
        <v>1230</v>
      </c>
      <c r="D474" s="28" t="s">
        <v>1231</v>
      </c>
      <c r="E474" s="28" t="s">
        <v>26</v>
      </c>
      <c r="F474" s="28" t="s">
        <v>21</v>
      </c>
      <c r="G474" s="59" t="s">
        <v>244</v>
      </c>
      <c r="H474" s="59" t="s">
        <v>1232</v>
      </c>
      <c r="I474" s="28" t="s">
        <v>472</v>
      </c>
      <c r="J474" s="62">
        <v>295575</v>
      </c>
    </row>
    <row r="475" spans="1:10" ht="47.25" x14ac:dyDescent="0.2">
      <c r="A475" s="27" t="s">
        <v>1233</v>
      </c>
      <c r="B475" s="28" t="s">
        <v>887</v>
      </c>
      <c r="C475" s="27" t="s">
        <v>1608</v>
      </c>
      <c r="D475" s="28" t="s">
        <v>889</v>
      </c>
      <c r="E475" s="21" t="s">
        <v>80</v>
      </c>
      <c r="F475" s="21" t="s">
        <v>1419</v>
      </c>
      <c r="G475" s="59" t="s">
        <v>156</v>
      </c>
      <c r="H475" s="59" t="s">
        <v>87</v>
      </c>
      <c r="I475" s="28" t="s">
        <v>472</v>
      </c>
      <c r="J475" s="62">
        <v>2509476</v>
      </c>
    </row>
    <row r="476" spans="1:10" ht="47.25" x14ac:dyDescent="0.2">
      <c r="A476" s="48" t="s">
        <v>1234</v>
      </c>
      <c r="B476" s="28" t="s">
        <v>1180</v>
      </c>
      <c r="C476" s="27" t="s">
        <v>1235</v>
      </c>
      <c r="D476" s="28" t="s">
        <v>1236</v>
      </c>
      <c r="E476" s="21" t="s">
        <v>76</v>
      </c>
      <c r="F476" s="21" t="s">
        <v>77</v>
      </c>
      <c r="G476" s="59" t="s">
        <v>78</v>
      </c>
      <c r="H476" s="59" t="s">
        <v>1932</v>
      </c>
      <c r="I476" s="28" t="s">
        <v>472</v>
      </c>
      <c r="J476" s="19">
        <v>0</v>
      </c>
    </row>
    <row r="477" spans="1:10" ht="47.25" x14ac:dyDescent="0.2">
      <c r="A477" s="27" t="s">
        <v>1237</v>
      </c>
      <c r="B477" s="28" t="s">
        <v>1238</v>
      </c>
      <c r="C477" s="27" t="s">
        <v>1239</v>
      </c>
      <c r="D477" s="28" t="s">
        <v>1240</v>
      </c>
      <c r="E477" s="21" t="s">
        <v>80</v>
      </c>
      <c r="F477" s="21" t="s">
        <v>77</v>
      </c>
      <c r="G477" s="25" t="s">
        <v>93</v>
      </c>
      <c r="H477" s="59" t="s">
        <v>1911</v>
      </c>
      <c r="I477" s="28" t="s">
        <v>489</v>
      </c>
      <c r="J477" s="62">
        <v>1600000</v>
      </c>
    </row>
    <row r="478" spans="1:10" ht="31.5" x14ac:dyDescent="0.2">
      <c r="A478" s="27" t="s">
        <v>1241</v>
      </c>
      <c r="B478" s="28" t="s">
        <v>1242</v>
      </c>
      <c r="C478" s="27" t="s">
        <v>1243</v>
      </c>
      <c r="D478" s="28" t="s">
        <v>1244</v>
      </c>
      <c r="E478" s="21" t="s">
        <v>50</v>
      </c>
      <c r="F478" s="21" t="s">
        <v>33</v>
      </c>
      <c r="G478" s="25" t="s">
        <v>51</v>
      </c>
      <c r="H478" s="59" t="s">
        <v>1974</v>
      </c>
      <c r="I478" s="28" t="s">
        <v>472</v>
      </c>
      <c r="J478" s="62">
        <v>847482</v>
      </c>
    </row>
    <row r="479" spans="1:10" ht="31.5" x14ac:dyDescent="0.2">
      <c r="A479" s="27" t="s">
        <v>1249</v>
      </c>
      <c r="B479" s="28" t="s">
        <v>806</v>
      </c>
      <c r="C479" s="27" t="s">
        <v>1250</v>
      </c>
      <c r="D479" s="28" t="s">
        <v>1251</v>
      </c>
      <c r="E479" s="28" t="s">
        <v>1446</v>
      </c>
      <c r="F479" s="28" t="s">
        <v>21</v>
      </c>
      <c r="G479" s="59" t="s">
        <v>22</v>
      </c>
      <c r="H479" s="59" t="s">
        <v>1252</v>
      </c>
      <c r="I479" s="28" t="s">
        <v>472</v>
      </c>
      <c r="J479" s="62">
        <v>0</v>
      </c>
    </row>
    <row r="480" spans="1:10" ht="31.5" x14ac:dyDescent="0.2">
      <c r="A480" s="34" t="s">
        <v>1253</v>
      </c>
      <c r="B480" s="34" t="s">
        <v>1002</v>
      </c>
      <c r="C480" s="27" t="s">
        <v>1818</v>
      </c>
      <c r="D480" s="28" t="s">
        <v>1254</v>
      </c>
      <c r="E480" s="21" t="s">
        <v>59</v>
      </c>
      <c r="F480" s="21" t="s">
        <v>60</v>
      </c>
      <c r="G480" s="25" t="s">
        <v>696</v>
      </c>
      <c r="H480" s="59" t="s">
        <v>697</v>
      </c>
      <c r="I480" s="28" t="s">
        <v>472</v>
      </c>
      <c r="J480" s="62">
        <v>1860455</v>
      </c>
    </row>
    <row r="481" spans="1:10" ht="63" x14ac:dyDescent="0.2">
      <c r="A481" s="27" t="s">
        <v>1255</v>
      </c>
      <c r="B481" s="28" t="s">
        <v>1256</v>
      </c>
      <c r="C481" s="27" t="s">
        <v>1257</v>
      </c>
      <c r="D481" s="28" t="s">
        <v>1258</v>
      </c>
      <c r="E481" s="28" t="s">
        <v>130</v>
      </c>
      <c r="F481" s="28" t="s">
        <v>14</v>
      </c>
      <c r="G481" s="26" t="s">
        <v>135</v>
      </c>
      <c r="H481" s="59" t="s">
        <v>1972</v>
      </c>
      <c r="I481" s="28" t="s">
        <v>472</v>
      </c>
      <c r="J481" s="19">
        <v>0</v>
      </c>
    </row>
    <row r="482" spans="1:10" ht="31.5" x14ac:dyDescent="0.2">
      <c r="A482" s="34" t="s">
        <v>1259</v>
      </c>
      <c r="B482" s="34" t="s">
        <v>1002</v>
      </c>
      <c r="C482" s="27" t="s">
        <v>1819</v>
      </c>
      <c r="D482" s="28" t="s">
        <v>1003</v>
      </c>
      <c r="E482" s="21" t="s">
        <v>59</v>
      </c>
      <c r="F482" s="21" t="s">
        <v>60</v>
      </c>
      <c r="G482" s="25" t="s">
        <v>696</v>
      </c>
      <c r="H482" s="59" t="s">
        <v>1994</v>
      </c>
      <c r="I482" s="28" t="s">
        <v>472</v>
      </c>
      <c r="J482" s="62">
        <v>1066122</v>
      </c>
    </row>
    <row r="483" spans="1:10" ht="47.25" x14ac:dyDescent="0.2">
      <c r="A483" s="27" t="s">
        <v>1260</v>
      </c>
      <c r="B483" s="28" t="s">
        <v>550</v>
      </c>
      <c r="C483" s="27" t="s">
        <v>1261</v>
      </c>
      <c r="D483" s="28" t="s">
        <v>1262</v>
      </c>
      <c r="E483" s="21" t="s">
        <v>98</v>
      </c>
      <c r="F483" s="21" t="s">
        <v>77</v>
      </c>
      <c r="G483" s="59" t="s">
        <v>93</v>
      </c>
      <c r="H483" s="59" t="s">
        <v>1912</v>
      </c>
      <c r="I483" s="28" t="s">
        <v>472</v>
      </c>
      <c r="J483" s="62">
        <v>1329590</v>
      </c>
    </row>
    <row r="484" spans="1:10" ht="47.25" x14ac:dyDescent="0.2">
      <c r="A484" s="34" t="s">
        <v>1417</v>
      </c>
      <c r="B484" s="34" t="s">
        <v>1418</v>
      </c>
      <c r="C484" s="27" t="s">
        <v>648</v>
      </c>
      <c r="D484" s="28" t="s">
        <v>649</v>
      </c>
      <c r="E484" s="21" t="s">
        <v>50</v>
      </c>
      <c r="F484" s="21" t="s">
        <v>33</v>
      </c>
      <c r="G484" s="25" t="s">
        <v>51</v>
      </c>
      <c r="H484" s="59" t="s">
        <v>1975</v>
      </c>
      <c r="I484" s="28" t="s">
        <v>489</v>
      </c>
      <c r="J484" s="62">
        <v>241924</v>
      </c>
    </row>
    <row r="485" spans="1:10" ht="31.5" x14ac:dyDescent="0.2">
      <c r="A485" s="41" t="s">
        <v>1263</v>
      </c>
      <c r="B485" s="28" t="s">
        <v>1264</v>
      </c>
      <c r="C485" s="41" t="s">
        <v>1265</v>
      </c>
      <c r="D485" s="28" t="s">
        <v>1266</v>
      </c>
      <c r="E485" s="21" t="s">
        <v>67</v>
      </c>
      <c r="F485" s="21" t="s">
        <v>1419</v>
      </c>
      <c r="G485" s="25" t="s">
        <v>72</v>
      </c>
      <c r="H485" s="59" t="s">
        <v>1962</v>
      </c>
      <c r="I485" s="28" t="s">
        <v>472</v>
      </c>
      <c r="J485" s="62">
        <v>437960</v>
      </c>
    </row>
    <row r="486" spans="1:10" ht="31.5" x14ac:dyDescent="0.2">
      <c r="A486" s="27" t="s">
        <v>1267</v>
      </c>
      <c r="B486" s="28" t="s">
        <v>578</v>
      </c>
      <c r="C486" s="27" t="s">
        <v>1268</v>
      </c>
      <c r="D486" s="28" t="s">
        <v>1269</v>
      </c>
      <c r="E486" s="21" t="s">
        <v>50</v>
      </c>
      <c r="F486" s="21" t="s">
        <v>21</v>
      </c>
      <c r="G486" s="25" t="s">
        <v>182</v>
      </c>
      <c r="H486" s="59" t="s">
        <v>1938</v>
      </c>
      <c r="I486" s="28" t="s">
        <v>472</v>
      </c>
      <c r="J486" s="62">
        <v>831934</v>
      </c>
    </row>
    <row r="487" spans="1:10" ht="47.25" x14ac:dyDescent="0.2">
      <c r="A487" s="27" t="s">
        <v>1270</v>
      </c>
      <c r="B487" s="28" t="s">
        <v>638</v>
      </c>
      <c r="C487" s="27" t="s">
        <v>1271</v>
      </c>
      <c r="D487" s="28" t="s">
        <v>1272</v>
      </c>
      <c r="E487" s="28" t="s">
        <v>130</v>
      </c>
      <c r="F487" s="28" t="s">
        <v>14</v>
      </c>
      <c r="G487" s="25" t="s">
        <v>107</v>
      </c>
      <c r="H487" s="59" t="s">
        <v>276</v>
      </c>
      <c r="I487" s="28" t="s">
        <v>472</v>
      </c>
      <c r="J487" s="62">
        <v>0</v>
      </c>
    </row>
    <row r="488" spans="1:10" ht="78" customHeight="1" x14ac:dyDescent="0.2">
      <c r="A488" s="27" t="s">
        <v>1275</v>
      </c>
      <c r="B488" s="28" t="s">
        <v>1276</v>
      </c>
      <c r="C488" s="27" t="s">
        <v>1277</v>
      </c>
      <c r="D488" s="28" t="s">
        <v>1278</v>
      </c>
      <c r="E488" s="21" t="s">
        <v>76</v>
      </c>
      <c r="F488" s="21" t="s">
        <v>77</v>
      </c>
      <c r="G488" s="59" t="s">
        <v>270</v>
      </c>
      <c r="H488" s="59" t="s">
        <v>1989</v>
      </c>
      <c r="I488" s="28" t="s">
        <v>489</v>
      </c>
      <c r="J488" s="62">
        <v>474946</v>
      </c>
    </row>
    <row r="489" spans="1:10" ht="47.25" x14ac:dyDescent="0.2">
      <c r="A489" s="27" t="s">
        <v>1279</v>
      </c>
      <c r="B489" s="28" t="s">
        <v>1280</v>
      </c>
      <c r="C489" s="27" t="s">
        <v>1281</v>
      </c>
      <c r="D489" s="28" t="s">
        <v>1282</v>
      </c>
      <c r="E489" s="28" t="s">
        <v>26</v>
      </c>
      <c r="F489" s="28" t="s">
        <v>21</v>
      </c>
      <c r="G489" s="25" t="s">
        <v>27</v>
      </c>
      <c r="H489" s="59" t="s">
        <v>2008</v>
      </c>
      <c r="I489" s="28" t="s">
        <v>472</v>
      </c>
      <c r="J489" s="62">
        <v>250000</v>
      </c>
    </row>
    <row r="490" spans="1:10" ht="47.25" x14ac:dyDescent="0.2">
      <c r="A490" s="27" t="s">
        <v>1283</v>
      </c>
      <c r="B490" s="28" t="s">
        <v>324</v>
      </c>
      <c r="C490" s="27" t="s">
        <v>1284</v>
      </c>
      <c r="D490" s="28" t="s">
        <v>1285</v>
      </c>
      <c r="E490" s="21" t="s">
        <v>67</v>
      </c>
      <c r="F490" s="21" t="s">
        <v>1419</v>
      </c>
      <c r="G490" s="25" t="s">
        <v>72</v>
      </c>
      <c r="H490" s="59" t="s">
        <v>1963</v>
      </c>
      <c r="I490" s="28" t="s">
        <v>472</v>
      </c>
      <c r="J490" s="19">
        <v>0</v>
      </c>
    </row>
    <row r="491" spans="1:10" ht="47.25" x14ac:dyDescent="0.2">
      <c r="A491" s="58" t="s">
        <v>1886</v>
      </c>
      <c r="B491" s="58" t="s">
        <v>1887</v>
      </c>
      <c r="C491" s="40" t="s">
        <v>1247</v>
      </c>
      <c r="D491" s="27" t="s">
        <v>1248</v>
      </c>
      <c r="E491" s="21" t="s">
        <v>59</v>
      </c>
      <c r="F491" s="21" t="s">
        <v>60</v>
      </c>
      <c r="G491" s="25" t="s">
        <v>696</v>
      </c>
      <c r="H491" s="59" t="s">
        <v>1994</v>
      </c>
      <c r="I491" s="27" t="s">
        <v>472</v>
      </c>
      <c r="J491" s="19">
        <v>0</v>
      </c>
    </row>
    <row r="492" spans="1:10" ht="63" x14ac:dyDescent="0.2">
      <c r="A492" s="34" t="s">
        <v>1286</v>
      </c>
      <c r="B492" s="34" t="s">
        <v>611</v>
      </c>
      <c r="C492" s="34" t="s">
        <v>1748</v>
      </c>
      <c r="D492" s="28" t="s">
        <v>804</v>
      </c>
      <c r="E492" s="28" t="s">
        <v>130</v>
      </c>
      <c r="F492" s="28" t="s">
        <v>14</v>
      </c>
      <c r="G492" s="25" t="s">
        <v>135</v>
      </c>
      <c r="H492" s="28" t="s">
        <v>136</v>
      </c>
      <c r="I492" s="28" t="s">
        <v>472</v>
      </c>
      <c r="J492" s="62">
        <v>478711</v>
      </c>
    </row>
    <row r="493" spans="1:10" ht="63" x14ac:dyDescent="0.2">
      <c r="A493" s="27" t="s">
        <v>1287</v>
      </c>
      <c r="B493" s="27" t="s">
        <v>1238</v>
      </c>
      <c r="C493" s="27" t="s">
        <v>1288</v>
      </c>
      <c r="D493" s="27" t="s">
        <v>1289</v>
      </c>
      <c r="E493" s="21" t="s">
        <v>80</v>
      </c>
      <c r="F493" s="21" t="s">
        <v>38</v>
      </c>
      <c r="G493" s="25" t="s">
        <v>83</v>
      </c>
      <c r="H493" s="60" t="s">
        <v>1964</v>
      </c>
      <c r="I493" s="27" t="s">
        <v>471</v>
      </c>
      <c r="J493" s="62">
        <v>800000</v>
      </c>
    </row>
    <row r="494" spans="1:10" ht="31.5" x14ac:dyDescent="0.2">
      <c r="A494" s="29" t="s">
        <v>1888</v>
      </c>
      <c r="B494" s="29" t="s">
        <v>1041</v>
      </c>
      <c r="C494" s="27" t="s">
        <v>1042</v>
      </c>
      <c r="D494" s="28" t="s">
        <v>1043</v>
      </c>
      <c r="E494" s="21" t="s">
        <v>98</v>
      </c>
      <c r="F494" s="21" t="s">
        <v>14</v>
      </c>
      <c r="G494" s="59" t="s">
        <v>135</v>
      </c>
      <c r="H494" s="59" t="s">
        <v>1973</v>
      </c>
      <c r="I494" s="28" t="s">
        <v>472</v>
      </c>
      <c r="J494" s="62">
        <v>356201</v>
      </c>
    </row>
    <row r="495" spans="1:10" ht="31.5" x14ac:dyDescent="0.2">
      <c r="A495" s="27" t="s">
        <v>1290</v>
      </c>
      <c r="B495" s="28" t="s">
        <v>1467</v>
      </c>
      <c r="C495" s="27" t="s">
        <v>1181</v>
      </c>
      <c r="D495" s="28" t="s">
        <v>1182</v>
      </c>
      <c r="E495" s="21" t="s">
        <v>76</v>
      </c>
      <c r="F495" s="21" t="s">
        <v>77</v>
      </c>
      <c r="G495" s="59" t="s">
        <v>78</v>
      </c>
      <c r="H495" s="59" t="s">
        <v>1899</v>
      </c>
      <c r="I495" s="28" t="s">
        <v>472</v>
      </c>
      <c r="J495" s="62">
        <v>1636000</v>
      </c>
    </row>
    <row r="496" spans="1:10" ht="47.25" x14ac:dyDescent="0.2">
      <c r="A496" s="27" t="s">
        <v>1290</v>
      </c>
      <c r="B496" s="28" t="s">
        <v>1291</v>
      </c>
      <c r="C496" s="27" t="s">
        <v>1292</v>
      </c>
      <c r="D496" s="28" t="s">
        <v>1293</v>
      </c>
      <c r="E496" s="21" t="s">
        <v>59</v>
      </c>
      <c r="F496" s="21" t="s">
        <v>60</v>
      </c>
      <c r="G496" s="59" t="s">
        <v>75</v>
      </c>
      <c r="H496" s="59" t="s">
        <v>1930</v>
      </c>
      <c r="I496" s="28" t="s">
        <v>489</v>
      </c>
      <c r="J496" s="62">
        <v>400000</v>
      </c>
    </row>
    <row r="497" spans="1:10" ht="31.5" x14ac:dyDescent="0.2">
      <c r="A497" s="27" t="s">
        <v>1294</v>
      </c>
      <c r="B497" s="28" t="s">
        <v>1295</v>
      </c>
      <c r="C497" s="27" t="s">
        <v>1296</v>
      </c>
      <c r="D497" s="28" t="s">
        <v>1297</v>
      </c>
      <c r="E497" s="21" t="s">
        <v>67</v>
      </c>
      <c r="F497" s="21" t="s">
        <v>1419</v>
      </c>
      <c r="G497" s="25" t="s">
        <v>72</v>
      </c>
      <c r="H497" s="59" t="s">
        <v>1962</v>
      </c>
      <c r="I497" s="28" t="s">
        <v>472</v>
      </c>
      <c r="J497" s="19">
        <v>0</v>
      </c>
    </row>
    <row r="498" spans="1:10" ht="47.25" x14ac:dyDescent="0.2">
      <c r="A498" s="27" t="s">
        <v>1298</v>
      </c>
      <c r="B498" s="28" t="s">
        <v>1299</v>
      </c>
      <c r="C498" s="27" t="s">
        <v>1300</v>
      </c>
      <c r="D498" s="28" t="s">
        <v>1301</v>
      </c>
      <c r="E498" s="28" t="s">
        <v>13</v>
      </c>
      <c r="F498" s="28" t="s">
        <v>14</v>
      </c>
      <c r="G498" s="25" t="s">
        <v>17</v>
      </c>
      <c r="H498" s="59" t="s">
        <v>17</v>
      </c>
      <c r="I498" s="28" t="s">
        <v>472</v>
      </c>
      <c r="J498" s="19">
        <v>0</v>
      </c>
    </row>
    <row r="499" spans="1:10" ht="47.25" x14ac:dyDescent="0.2">
      <c r="A499" s="27" t="s">
        <v>1302</v>
      </c>
      <c r="B499" s="28" t="s">
        <v>1303</v>
      </c>
      <c r="C499" s="41" t="s">
        <v>1304</v>
      </c>
      <c r="D499" s="28" t="s">
        <v>1305</v>
      </c>
      <c r="E499" s="21" t="s">
        <v>67</v>
      </c>
      <c r="F499" s="21" t="s">
        <v>1419</v>
      </c>
      <c r="G499" s="25" t="s">
        <v>72</v>
      </c>
      <c r="H499" s="59" t="s">
        <v>1962</v>
      </c>
      <c r="I499" s="28" t="s">
        <v>472</v>
      </c>
      <c r="J499" s="62">
        <v>7145797</v>
      </c>
    </row>
    <row r="500" spans="1:10" ht="31.5" x14ac:dyDescent="0.2">
      <c r="A500" s="44" t="s">
        <v>1425</v>
      </c>
      <c r="B500" s="28" t="s">
        <v>1426</v>
      </c>
      <c r="C500" s="27" t="s">
        <v>1143</v>
      </c>
      <c r="D500" s="28" t="s">
        <v>1144</v>
      </c>
      <c r="E500" s="28" t="s">
        <v>1446</v>
      </c>
      <c r="F500" s="28" t="s">
        <v>21</v>
      </c>
      <c r="G500" s="59" t="s">
        <v>343</v>
      </c>
      <c r="H500" s="59" t="s">
        <v>1924</v>
      </c>
      <c r="I500" s="28" t="s">
        <v>472</v>
      </c>
      <c r="J500" s="19">
        <v>0</v>
      </c>
    </row>
    <row r="501" spans="1:10" ht="31.5" x14ac:dyDescent="0.2">
      <c r="A501" s="27" t="s">
        <v>1306</v>
      </c>
      <c r="B501" s="28" t="s">
        <v>514</v>
      </c>
      <c r="C501" s="27" t="s">
        <v>1307</v>
      </c>
      <c r="D501" s="28" t="s">
        <v>1308</v>
      </c>
      <c r="E501" s="28" t="s">
        <v>26</v>
      </c>
      <c r="F501" s="28" t="s">
        <v>21</v>
      </c>
      <c r="G501" s="59" t="s">
        <v>244</v>
      </c>
      <c r="H501" s="59" t="s">
        <v>1232</v>
      </c>
      <c r="I501" s="28" t="s">
        <v>472</v>
      </c>
      <c r="J501" s="19">
        <v>0</v>
      </c>
    </row>
    <row r="502" spans="1:10" ht="47.25" x14ac:dyDescent="0.2">
      <c r="A502" s="27" t="s">
        <v>1309</v>
      </c>
      <c r="B502" s="28" t="s">
        <v>1031</v>
      </c>
      <c r="C502" s="27" t="s">
        <v>1310</v>
      </c>
      <c r="D502" s="28" t="s">
        <v>1311</v>
      </c>
      <c r="E502" s="21" t="s">
        <v>52</v>
      </c>
      <c r="F502" s="21" t="s">
        <v>53</v>
      </c>
      <c r="G502" s="59" t="s">
        <v>57</v>
      </c>
      <c r="H502" s="59" t="s">
        <v>1312</v>
      </c>
      <c r="I502" s="28" t="s">
        <v>472</v>
      </c>
      <c r="J502" s="19">
        <v>0</v>
      </c>
    </row>
    <row r="503" spans="1:10" ht="31.5" x14ac:dyDescent="0.2">
      <c r="A503" s="27" t="s">
        <v>1313</v>
      </c>
      <c r="B503" s="28" t="s">
        <v>589</v>
      </c>
      <c r="C503" s="27" t="s">
        <v>1314</v>
      </c>
      <c r="D503" s="28" t="s">
        <v>1315</v>
      </c>
      <c r="E503" s="21" t="s">
        <v>52</v>
      </c>
      <c r="F503" s="21" t="s">
        <v>53</v>
      </c>
      <c r="G503" s="59" t="s">
        <v>54</v>
      </c>
      <c r="H503" s="59" t="s">
        <v>1921</v>
      </c>
      <c r="I503" s="28" t="s">
        <v>472</v>
      </c>
      <c r="J503" s="19">
        <v>0</v>
      </c>
    </row>
    <row r="504" spans="1:10" ht="78.75" x14ac:dyDescent="0.2">
      <c r="A504" s="28" t="s">
        <v>1316</v>
      </c>
      <c r="B504" s="28" t="s">
        <v>418</v>
      </c>
      <c r="C504" s="28" t="s">
        <v>1317</v>
      </c>
      <c r="D504" s="28" t="s">
        <v>1318</v>
      </c>
      <c r="E504" s="21" t="s">
        <v>32</v>
      </c>
      <c r="F504" s="21" t="s">
        <v>33</v>
      </c>
      <c r="G504" s="25" t="s">
        <v>34</v>
      </c>
      <c r="H504" s="59" t="s">
        <v>200</v>
      </c>
      <c r="I504" s="28" t="s">
        <v>489</v>
      </c>
      <c r="J504" s="19">
        <v>0</v>
      </c>
    </row>
    <row r="505" spans="1:10" ht="31.5" x14ac:dyDescent="0.2">
      <c r="A505" s="27" t="s">
        <v>1319</v>
      </c>
      <c r="B505" s="28" t="s">
        <v>638</v>
      </c>
      <c r="C505" s="27" t="s">
        <v>1320</v>
      </c>
      <c r="D505" s="28" t="s">
        <v>1321</v>
      </c>
      <c r="E505" s="28" t="s">
        <v>1446</v>
      </c>
      <c r="F505" s="28" t="s">
        <v>21</v>
      </c>
      <c r="G505" s="59" t="s">
        <v>343</v>
      </c>
      <c r="H505" s="59" t="s">
        <v>1922</v>
      </c>
      <c r="I505" s="28" t="s">
        <v>472</v>
      </c>
      <c r="J505" s="19">
        <v>0</v>
      </c>
    </row>
    <row r="506" spans="1:10" ht="31.5" x14ac:dyDescent="0.2">
      <c r="A506" s="27" t="s">
        <v>1322</v>
      </c>
      <c r="B506" s="28" t="s">
        <v>474</v>
      </c>
      <c r="C506" s="27" t="s">
        <v>1323</v>
      </c>
      <c r="D506" s="28" t="s">
        <v>1324</v>
      </c>
      <c r="E506" s="21" t="s">
        <v>50</v>
      </c>
      <c r="F506" s="21" t="s">
        <v>33</v>
      </c>
      <c r="G506" s="25" t="s">
        <v>192</v>
      </c>
      <c r="H506" s="59" t="s">
        <v>2012</v>
      </c>
      <c r="I506" s="28" t="s">
        <v>472</v>
      </c>
      <c r="J506" s="19">
        <v>0</v>
      </c>
    </row>
    <row r="507" spans="1:10" ht="47.25" x14ac:dyDescent="0.2">
      <c r="A507" s="27" t="s">
        <v>1325</v>
      </c>
      <c r="B507" s="28" t="s">
        <v>518</v>
      </c>
      <c r="C507" s="27" t="s">
        <v>1326</v>
      </c>
      <c r="D507" s="28" t="s">
        <v>1327</v>
      </c>
      <c r="E507" s="28" t="s">
        <v>133</v>
      </c>
      <c r="F507" s="28" t="s">
        <v>109</v>
      </c>
      <c r="G507" s="59" t="s">
        <v>285</v>
      </c>
      <c r="H507" s="59" t="s">
        <v>1328</v>
      </c>
      <c r="I507" s="28" t="s">
        <v>472</v>
      </c>
      <c r="J507" s="19">
        <v>0</v>
      </c>
    </row>
    <row r="508" spans="1:10" ht="47.25" x14ac:dyDescent="0.2">
      <c r="A508" s="27" t="s">
        <v>1329</v>
      </c>
      <c r="B508" s="27" t="s">
        <v>1035</v>
      </c>
      <c r="C508" s="27" t="s">
        <v>1330</v>
      </c>
      <c r="D508" s="27" t="s">
        <v>1331</v>
      </c>
      <c r="E508" s="21" t="s">
        <v>80</v>
      </c>
      <c r="F508" s="21" t="s">
        <v>38</v>
      </c>
      <c r="G508" s="60" t="s">
        <v>81</v>
      </c>
      <c r="H508" s="60" t="s">
        <v>1332</v>
      </c>
      <c r="I508" s="28" t="s">
        <v>472</v>
      </c>
      <c r="J508" s="62">
        <v>100000</v>
      </c>
    </row>
    <row r="509" spans="1:10" ht="63" x14ac:dyDescent="0.2">
      <c r="A509" s="27" t="s">
        <v>1333</v>
      </c>
      <c r="B509" s="28" t="s">
        <v>887</v>
      </c>
      <c r="C509" s="27" t="s">
        <v>1334</v>
      </c>
      <c r="D509" s="28" t="s">
        <v>1335</v>
      </c>
      <c r="E509" s="21" t="s">
        <v>67</v>
      </c>
      <c r="F509" s="21" t="s">
        <v>1419</v>
      </c>
      <c r="G509" s="25" t="s">
        <v>156</v>
      </c>
      <c r="H509" s="59" t="s">
        <v>1936</v>
      </c>
      <c r="I509" s="28" t="s">
        <v>489</v>
      </c>
      <c r="J509" s="62">
        <v>1243333</v>
      </c>
    </row>
    <row r="510" spans="1:10" ht="78.75" x14ac:dyDescent="0.2">
      <c r="A510" s="29" t="s">
        <v>1336</v>
      </c>
      <c r="B510" s="29" t="s">
        <v>418</v>
      </c>
      <c r="C510" s="29" t="s">
        <v>1783</v>
      </c>
      <c r="D510" s="29" t="s">
        <v>1337</v>
      </c>
      <c r="E510" s="29" t="s">
        <v>50</v>
      </c>
      <c r="F510" s="29" t="s">
        <v>33</v>
      </c>
      <c r="G510" s="25" t="s">
        <v>44</v>
      </c>
      <c r="H510" s="29" t="s">
        <v>48</v>
      </c>
      <c r="I510" s="28" t="s">
        <v>472</v>
      </c>
      <c r="J510" s="19">
        <v>0</v>
      </c>
    </row>
    <row r="511" spans="1:10" ht="63" x14ac:dyDescent="0.2">
      <c r="A511" s="43" t="s">
        <v>1338</v>
      </c>
      <c r="B511" s="40" t="s">
        <v>1339</v>
      </c>
      <c r="C511" s="40" t="s">
        <v>1340</v>
      </c>
      <c r="D511" s="40" t="s">
        <v>1341</v>
      </c>
      <c r="E511" s="21" t="s">
        <v>52</v>
      </c>
      <c r="F511" s="21" t="s">
        <v>53</v>
      </c>
      <c r="G511" s="28" t="s">
        <v>54</v>
      </c>
      <c r="H511" s="28" t="s">
        <v>730</v>
      </c>
      <c r="I511" s="28" t="s">
        <v>472</v>
      </c>
      <c r="J511" s="19">
        <v>0</v>
      </c>
    </row>
    <row r="512" spans="1:10" ht="47.25" x14ac:dyDescent="0.2">
      <c r="A512" s="27" t="s">
        <v>1342</v>
      </c>
      <c r="B512" s="28" t="s">
        <v>486</v>
      </c>
      <c r="C512" s="27" t="s">
        <v>1343</v>
      </c>
      <c r="D512" s="28" t="s">
        <v>1344</v>
      </c>
      <c r="E512" s="28" t="s">
        <v>133</v>
      </c>
      <c r="F512" s="28" t="s">
        <v>14</v>
      </c>
      <c r="G512" s="59" t="s">
        <v>211</v>
      </c>
      <c r="H512" s="59" t="s">
        <v>1950</v>
      </c>
      <c r="I512" s="28" t="s">
        <v>472</v>
      </c>
      <c r="J512" s="19">
        <v>0</v>
      </c>
    </row>
    <row r="513" spans="1:10" ht="31.5" x14ac:dyDescent="0.2">
      <c r="A513" s="57" t="s">
        <v>1461</v>
      </c>
      <c r="B513" s="57" t="s">
        <v>1462</v>
      </c>
      <c r="C513" s="27" t="s">
        <v>1273</v>
      </c>
      <c r="D513" s="28" t="s">
        <v>1274</v>
      </c>
      <c r="E513" s="28" t="s">
        <v>26</v>
      </c>
      <c r="F513" s="28" t="s">
        <v>21</v>
      </c>
      <c r="G513" s="25" t="s">
        <v>27</v>
      </c>
      <c r="H513" s="59" t="s">
        <v>2008</v>
      </c>
      <c r="I513" s="28" t="s">
        <v>472</v>
      </c>
      <c r="J513" s="19">
        <v>0</v>
      </c>
    </row>
    <row r="514" spans="1:10" ht="31.5" x14ac:dyDescent="0.2">
      <c r="A514" s="27" t="s">
        <v>1345</v>
      </c>
      <c r="B514" s="28" t="s">
        <v>1346</v>
      </c>
      <c r="C514" s="27" t="s">
        <v>1347</v>
      </c>
      <c r="D514" s="28" t="s">
        <v>1348</v>
      </c>
      <c r="E514" s="21" t="s">
        <v>67</v>
      </c>
      <c r="F514" s="21" t="s">
        <v>1419</v>
      </c>
      <c r="G514" s="25" t="s">
        <v>68</v>
      </c>
      <c r="H514" s="59" t="s">
        <v>146</v>
      </c>
      <c r="I514" s="28" t="s">
        <v>472</v>
      </c>
      <c r="J514" s="62">
        <v>560811</v>
      </c>
    </row>
    <row r="515" spans="1:10" ht="47.25" x14ac:dyDescent="0.2">
      <c r="A515" s="27" t="s">
        <v>1349</v>
      </c>
      <c r="B515" s="28" t="s">
        <v>1350</v>
      </c>
      <c r="C515" s="27" t="s">
        <v>1351</v>
      </c>
      <c r="D515" s="28" t="s">
        <v>1352</v>
      </c>
      <c r="E515" s="21" t="s">
        <v>98</v>
      </c>
      <c r="F515" s="21" t="s">
        <v>77</v>
      </c>
      <c r="G515" s="59" t="s">
        <v>93</v>
      </c>
      <c r="H515" s="59" t="s">
        <v>1915</v>
      </c>
      <c r="I515" s="28" t="s">
        <v>472</v>
      </c>
      <c r="J515" s="19">
        <v>0</v>
      </c>
    </row>
    <row r="516" spans="1:10" ht="31.5" x14ac:dyDescent="0.2">
      <c r="A516" s="27" t="s">
        <v>1353</v>
      </c>
      <c r="B516" s="28" t="s">
        <v>1031</v>
      </c>
      <c r="C516" s="27" t="s">
        <v>1354</v>
      </c>
      <c r="D516" s="28" t="s">
        <v>1355</v>
      </c>
      <c r="E516" s="21" t="s">
        <v>106</v>
      </c>
      <c r="F516" s="21" t="s">
        <v>14</v>
      </c>
      <c r="G516" s="59" t="s">
        <v>131</v>
      </c>
      <c r="H516" s="59" t="s">
        <v>1907</v>
      </c>
      <c r="I516" s="28" t="s">
        <v>472</v>
      </c>
      <c r="J516" s="62">
        <v>8847029</v>
      </c>
    </row>
    <row r="517" spans="1:10" ht="31.5" x14ac:dyDescent="0.2">
      <c r="A517" s="27" t="s">
        <v>1356</v>
      </c>
      <c r="B517" s="28" t="s">
        <v>611</v>
      </c>
      <c r="C517" s="27" t="s">
        <v>1357</v>
      </c>
      <c r="D517" s="28" t="s">
        <v>1358</v>
      </c>
      <c r="E517" s="28" t="s">
        <v>133</v>
      </c>
      <c r="F517" s="28" t="s">
        <v>14</v>
      </c>
      <c r="G517" s="59" t="s">
        <v>211</v>
      </c>
      <c r="H517" s="59" t="s">
        <v>1949</v>
      </c>
      <c r="I517" s="27" t="s">
        <v>707</v>
      </c>
      <c r="J517" s="65">
        <v>98187</v>
      </c>
    </row>
    <row r="518" spans="1:10" ht="63" x14ac:dyDescent="0.2">
      <c r="A518" s="53" t="s">
        <v>1359</v>
      </c>
      <c r="B518" s="54" t="s">
        <v>1360</v>
      </c>
      <c r="C518" s="27" t="s">
        <v>1361</v>
      </c>
      <c r="D518" s="40" t="s">
        <v>1362</v>
      </c>
      <c r="E518" s="21" t="s">
        <v>59</v>
      </c>
      <c r="F518" s="21" t="s">
        <v>60</v>
      </c>
      <c r="G518" s="25" t="s">
        <v>61</v>
      </c>
      <c r="H518" s="59" t="s">
        <v>1996</v>
      </c>
      <c r="I518" s="28" t="s">
        <v>472</v>
      </c>
      <c r="J518" s="62">
        <v>0</v>
      </c>
    </row>
    <row r="519" spans="1:10" ht="63" x14ac:dyDescent="0.2">
      <c r="A519" s="50" t="s">
        <v>1889</v>
      </c>
      <c r="B519" s="50" t="s">
        <v>1100</v>
      </c>
      <c r="C519" s="50" t="s">
        <v>1890</v>
      </c>
      <c r="D519" s="28" t="s">
        <v>1102</v>
      </c>
      <c r="E519" s="21" t="s">
        <v>98</v>
      </c>
      <c r="F519" s="21" t="s">
        <v>77</v>
      </c>
      <c r="G519" s="50" t="s">
        <v>255</v>
      </c>
      <c r="H519" s="50" t="s">
        <v>1960</v>
      </c>
      <c r="I519" s="28" t="s">
        <v>472</v>
      </c>
      <c r="J519" s="19">
        <v>0</v>
      </c>
    </row>
    <row r="520" spans="1:10" ht="63" x14ac:dyDescent="0.2">
      <c r="A520" s="41" t="s">
        <v>1363</v>
      </c>
      <c r="B520" s="41" t="s">
        <v>1364</v>
      </c>
      <c r="C520" s="41" t="s">
        <v>1365</v>
      </c>
      <c r="D520" s="41" t="s">
        <v>1366</v>
      </c>
      <c r="E520" s="21" t="s">
        <v>37</v>
      </c>
      <c r="F520" s="21" t="s">
        <v>38</v>
      </c>
      <c r="G520" s="60" t="s">
        <v>42</v>
      </c>
      <c r="H520" s="60" t="s">
        <v>1971</v>
      </c>
      <c r="I520" s="28" t="s">
        <v>472</v>
      </c>
      <c r="J520" s="62">
        <v>760387</v>
      </c>
    </row>
    <row r="521" spans="1:10" ht="47.25" x14ac:dyDescent="0.2">
      <c r="A521" s="40" t="s">
        <v>1367</v>
      </c>
      <c r="B521" s="40" t="s">
        <v>324</v>
      </c>
      <c r="C521" s="40" t="s">
        <v>1709</v>
      </c>
      <c r="D521" s="28" t="s">
        <v>1368</v>
      </c>
      <c r="E521" s="21" t="s">
        <v>67</v>
      </c>
      <c r="F521" s="21" t="s">
        <v>1419</v>
      </c>
      <c r="G521" s="25" t="s">
        <v>72</v>
      </c>
      <c r="H521" s="28" t="s">
        <v>1369</v>
      </c>
      <c r="I521" s="28" t="s">
        <v>472</v>
      </c>
      <c r="J521" s="19">
        <v>0</v>
      </c>
    </row>
    <row r="522" spans="1:10" ht="47.25" x14ac:dyDescent="0.2">
      <c r="A522" s="45" t="s">
        <v>1370</v>
      </c>
      <c r="B522" s="45" t="s">
        <v>700</v>
      </c>
      <c r="C522" s="45" t="s">
        <v>1371</v>
      </c>
      <c r="D522" s="45" t="s">
        <v>1372</v>
      </c>
      <c r="E522" s="21" t="s">
        <v>80</v>
      </c>
      <c r="F522" s="21" t="s">
        <v>38</v>
      </c>
      <c r="G522" s="59" t="s">
        <v>81</v>
      </c>
      <c r="H522" s="59" t="s">
        <v>1373</v>
      </c>
      <c r="I522" s="28" t="s">
        <v>472</v>
      </c>
      <c r="J522" s="62">
        <v>268516</v>
      </c>
    </row>
    <row r="523" spans="1:10" ht="31.5" x14ac:dyDescent="0.2">
      <c r="A523" s="40" t="s">
        <v>1374</v>
      </c>
      <c r="B523" s="40" t="s">
        <v>1375</v>
      </c>
      <c r="C523" s="27" t="s">
        <v>1376</v>
      </c>
      <c r="D523" s="28" t="s">
        <v>1377</v>
      </c>
      <c r="E523" s="28" t="s">
        <v>133</v>
      </c>
      <c r="F523" s="28" t="s">
        <v>14</v>
      </c>
      <c r="G523" s="59" t="s">
        <v>211</v>
      </c>
      <c r="H523" s="59" t="s">
        <v>1947</v>
      </c>
      <c r="I523" s="28" t="s">
        <v>472</v>
      </c>
      <c r="J523" s="62">
        <v>1584400</v>
      </c>
    </row>
    <row r="524" spans="1:10" ht="31.5" x14ac:dyDescent="0.2">
      <c r="A524" s="29" t="s">
        <v>1378</v>
      </c>
      <c r="B524" s="29" t="s">
        <v>1775</v>
      </c>
      <c r="C524" s="27" t="s">
        <v>1379</v>
      </c>
      <c r="D524" s="28" t="s">
        <v>1380</v>
      </c>
      <c r="E524" s="21" t="s">
        <v>67</v>
      </c>
      <c r="F524" s="21" t="s">
        <v>1419</v>
      </c>
      <c r="G524" s="25" t="s">
        <v>201</v>
      </c>
      <c r="H524" s="59" t="s">
        <v>1984</v>
      </c>
      <c r="I524" s="28" t="s">
        <v>472</v>
      </c>
      <c r="J524" s="62">
        <v>44725</v>
      </c>
    </row>
    <row r="525" spans="1:10" ht="31.5" x14ac:dyDescent="0.2">
      <c r="A525" s="27" t="s">
        <v>1381</v>
      </c>
      <c r="B525" s="28" t="s">
        <v>474</v>
      </c>
      <c r="C525" s="27" t="s">
        <v>1382</v>
      </c>
      <c r="D525" s="28" t="s">
        <v>1383</v>
      </c>
      <c r="E525" s="21" t="s">
        <v>106</v>
      </c>
      <c r="F525" s="21" t="s">
        <v>14</v>
      </c>
      <c r="G525" s="59" t="s">
        <v>131</v>
      </c>
      <c r="H525" s="59" t="s">
        <v>1907</v>
      </c>
      <c r="I525" s="28" t="s">
        <v>472</v>
      </c>
      <c r="J525" s="19">
        <v>0</v>
      </c>
    </row>
    <row r="526" spans="1:10" ht="31.15" customHeight="1" x14ac:dyDescent="0.2">
      <c r="A526" s="42" t="s">
        <v>1384</v>
      </c>
      <c r="B526" s="28" t="s">
        <v>1385</v>
      </c>
      <c r="C526" s="42" t="s">
        <v>1386</v>
      </c>
      <c r="D526" s="28" t="s">
        <v>1387</v>
      </c>
      <c r="E526" s="21" t="s">
        <v>52</v>
      </c>
      <c r="F526" s="21" t="s">
        <v>53</v>
      </c>
      <c r="G526" s="59" t="s">
        <v>54</v>
      </c>
      <c r="H526" s="59" t="s">
        <v>1916</v>
      </c>
      <c r="I526" s="28" t="s">
        <v>472</v>
      </c>
      <c r="J526" s="62">
        <v>2461145</v>
      </c>
    </row>
    <row r="527" spans="1:10" ht="47.25" x14ac:dyDescent="0.2">
      <c r="A527" s="27" t="s">
        <v>1388</v>
      </c>
      <c r="B527" s="27" t="s">
        <v>700</v>
      </c>
      <c r="C527" s="27" t="s">
        <v>1389</v>
      </c>
      <c r="D527" s="27" t="s">
        <v>1390</v>
      </c>
      <c r="E527" s="21" t="s">
        <v>37</v>
      </c>
      <c r="F527" s="21" t="s">
        <v>38</v>
      </c>
      <c r="G527" s="60" t="s">
        <v>81</v>
      </c>
      <c r="H527" s="60" t="s">
        <v>1332</v>
      </c>
      <c r="I527" s="28" t="s">
        <v>472</v>
      </c>
      <c r="J527" s="19">
        <v>114035</v>
      </c>
    </row>
    <row r="528" spans="1:10" ht="47.25" x14ac:dyDescent="0.2">
      <c r="A528" s="27" t="s">
        <v>1391</v>
      </c>
      <c r="B528" s="27" t="s">
        <v>1175</v>
      </c>
      <c r="C528" s="27" t="s">
        <v>1392</v>
      </c>
      <c r="D528" s="27" t="s">
        <v>1393</v>
      </c>
      <c r="E528" s="21" t="s">
        <v>37</v>
      </c>
      <c r="F528" s="21" t="s">
        <v>38</v>
      </c>
      <c r="G528" s="60" t="s">
        <v>42</v>
      </c>
      <c r="H528" s="60" t="s">
        <v>1970</v>
      </c>
      <c r="I528" s="28" t="s">
        <v>472</v>
      </c>
      <c r="J528" s="62">
        <v>1553790</v>
      </c>
    </row>
    <row r="529" spans="1:10" ht="47.25" x14ac:dyDescent="0.2">
      <c r="A529" s="27" t="s">
        <v>1394</v>
      </c>
      <c r="B529" s="28" t="s">
        <v>1395</v>
      </c>
      <c r="C529" s="27" t="s">
        <v>1396</v>
      </c>
      <c r="D529" s="28" t="s">
        <v>1397</v>
      </c>
      <c r="E529" s="21" t="s">
        <v>50</v>
      </c>
      <c r="F529" s="21" t="s">
        <v>21</v>
      </c>
      <c r="G529" s="25" t="s">
        <v>182</v>
      </c>
      <c r="H529" s="59" t="s">
        <v>1938</v>
      </c>
      <c r="I529" s="28" t="s">
        <v>489</v>
      </c>
      <c r="J529" s="62">
        <v>1417905</v>
      </c>
    </row>
    <row r="530" spans="1:10" ht="31.5" x14ac:dyDescent="0.2">
      <c r="A530" s="27" t="s">
        <v>1398</v>
      </c>
      <c r="B530" s="28" t="s">
        <v>638</v>
      </c>
      <c r="C530" s="27" t="s">
        <v>1399</v>
      </c>
      <c r="D530" s="28" t="s">
        <v>1400</v>
      </c>
      <c r="E530" s="21" t="s">
        <v>59</v>
      </c>
      <c r="F530" s="21" t="s">
        <v>60</v>
      </c>
      <c r="G530" s="59" t="s">
        <v>177</v>
      </c>
      <c r="H530" s="59" t="s">
        <v>1401</v>
      </c>
      <c r="I530" s="28" t="s">
        <v>472</v>
      </c>
      <c r="J530" s="19">
        <v>0</v>
      </c>
    </row>
    <row r="531" spans="1:10" ht="31.5" x14ac:dyDescent="0.2">
      <c r="A531" s="27" t="s">
        <v>1402</v>
      </c>
      <c r="B531" s="28" t="s">
        <v>806</v>
      </c>
      <c r="C531" s="27" t="s">
        <v>1403</v>
      </c>
      <c r="D531" s="28" t="s">
        <v>1404</v>
      </c>
      <c r="E531" s="28" t="s">
        <v>26</v>
      </c>
      <c r="F531" s="28" t="s">
        <v>21</v>
      </c>
      <c r="G531" s="59" t="s">
        <v>222</v>
      </c>
      <c r="H531" s="59" t="s">
        <v>220</v>
      </c>
      <c r="I531" s="28" t="s">
        <v>472</v>
      </c>
      <c r="J531" s="19">
        <v>0</v>
      </c>
    </row>
    <row r="532" spans="1:10" ht="47.25" x14ac:dyDescent="0.2">
      <c r="A532" s="27" t="s">
        <v>1405</v>
      </c>
      <c r="B532" s="28" t="s">
        <v>486</v>
      </c>
      <c r="C532" s="27" t="s">
        <v>1406</v>
      </c>
      <c r="D532" s="28" t="s">
        <v>1407</v>
      </c>
      <c r="E532" s="21" t="s">
        <v>50</v>
      </c>
      <c r="F532" s="21" t="s">
        <v>33</v>
      </c>
      <c r="G532" s="25" t="s">
        <v>192</v>
      </c>
      <c r="H532" s="59" t="s">
        <v>2010</v>
      </c>
      <c r="I532" s="28" t="s">
        <v>489</v>
      </c>
      <c r="J532" s="62">
        <v>169770</v>
      </c>
    </row>
    <row r="533" spans="1:10" ht="31.5" x14ac:dyDescent="0.2">
      <c r="A533" s="27" t="s">
        <v>1891</v>
      </c>
      <c r="B533" s="28" t="s">
        <v>1892</v>
      </c>
      <c r="C533" s="27" t="s">
        <v>905</v>
      </c>
      <c r="D533" s="28" t="s">
        <v>906</v>
      </c>
      <c r="E533" s="21" t="s">
        <v>52</v>
      </c>
      <c r="F533" s="21" t="s">
        <v>53</v>
      </c>
      <c r="G533" s="59" t="s">
        <v>57</v>
      </c>
      <c r="H533" s="59" t="s">
        <v>1941</v>
      </c>
      <c r="I533" s="28" t="s">
        <v>472</v>
      </c>
      <c r="J533" s="19">
        <v>0</v>
      </c>
    </row>
    <row r="534" spans="1:10" ht="47.25" x14ac:dyDescent="0.2">
      <c r="A534" s="40" t="s">
        <v>1408</v>
      </c>
      <c r="B534" s="40" t="s">
        <v>1409</v>
      </c>
      <c r="C534" s="40" t="s">
        <v>1410</v>
      </c>
      <c r="D534" s="28" t="s">
        <v>1411</v>
      </c>
      <c r="E534" s="28" t="s">
        <v>133</v>
      </c>
      <c r="F534" s="28" t="s">
        <v>14</v>
      </c>
      <c r="G534" s="28" t="s">
        <v>211</v>
      </c>
      <c r="H534" s="28" t="s">
        <v>261</v>
      </c>
      <c r="I534" s="28" t="s">
        <v>489</v>
      </c>
      <c r="J534" s="19">
        <v>0</v>
      </c>
    </row>
    <row r="535" spans="1:10" ht="31.5" x14ac:dyDescent="0.2">
      <c r="A535" s="57" t="s">
        <v>1893</v>
      </c>
      <c r="B535" s="57" t="s">
        <v>1885</v>
      </c>
      <c r="C535" s="27" t="s">
        <v>965</v>
      </c>
      <c r="D535" s="28" t="s">
        <v>966</v>
      </c>
      <c r="E535" s="21" t="s">
        <v>37</v>
      </c>
      <c r="F535" s="21" t="s">
        <v>1419</v>
      </c>
      <c r="G535" s="59" t="s">
        <v>156</v>
      </c>
      <c r="H535" s="59" t="s">
        <v>87</v>
      </c>
      <c r="I535" s="28" t="s">
        <v>472</v>
      </c>
      <c r="J535" s="62">
        <v>1641736</v>
      </c>
    </row>
    <row r="536" spans="1:10" ht="47.25" x14ac:dyDescent="0.2">
      <c r="A536" s="27" t="s">
        <v>1412</v>
      </c>
      <c r="B536" s="28" t="s">
        <v>1413</v>
      </c>
      <c r="C536" s="27" t="s">
        <v>1414</v>
      </c>
      <c r="D536" s="28" t="s">
        <v>1415</v>
      </c>
      <c r="E536" s="21" t="s">
        <v>50</v>
      </c>
      <c r="F536" s="21" t="s">
        <v>33</v>
      </c>
      <c r="G536" s="25" t="s">
        <v>192</v>
      </c>
      <c r="H536" s="59" t="s">
        <v>2011</v>
      </c>
      <c r="I536" s="28" t="s">
        <v>472</v>
      </c>
      <c r="J536" s="62">
        <v>1672784</v>
      </c>
    </row>
  </sheetData>
  <autoFilter ref="A9:J536" xr:uid="{00000000-0009-0000-0000-000000000000}">
    <sortState xmlns:xlrd2="http://schemas.microsoft.com/office/spreadsheetml/2017/richdata2" ref="A10:J536">
      <sortCondition ref="A9"/>
    </sortState>
  </autoFilter>
  <hyperlinks>
    <hyperlink ref="A6" r:id="rId1" xr:uid="{00000000-0004-0000-0000-000000000000}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2021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Thomas Zwagerman</cp:lastModifiedBy>
  <dcterms:created xsi:type="dcterms:W3CDTF">2019-09-20T14:18:52Z</dcterms:created>
  <dcterms:modified xsi:type="dcterms:W3CDTF">2023-03-27T09:07:19Z</dcterms:modified>
</cp:coreProperties>
</file>