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sccwrp.sharepoint.com/sites/SMCBMPProjects/Shared Documents/Regional monitoring network/Flow Calculations from Depth - M1 Backwater Curve/Flow_calculator_repo/"/>
    </mc:Choice>
  </mc:AlternateContent>
  <xr:revisionPtr revIDLastSave="94" documentId="11_40F19658C7BBCBCC328C0CBD3CEA916ACA804408" xr6:coauthVersionLast="47" xr6:coauthVersionMax="47" xr10:uidLastSave="{80CCFFD5-E512-4790-8916-67C9258B7DC6}"/>
  <bookViews>
    <workbookView xWindow="-110" yWindow="-110" windowWidth="38620" windowHeight="21100" xr2:uid="{00000000-000D-0000-FFFF-FFFF00000000}"/>
  </bookViews>
  <sheets>
    <sheet name="Caltrans Dec 12" sheetId="1" r:id="rId1"/>
    <sheet name="Test" sheetId="2" r:id="rId2"/>
    <sheet name="Test (2)" sheetId="3" r:id="rId3"/>
    <sheet name="Test2" sheetId="4" r:id="rId4"/>
  </sheets>
  <definedNames>
    <definedName name="ExternalData_1" localSheetId="1" hidden="1">Test!$A$1:$B$417</definedName>
    <definedName name="ExternalData_1" localSheetId="2" hidden="1">'Test (2)'!$A$1:$B$418</definedName>
    <definedName name="ExternalData_1" localSheetId="3" hidden="1">Test2!$A$1:$B$49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2" i="1"/>
  <c r="F50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G3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9A44B-9548-47E0-85BF-EC1430994DF2}" keepAlive="1" name="Query - Test" description="Connection to the 'Test' query in the workbook." type="5" refreshedVersion="8" background="1" saveData="1">
    <dbPr connection="Provider=Microsoft.Mashup.OleDb.1;Data Source=$Workbook$;Location=Test;Extended Properties=&quot;&quot;" command="SELECT * FROM [Test]"/>
  </connection>
  <connection id="2" xr16:uid="{CFE5AC1A-5C76-4932-8C47-AD4BBDF133ED}" keepAlive="1" name="Query - Test (2)" description="Connection to the 'Test (2)' query in the workbook." type="5" refreshedVersion="8" background="1" saveData="1">
    <dbPr connection="Provider=Microsoft.Mashup.OleDb.1;Data Source=$Workbook$;Location=&quot;Test (2)&quot;;Extended Properties=&quot;&quot;" command="SELECT * FROM [Test (2)]"/>
  </connection>
  <connection id="3" xr16:uid="{EA8688D1-A754-4AA3-93E3-D59538952B74}" keepAlive="1" name="Query - Test2" description="Connection to the 'Test2' query in the workbook." type="5" refreshedVersion="8" background="1" saveData="1">
    <dbPr connection="Provider=Microsoft.Mashup.OleDb.1;Data Source=$Workbook$;Location=Test2;Extended Properties=&quot;&quot;" command="SELECT * FROM [Test2]"/>
  </connection>
</connections>
</file>

<file path=xl/sharedStrings.xml><?xml version="1.0" encoding="utf-8"?>
<sst xmlns="http://schemas.openxmlformats.org/spreadsheetml/2006/main" count="850" uniqueCount="430">
  <si>
    <t>From Raw Data</t>
  </si>
  <si>
    <t>y1 Flow</t>
  </si>
  <si>
    <t>y2 Flow</t>
  </si>
  <si>
    <t>Elapsed Time (s)</t>
  </si>
  <si>
    <t>Hydrograph (cms)</t>
  </si>
  <si>
    <t>Hydrograph (cfs)</t>
  </si>
  <si>
    <t>Column1</t>
  </si>
  <si>
    <t>Column2</t>
  </si>
  <si>
    <t>Elapsed Time Depth (min)</t>
  </si>
  <si>
    <t>0.0</t>
  </si>
  <si>
    <t>900.0</t>
  </si>
  <si>
    <t>1800.0</t>
  </si>
  <si>
    <t>2700.0</t>
  </si>
  <si>
    <t>3600.0</t>
  </si>
  <si>
    <t>4500.0</t>
  </si>
  <si>
    <t>5400.0</t>
  </si>
  <si>
    <t>6300.0</t>
  </si>
  <si>
    <t>7200.0</t>
  </si>
  <si>
    <t>8100.0</t>
  </si>
  <si>
    <t>9000.0</t>
  </si>
  <si>
    <t>9900.0</t>
  </si>
  <si>
    <t>10800.0</t>
  </si>
  <si>
    <t>11700.0</t>
  </si>
  <si>
    <t>12600.0</t>
  </si>
  <si>
    <t>13500.0</t>
  </si>
  <si>
    <t>14400.0</t>
  </si>
  <si>
    <t>15300.0</t>
  </si>
  <si>
    <t>16200.0</t>
  </si>
  <si>
    <t>17100.0</t>
  </si>
  <si>
    <t>18000.0</t>
  </si>
  <si>
    <t>18900.0</t>
  </si>
  <si>
    <t>19800.0</t>
  </si>
  <si>
    <t>20700.0</t>
  </si>
  <si>
    <t>21600.0</t>
  </si>
  <si>
    <t>22500.0</t>
  </si>
  <si>
    <t>23400.0</t>
  </si>
  <si>
    <t>24300.0</t>
  </si>
  <si>
    <t>25200.0</t>
  </si>
  <si>
    <t>26100.0</t>
  </si>
  <si>
    <t>27000.0</t>
  </si>
  <si>
    <t>27900.0</t>
  </si>
  <si>
    <t>28800.0</t>
  </si>
  <si>
    <t>29700.0</t>
  </si>
  <si>
    <t>30600.0</t>
  </si>
  <si>
    <t>31500.0</t>
  </si>
  <si>
    <t>32400.0</t>
  </si>
  <si>
    <t>33300.0</t>
  </si>
  <si>
    <t>34200.0</t>
  </si>
  <si>
    <t>35100.0</t>
  </si>
  <si>
    <t>36000.0</t>
  </si>
  <si>
    <t>36900.0</t>
  </si>
  <si>
    <t>37800.0</t>
  </si>
  <si>
    <t>38700.0</t>
  </si>
  <si>
    <t>39600.0</t>
  </si>
  <si>
    <t>40500.0</t>
  </si>
  <si>
    <t>41400.0</t>
  </si>
  <si>
    <t>42300.0</t>
  </si>
  <si>
    <t>43200.0</t>
  </si>
  <si>
    <t>44100.0</t>
  </si>
  <si>
    <t>45000.0</t>
  </si>
  <si>
    <t>45900.0</t>
  </si>
  <si>
    <t>46800.0</t>
  </si>
  <si>
    <t>47700.0</t>
  </si>
  <si>
    <t>48600.0</t>
  </si>
  <si>
    <t>49500.0</t>
  </si>
  <si>
    <t>50400.0</t>
  </si>
  <si>
    <t>51300.0</t>
  </si>
  <si>
    <t>52200.0</t>
  </si>
  <si>
    <t>53100.0</t>
  </si>
  <si>
    <t>54000.0</t>
  </si>
  <si>
    <t>54900.0</t>
  </si>
  <si>
    <t>55800.0</t>
  </si>
  <si>
    <t>56700.0</t>
  </si>
  <si>
    <t>57600.0</t>
  </si>
  <si>
    <t>58500.0</t>
  </si>
  <si>
    <t>59400.0</t>
  </si>
  <si>
    <t>60300.0</t>
  </si>
  <si>
    <t>61200.0</t>
  </si>
  <si>
    <t>62100.0</t>
  </si>
  <si>
    <t>63000.0</t>
  </si>
  <si>
    <t>63900.0</t>
  </si>
  <si>
    <t>64800.0</t>
  </si>
  <si>
    <t>65700.0</t>
  </si>
  <si>
    <t>66600.0</t>
  </si>
  <si>
    <t>67500.0</t>
  </si>
  <si>
    <t>68400.0</t>
  </si>
  <si>
    <t>69300.0</t>
  </si>
  <si>
    <t>70200.0</t>
  </si>
  <si>
    <t>71100.0</t>
  </si>
  <si>
    <t>72000.0</t>
  </si>
  <si>
    <t>72900.0</t>
  </si>
  <si>
    <t>73800.0</t>
  </si>
  <si>
    <t>74700.0</t>
  </si>
  <si>
    <t>75600.0</t>
  </si>
  <si>
    <t>76500.0</t>
  </si>
  <si>
    <t>77400.0</t>
  </si>
  <si>
    <t>78300.0</t>
  </si>
  <si>
    <t>79200.0</t>
  </si>
  <si>
    <t>80100.0</t>
  </si>
  <si>
    <t>81000.0</t>
  </si>
  <si>
    <t>81900.0</t>
  </si>
  <si>
    <t>82800.0</t>
  </si>
  <si>
    <t>83700.0</t>
  </si>
  <si>
    <t>84600.0</t>
  </si>
  <si>
    <t>85500.0</t>
  </si>
  <si>
    <t>86400.0</t>
  </si>
  <si>
    <t>87300.0</t>
  </si>
  <si>
    <t>88200.0</t>
  </si>
  <si>
    <t>89100.0</t>
  </si>
  <si>
    <t>90000.0</t>
  </si>
  <si>
    <t>90900.0</t>
  </si>
  <si>
    <t>91800.0</t>
  </si>
  <si>
    <t>92700.0</t>
  </si>
  <si>
    <t>93600.0</t>
  </si>
  <si>
    <t>94500.0</t>
  </si>
  <si>
    <t>95400.0</t>
  </si>
  <si>
    <t>96300.0</t>
  </si>
  <si>
    <t>97200.0</t>
  </si>
  <si>
    <t>98100.0</t>
  </si>
  <si>
    <t>99000.0</t>
  </si>
  <si>
    <t>99900.0</t>
  </si>
  <si>
    <t>100800.0</t>
  </si>
  <si>
    <t>101700.0</t>
  </si>
  <si>
    <t>102600.0</t>
  </si>
  <si>
    <t>103500.0</t>
  </si>
  <si>
    <t>104400.0</t>
  </si>
  <si>
    <t>105300.0</t>
  </si>
  <si>
    <t>106200.0</t>
  </si>
  <si>
    <t>107100.0</t>
  </si>
  <si>
    <t>108000.0</t>
  </si>
  <si>
    <t>108900.0</t>
  </si>
  <si>
    <t>109800.0</t>
  </si>
  <si>
    <t>110700.0</t>
  </si>
  <si>
    <t>111600.0</t>
  </si>
  <si>
    <t>112500.0</t>
  </si>
  <si>
    <t>113400.0</t>
  </si>
  <si>
    <t>114300.0</t>
  </si>
  <si>
    <t>115200.0</t>
  </si>
  <si>
    <t>116100.0</t>
  </si>
  <si>
    <t>117000.0</t>
  </si>
  <si>
    <t>117900.0</t>
  </si>
  <si>
    <t>118800.0</t>
  </si>
  <si>
    <t>119700.0</t>
  </si>
  <si>
    <t>120600.0</t>
  </si>
  <si>
    <t>121500.0</t>
  </si>
  <si>
    <t>122400.0</t>
  </si>
  <si>
    <t>123300.0</t>
  </si>
  <si>
    <t>124200.0</t>
  </si>
  <si>
    <t>125100.0</t>
  </si>
  <si>
    <t>126000.0</t>
  </si>
  <si>
    <t>126900.0</t>
  </si>
  <si>
    <t>127800.0</t>
  </si>
  <si>
    <t>128700.0</t>
  </si>
  <si>
    <t>129600.0</t>
  </si>
  <si>
    <t>130500.0</t>
  </si>
  <si>
    <t>131400.0</t>
  </si>
  <si>
    <t>132300.0</t>
  </si>
  <si>
    <t>133200.0</t>
  </si>
  <si>
    <t>134100.0</t>
  </si>
  <si>
    <t>135000.0</t>
  </si>
  <si>
    <t>135900.0</t>
  </si>
  <si>
    <t>136800.0</t>
  </si>
  <si>
    <t>137700.0</t>
  </si>
  <si>
    <t>138600.0</t>
  </si>
  <si>
    <t>139500.0</t>
  </si>
  <si>
    <t>140400.0</t>
  </si>
  <si>
    <t>141300.0</t>
  </si>
  <si>
    <t>142200.0</t>
  </si>
  <si>
    <t>143100.0</t>
  </si>
  <si>
    <t>144000.0</t>
  </si>
  <si>
    <t>144900.0</t>
  </si>
  <si>
    <t>145800.0</t>
  </si>
  <si>
    <t>146700.0</t>
  </si>
  <si>
    <t>147600.0</t>
  </si>
  <si>
    <t>148500.0</t>
  </si>
  <si>
    <t>149400.0</t>
  </si>
  <si>
    <t>150300.0</t>
  </si>
  <si>
    <t>151200.0</t>
  </si>
  <si>
    <t>152100.0</t>
  </si>
  <si>
    <t>153000.0</t>
  </si>
  <si>
    <t>153900.0</t>
  </si>
  <si>
    <t>154800.0</t>
  </si>
  <si>
    <t>155700.0</t>
  </si>
  <si>
    <t>156600.0</t>
  </si>
  <si>
    <t>157500.0</t>
  </si>
  <si>
    <t>158400.0</t>
  </si>
  <si>
    <t>159300.0</t>
  </si>
  <si>
    <t>160200.0</t>
  </si>
  <si>
    <t>161100.0</t>
  </si>
  <si>
    <t>162000.0</t>
  </si>
  <si>
    <t>162900.0</t>
  </si>
  <si>
    <t>163800.0</t>
  </si>
  <si>
    <t>164700.0</t>
  </si>
  <si>
    <t>165600.0</t>
  </si>
  <si>
    <t>166500.0</t>
  </si>
  <si>
    <t>167400.0</t>
  </si>
  <si>
    <t>168300.0</t>
  </si>
  <si>
    <t>169200.0</t>
  </si>
  <si>
    <t>170100.0</t>
  </si>
  <si>
    <t>171000.0</t>
  </si>
  <si>
    <t>171900.0</t>
  </si>
  <si>
    <t>172800.0</t>
  </si>
  <si>
    <t>173700.0</t>
  </si>
  <si>
    <t>174600.0</t>
  </si>
  <si>
    <t>175500.0</t>
  </si>
  <si>
    <t>176400.0</t>
  </si>
  <si>
    <t>177300.0</t>
  </si>
  <si>
    <t>178200.0</t>
  </si>
  <si>
    <t>179100.0</t>
  </si>
  <si>
    <t>180000.0</t>
  </si>
  <si>
    <t>180900.0</t>
  </si>
  <si>
    <t>181800.0</t>
  </si>
  <si>
    <t>182700.0</t>
  </si>
  <si>
    <t>183600.0</t>
  </si>
  <si>
    <t>184500.0</t>
  </si>
  <si>
    <t>185400.0</t>
  </si>
  <si>
    <t>186300.0</t>
  </si>
  <si>
    <t>187200.0</t>
  </si>
  <si>
    <t>188100.0</t>
  </si>
  <si>
    <t>189000.0</t>
  </si>
  <si>
    <t>189900.0</t>
  </si>
  <si>
    <t>190800.0</t>
  </si>
  <si>
    <t>191700.0</t>
  </si>
  <si>
    <t>192600.0</t>
  </si>
  <si>
    <t>193500.0</t>
  </si>
  <si>
    <t>194400.0</t>
  </si>
  <si>
    <t>195300.0</t>
  </si>
  <si>
    <t>196200.0</t>
  </si>
  <si>
    <t>197100.0</t>
  </si>
  <si>
    <t>198000.0</t>
  </si>
  <si>
    <t>198900.0</t>
  </si>
  <si>
    <t>199800.0</t>
  </si>
  <si>
    <t>200700.0</t>
  </si>
  <si>
    <t>201600.0</t>
  </si>
  <si>
    <t>202500.0</t>
  </si>
  <si>
    <t>203400.0</t>
  </si>
  <si>
    <t>204300.0</t>
  </si>
  <si>
    <t>205200.0</t>
  </si>
  <si>
    <t>206100.0</t>
  </si>
  <si>
    <t>207000.0</t>
  </si>
  <si>
    <t>207900.0</t>
  </si>
  <si>
    <t>208800.0</t>
  </si>
  <si>
    <t>209700.0</t>
  </si>
  <si>
    <t>210600.0</t>
  </si>
  <si>
    <t>211500.0</t>
  </si>
  <si>
    <t>212400.0</t>
  </si>
  <si>
    <t>213300.0</t>
  </si>
  <si>
    <t>214200.0</t>
  </si>
  <si>
    <t>215100.0</t>
  </si>
  <si>
    <t>216000.0</t>
  </si>
  <si>
    <t>216900.0</t>
  </si>
  <si>
    <t>217800.0</t>
  </si>
  <si>
    <t>218700.0</t>
  </si>
  <si>
    <t>219600.0</t>
  </si>
  <si>
    <t>220500.0</t>
  </si>
  <si>
    <t>221400.0</t>
  </si>
  <si>
    <t>222300.0</t>
  </si>
  <si>
    <t>223200.0</t>
  </si>
  <si>
    <t>224100.0</t>
  </si>
  <si>
    <t>225000.0</t>
  </si>
  <si>
    <t>225900.0</t>
  </si>
  <si>
    <t>226800.0</t>
  </si>
  <si>
    <t>227700.0</t>
  </si>
  <si>
    <t>228600.0</t>
  </si>
  <si>
    <t>229500.0</t>
  </si>
  <si>
    <t>230400.0</t>
  </si>
  <si>
    <t>231300.0</t>
  </si>
  <si>
    <t>232200.0</t>
  </si>
  <si>
    <t>233100.0</t>
  </si>
  <si>
    <t>234000.0</t>
  </si>
  <si>
    <t>234900.0</t>
  </si>
  <si>
    <t>235800.0</t>
  </si>
  <si>
    <t>236700.0</t>
  </si>
  <si>
    <t>237600.0</t>
  </si>
  <si>
    <t>238500.0</t>
  </si>
  <si>
    <t>239400.0</t>
  </si>
  <si>
    <t>240300.0</t>
  </si>
  <si>
    <t>241200.0</t>
  </si>
  <si>
    <t>242100.0</t>
  </si>
  <si>
    <t>243000.0</t>
  </si>
  <si>
    <t>243900.0</t>
  </si>
  <si>
    <t>244800.0</t>
  </si>
  <si>
    <t>245700.0</t>
  </si>
  <si>
    <t>246600.0</t>
  </si>
  <si>
    <t>247500.0</t>
  </si>
  <si>
    <t>248400.0</t>
  </si>
  <si>
    <t>249300.0</t>
  </si>
  <si>
    <t>250200.0</t>
  </si>
  <si>
    <t>251100.0</t>
  </si>
  <si>
    <t>252000.0</t>
  </si>
  <si>
    <t>252900.0</t>
  </si>
  <si>
    <t>253800.0</t>
  </si>
  <si>
    <t>254700.0</t>
  </si>
  <si>
    <t>255600.0</t>
  </si>
  <si>
    <t>256500.0</t>
  </si>
  <si>
    <t>257400.0</t>
  </si>
  <si>
    <t>258300.0</t>
  </si>
  <si>
    <t>259200.0</t>
  </si>
  <si>
    <t>260100.0</t>
  </si>
  <si>
    <t>261000.0</t>
  </si>
  <si>
    <t>261900.0</t>
  </si>
  <si>
    <t>262800.0</t>
  </si>
  <si>
    <t>263700.0</t>
  </si>
  <si>
    <t>264600.0</t>
  </si>
  <si>
    <t>265500.0</t>
  </si>
  <si>
    <t>266400.0</t>
  </si>
  <si>
    <t>267300.0</t>
  </si>
  <si>
    <t>268200.0</t>
  </si>
  <si>
    <t>269100.0</t>
  </si>
  <si>
    <t>270000.0</t>
  </si>
  <si>
    <t>270900.0</t>
  </si>
  <si>
    <t>271800.0</t>
  </si>
  <si>
    <t>272700.0</t>
  </si>
  <si>
    <t>273600.0</t>
  </si>
  <si>
    <t>274500.0</t>
  </si>
  <si>
    <t>275400.0</t>
  </si>
  <si>
    <t>276300.0</t>
  </si>
  <si>
    <t>277200.0</t>
  </si>
  <si>
    <t>278100.0</t>
  </si>
  <si>
    <t>279000.0</t>
  </si>
  <si>
    <t>279900.0</t>
  </si>
  <si>
    <t>280800.0</t>
  </si>
  <si>
    <t>281700.0</t>
  </si>
  <si>
    <t>282600.0</t>
  </si>
  <si>
    <t>283500.0</t>
  </si>
  <si>
    <t>284400.0</t>
  </si>
  <si>
    <t>285300.0</t>
  </si>
  <si>
    <t>286200.0</t>
  </si>
  <si>
    <t>287100.0</t>
  </si>
  <si>
    <t>288000.0</t>
  </si>
  <si>
    <t>288900.0</t>
  </si>
  <si>
    <t>289800.0</t>
  </si>
  <si>
    <t>290700.0</t>
  </si>
  <si>
    <t>291600.0</t>
  </si>
  <si>
    <t>292500.0</t>
  </si>
  <si>
    <t>293400.0</t>
  </si>
  <si>
    <t>294300.0</t>
  </si>
  <si>
    <t>295200.0</t>
  </si>
  <si>
    <t>296100.0</t>
  </si>
  <si>
    <t>297000.0</t>
  </si>
  <si>
    <t>297900.0</t>
  </si>
  <si>
    <t>298800.0</t>
  </si>
  <si>
    <t>299700.0</t>
  </si>
  <si>
    <t>300600.0</t>
  </si>
  <si>
    <t>301500.0</t>
  </si>
  <si>
    <t>302400.0</t>
  </si>
  <si>
    <t>303300.0</t>
  </si>
  <si>
    <t>304200.0</t>
  </si>
  <si>
    <t>305100.0</t>
  </si>
  <si>
    <t>306000.0</t>
  </si>
  <si>
    <t>306900.0</t>
  </si>
  <si>
    <t>307800.0</t>
  </si>
  <si>
    <t>308700.0</t>
  </si>
  <si>
    <t>309600.0</t>
  </si>
  <si>
    <t>310500.0</t>
  </si>
  <si>
    <t>311400.0</t>
  </si>
  <si>
    <t>312300.0</t>
  </si>
  <si>
    <t>313200.0</t>
  </si>
  <si>
    <t>314100.0</t>
  </si>
  <si>
    <t>315000.0</t>
  </si>
  <si>
    <t>315900.0</t>
  </si>
  <si>
    <t>316800.0</t>
  </si>
  <si>
    <t>317700.0</t>
  </si>
  <si>
    <t>318600.0</t>
  </si>
  <si>
    <t>319500.0</t>
  </si>
  <si>
    <t>320400.0</t>
  </si>
  <si>
    <t>321300.0</t>
  </si>
  <si>
    <t>322200.0</t>
  </si>
  <si>
    <t>323100.0</t>
  </si>
  <si>
    <t>324000.0</t>
  </si>
  <si>
    <t>324900.0</t>
  </si>
  <si>
    <t>325800.0</t>
  </si>
  <si>
    <t>326700.0</t>
  </si>
  <si>
    <t>327600.0</t>
  </si>
  <si>
    <t>328500.0</t>
  </si>
  <si>
    <t>329400.0</t>
  </si>
  <si>
    <t>330300.0</t>
  </si>
  <si>
    <t>331200.0</t>
  </si>
  <si>
    <t>332100.0</t>
  </si>
  <si>
    <t>333000.0</t>
  </si>
  <si>
    <t>333900.0</t>
  </si>
  <si>
    <t>334800.0</t>
  </si>
  <si>
    <t>335700.0</t>
  </si>
  <si>
    <t>336600.0</t>
  </si>
  <si>
    <t>337500.0</t>
  </si>
  <si>
    <t>338400.0</t>
  </si>
  <si>
    <t>339300.0</t>
  </si>
  <si>
    <t>340200.0</t>
  </si>
  <si>
    <t>341100.0</t>
  </si>
  <si>
    <t>342000.0</t>
  </si>
  <si>
    <t>342900.0</t>
  </si>
  <si>
    <t>343800.0</t>
  </si>
  <si>
    <t>344700.0</t>
  </si>
  <si>
    <t>345600.0</t>
  </si>
  <si>
    <t>346500.0</t>
  </si>
  <si>
    <t>347400.0</t>
  </si>
  <si>
    <t>348300.0</t>
  </si>
  <si>
    <t>349200.0</t>
  </si>
  <si>
    <t>350100.0</t>
  </si>
  <si>
    <t>351000.0</t>
  </si>
  <si>
    <t>351900.0</t>
  </si>
  <si>
    <t>352800.0</t>
  </si>
  <si>
    <t>353700.0</t>
  </si>
  <si>
    <t>354600.0</t>
  </si>
  <si>
    <t>355500.0</t>
  </si>
  <si>
    <t>356400.0</t>
  </si>
  <si>
    <t>357300.0</t>
  </si>
  <si>
    <t>358200.0</t>
  </si>
  <si>
    <t>359100.0</t>
  </si>
  <si>
    <t>360000.0</t>
  </si>
  <si>
    <t>360900.0</t>
  </si>
  <si>
    <t>361800.0</t>
  </si>
  <si>
    <t>362700.0</t>
  </si>
  <si>
    <t>363600.0</t>
  </si>
  <si>
    <t>364500.0</t>
  </si>
  <si>
    <t>365400.0</t>
  </si>
  <si>
    <t>366300.0</t>
  </si>
  <si>
    <t>367200.0</t>
  </si>
  <si>
    <t>368100.0</t>
  </si>
  <si>
    <t>369000.0</t>
  </si>
  <si>
    <t>369900.0</t>
  </si>
  <si>
    <t>370800.0</t>
  </si>
  <si>
    <t>371700.0</t>
  </si>
  <si>
    <t>372600.0</t>
  </si>
  <si>
    <t>373500.0</t>
  </si>
  <si>
    <t>Elapsed Time Depth (s)</t>
  </si>
  <si>
    <t>Elapsed Time Sample (min)</t>
  </si>
  <si>
    <t>EMC Composite (mL)</t>
  </si>
  <si>
    <t>Composite Sample Volume = 3L</t>
  </si>
  <si>
    <t>Elapsed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</si>
</sst>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5">
    <xf numFmtId="0" fontId="0" fillId="0" borderId="0" xfId="0"/>
    <xf numFmtId="0" fontId="0" fillId="3" borderId="2" xfId="0" applyFont="1" applyFill="1" applyBorder="1"/>
    <xf numFmtId="0" fontId="0" fillId="3" borderId="4" xfId="0" applyFont="1" applyFill="1" applyBorder="1"/>
    <xf numFmtId="0" fontId="0" fillId="0" borderId="2" xfId="0" applyFont="1" applyBorder="1"/>
    <xf numFmtId="0" fontId="0" fillId="0" borderId="4" xfId="0" applyFont="1" applyBorder="1"/>
    <xf numFmtId="0" fontId="0" fillId="0" borderId="0" xfId="0" applyNumberFormat="1"/>
    <xf numFmtId="4" fontId="0" fillId="0" borderId="0" xfId="0" applyNumberFormat="1"/>
    <xf numFmtId="2" fontId="0" fillId="3" borderId="4" xfId="0" applyNumberFormat="1" applyFont="1" applyFill="1" applyBorder="1"/>
    <xf numFmtId="2" fontId="0" fillId="0" borderId="4" xfId="0" applyNumberFormat="1" applyFont="1" applyBorder="1"/>
    <xf numFmtId="2" fontId="0" fillId="3" borderId="2" xfId="0" applyNumberFormat="1" applyFont="1" applyFill="1" applyBorder="1"/>
    <xf numFmtId="2" fontId="0" fillId="0" borderId="2" xfId="0" applyNumberFormat="1" applyFont="1" applyBorder="1"/>
    <xf numFmtId="2" fontId="0" fillId="0" borderId="0" xfId="0" applyNumberFormat="1"/>
    <xf numFmtId="2" fontId="0" fillId="3" borderId="3" xfId="0" applyNumberFormat="1" applyFont="1" applyFill="1" applyBorder="1"/>
    <xf numFmtId="2" fontId="0" fillId="0" borderId="3" xfId="0" applyNumberFormat="1" applyFont="1" applyBorder="1"/>
    <xf numFmtId="0" fontId="0" fillId="2" borderId="1" xfId="1" applyFont="1"/>
  </cellXfs>
  <cellStyles count="2">
    <cellStyle name="Normal" xfId="0" builtinId="0"/>
    <cellStyle name="Note" xfId="1" builtinId="1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Hydrograph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Test!$A$2:$A$417</c:f>
              <c:numCache>
                <c:formatCode>General</c:formatCode>
                <c:ptCount val="416"/>
                <c:pt idx="0">
                  <c:v>0</c:v>
                </c:pt>
                <c:pt idx="1">
                  <c:v>900</c:v>
                </c:pt>
                <c:pt idx="2">
                  <c:v>1800</c:v>
                </c:pt>
                <c:pt idx="3">
                  <c:v>2700</c:v>
                </c:pt>
                <c:pt idx="4">
                  <c:v>3600</c:v>
                </c:pt>
                <c:pt idx="5">
                  <c:v>4500</c:v>
                </c:pt>
                <c:pt idx="6">
                  <c:v>5400</c:v>
                </c:pt>
                <c:pt idx="7">
                  <c:v>6300</c:v>
                </c:pt>
                <c:pt idx="8">
                  <c:v>7200</c:v>
                </c:pt>
                <c:pt idx="9">
                  <c:v>8100</c:v>
                </c:pt>
                <c:pt idx="10">
                  <c:v>9000</c:v>
                </c:pt>
                <c:pt idx="11">
                  <c:v>9900</c:v>
                </c:pt>
                <c:pt idx="12">
                  <c:v>10800</c:v>
                </c:pt>
                <c:pt idx="13">
                  <c:v>11700</c:v>
                </c:pt>
                <c:pt idx="14">
                  <c:v>12600</c:v>
                </c:pt>
                <c:pt idx="15">
                  <c:v>13500</c:v>
                </c:pt>
                <c:pt idx="16">
                  <c:v>14400</c:v>
                </c:pt>
                <c:pt idx="17">
                  <c:v>15300</c:v>
                </c:pt>
                <c:pt idx="18">
                  <c:v>16200</c:v>
                </c:pt>
                <c:pt idx="19">
                  <c:v>17100</c:v>
                </c:pt>
                <c:pt idx="20">
                  <c:v>18000</c:v>
                </c:pt>
                <c:pt idx="21">
                  <c:v>18900</c:v>
                </c:pt>
                <c:pt idx="22">
                  <c:v>19800</c:v>
                </c:pt>
                <c:pt idx="23">
                  <c:v>20700</c:v>
                </c:pt>
                <c:pt idx="24">
                  <c:v>21600</c:v>
                </c:pt>
                <c:pt idx="25">
                  <c:v>22500</c:v>
                </c:pt>
                <c:pt idx="26">
                  <c:v>23400</c:v>
                </c:pt>
                <c:pt idx="27">
                  <c:v>24300</c:v>
                </c:pt>
                <c:pt idx="28">
                  <c:v>25200</c:v>
                </c:pt>
                <c:pt idx="29">
                  <c:v>26100</c:v>
                </c:pt>
                <c:pt idx="30">
                  <c:v>27000</c:v>
                </c:pt>
                <c:pt idx="31">
                  <c:v>27900</c:v>
                </c:pt>
                <c:pt idx="32">
                  <c:v>28800</c:v>
                </c:pt>
                <c:pt idx="33">
                  <c:v>29700</c:v>
                </c:pt>
                <c:pt idx="34">
                  <c:v>30600</c:v>
                </c:pt>
                <c:pt idx="35">
                  <c:v>31500</c:v>
                </c:pt>
                <c:pt idx="36">
                  <c:v>32400</c:v>
                </c:pt>
                <c:pt idx="37">
                  <c:v>33300</c:v>
                </c:pt>
                <c:pt idx="38">
                  <c:v>34200</c:v>
                </c:pt>
                <c:pt idx="39">
                  <c:v>35100</c:v>
                </c:pt>
                <c:pt idx="40">
                  <c:v>36000</c:v>
                </c:pt>
                <c:pt idx="41">
                  <c:v>36900</c:v>
                </c:pt>
                <c:pt idx="42">
                  <c:v>37800</c:v>
                </c:pt>
                <c:pt idx="43">
                  <c:v>38700</c:v>
                </c:pt>
                <c:pt idx="44">
                  <c:v>39600</c:v>
                </c:pt>
                <c:pt idx="45">
                  <c:v>40500</c:v>
                </c:pt>
                <c:pt idx="46">
                  <c:v>41400</c:v>
                </c:pt>
                <c:pt idx="47">
                  <c:v>42300</c:v>
                </c:pt>
                <c:pt idx="48">
                  <c:v>43200</c:v>
                </c:pt>
                <c:pt idx="49">
                  <c:v>44100</c:v>
                </c:pt>
                <c:pt idx="50">
                  <c:v>45000</c:v>
                </c:pt>
                <c:pt idx="51">
                  <c:v>45900</c:v>
                </c:pt>
                <c:pt idx="52">
                  <c:v>46800</c:v>
                </c:pt>
                <c:pt idx="53">
                  <c:v>47700</c:v>
                </c:pt>
                <c:pt idx="54">
                  <c:v>48600</c:v>
                </c:pt>
                <c:pt idx="55">
                  <c:v>49500</c:v>
                </c:pt>
                <c:pt idx="56">
                  <c:v>50400</c:v>
                </c:pt>
                <c:pt idx="57">
                  <c:v>51300</c:v>
                </c:pt>
                <c:pt idx="58">
                  <c:v>52200</c:v>
                </c:pt>
                <c:pt idx="59">
                  <c:v>53100</c:v>
                </c:pt>
                <c:pt idx="60">
                  <c:v>54000</c:v>
                </c:pt>
                <c:pt idx="61">
                  <c:v>54900</c:v>
                </c:pt>
                <c:pt idx="62">
                  <c:v>55800</c:v>
                </c:pt>
                <c:pt idx="63">
                  <c:v>56700</c:v>
                </c:pt>
                <c:pt idx="64">
                  <c:v>57600</c:v>
                </c:pt>
                <c:pt idx="65">
                  <c:v>58500</c:v>
                </c:pt>
                <c:pt idx="66">
                  <c:v>59400</c:v>
                </c:pt>
                <c:pt idx="67">
                  <c:v>60300</c:v>
                </c:pt>
                <c:pt idx="68">
                  <c:v>61200</c:v>
                </c:pt>
                <c:pt idx="69">
                  <c:v>62100</c:v>
                </c:pt>
                <c:pt idx="70">
                  <c:v>63000</c:v>
                </c:pt>
                <c:pt idx="71">
                  <c:v>63900</c:v>
                </c:pt>
                <c:pt idx="72">
                  <c:v>64800</c:v>
                </c:pt>
                <c:pt idx="73">
                  <c:v>65700</c:v>
                </c:pt>
                <c:pt idx="74">
                  <c:v>66600</c:v>
                </c:pt>
                <c:pt idx="75">
                  <c:v>67500</c:v>
                </c:pt>
                <c:pt idx="76">
                  <c:v>68400</c:v>
                </c:pt>
                <c:pt idx="77">
                  <c:v>69300</c:v>
                </c:pt>
                <c:pt idx="78">
                  <c:v>70200</c:v>
                </c:pt>
                <c:pt idx="79">
                  <c:v>71100</c:v>
                </c:pt>
                <c:pt idx="80">
                  <c:v>72000</c:v>
                </c:pt>
                <c:pt idx="81">
                  <c:v>72900</c:v>
                </c:pt>
                <c:pt idx="82">
                  <c:v>73800</c:v>
                </c:pt>
                <c:pt idx="83">
                  <c:v>74700</c:v>
                </c:pt>
                <c:pt idx="84">
                  <c:v>75600</c:v>
                </c:pt>
                <c:pt idx="85">
                  <c:v>76500</c:v>
                </c:pt>
                <c:pt idx="86">
                  <c:v>77400</c:v>
                </c:pt>
                <c:pt idx="87">
                  <c:v>78300</c:v>
                </c:pt>
                <c:pt idx="88">
                  <c:v>79200</c:v>
                </c:pt>
                <c:pt idx="89">
                  <c:v>80100</c:v>
                </c:pt>
                <c:pt idx="90">
                  <c:v>81000</c:v>
                </c:pt>
                <c:pt idx="91">
                  <c:v>81900</c:v>
                </c:pt>
                <c:pt idx="92">
                  <c:v>82800</c:v>
                </c:pt>
                <c:pt idx="93">
                  <c:v>83700</c:v>
                </c:pt>
                <c:pt idx="94">
                  <c:v>84600</c:v>
                </c:pt>
                <c:pt idx="95">
                  <c:v>85500</c:v>
                </c:pt>
                <c:pt idx="96">
                  <c:v>86400</c:v>
                </c:pt>
                <c:pt idx="97">
                  <c:v>87300</c:v>
                </c:pt>
                <c:pt idx="98">
                  <c:v>88200</c:v>
                </c:pt>
                <c:pt idx="99">
                  <c:v>89100</c:v>
                </c:pt>
                <c:pt idx="100">
                  <c:v>90000</c:v>
                </c:pt>
                <c:pt idx="101">
                  <c:v>90900</c:v>
                </c:pt>
                <c:pt idx="102">
                  <c:v>91800</c:v>
                </c:pt>
                <c:pt idx="103">
                  <c:v>92700</c:v>
                </c:pt>
                <c:pt idx="104">
                  <c:v>93600</c:v>
                </c:pt>
                <c:pt idx="105">
                  <c:v>94500</c:v>
                </c:pt>
                <c:pt idx="106">
                  <c:v>95400</c:v>
                </c:pt>
                <c:pt idx="107">
                  <c:v>96300</c:v>
                </c:pt>
                <c:pt idx="108">
                  <c:v>97200</c:v>
                </c:pt>
                <c:pt idx="109">
                  <c:v>98100</c:v>
                </c:pt>
                <c:pt idx="110">
                  <c:v>99000</c:v>
                </c:pt>
                <c:pt idx="111">
                  <c:v>99900</c:v>
                </c:pt>
                <c:pt idx="112">
                  <c:v>100800</c:v>
                </c:pt>
                <c:pt idx="113">
                  <c:v>101700</c:v>
                </c:pt>
                <c:pt idx="114">
                  <c:v>102600</c:v>
                </c:pt>
                <c:pt idx="115">
                  <c:v>103500</c:v>
                </c:pt>
                <c:pt idx="116">
                  <c:v>104400</c:v>
                </c:pt>
                <c:pt idx="117">
                  <c:v>105300</c:v>
                </c:pt>
                <c:pt idx="118">
                  <c:v>106200</c:v>
                </c:pt>
                <c:pt idx="119">
                  <c:v>107100</c:v>
                </c:pt>
                <c:pt idx="120">
                  <c:v>108000</c:v>
                </c:pt>
                <c:pt idx="121">
                  <c:v>108900</c:v>
                </c:pt>
                <c:pt idx="122">
                  <c:v>109800</c:v>
                </c:pt>
                <c:pt idx="123">
                  <c:v>110700</c:v>
                </c:pt>
                <c:pt idx="124">
                  <c:v>111600</c:v>
                </c:pt>
                <c:pt idx="125">
                  <c:v>112500</c:v>
                </c:pt>
                <c:pt idx="126">
                  <c:v>113400</c:v>
                </c:pt>
                <c:pt idx="127">
                  <c:v>114300</c:v>
                </c:pt>
                <c:pt idx="128">
                  <c:v>115200</c:v>
                </c:pt>
                <c:pt idx="129">
                  <c:v>116100</c:v>
                </c:pt>
                <c:pt idx="130">
                  <c:v>117000</c:v>
                </c:pt>
                <c:pt idx="131">
                  <c:v>117900</c:v>
                </c:pt>
                <c:pt idx="132">
                  <c:v>118800</c:v>
                </c:pt>
                <c:pt idx="133">
                  <c:v>119700</c:v>
                </c:pt>
                <c:pt idx="134">
                  <c:v>120600</c:v>
                </c:pt>
                <c:pt idx="135">
                  <c:v>121500</c:v>
                </c:pt>
                <c:pt idx="136">
                  <c:v>122400</c:v>
                </c:pt>
                <c:pt idx="137">
                  <c:v>123300</c:v>
                </c:pt>
                <c:pt idx="138">
                  <c:v>124200</c:v>
                </c:pt>
                <c:pt idx="139">
                  <c:v>125100</c:v>
                </c:pt>
                <c:pt idx="140">
                  <c:v>126000</c:v>
                </c:pt>
                <c:pt idx="141">
                  <c:v>126900</c:v>
                </c:pt>
                <c:pt idx="142">
                  <c:v>127800</c:v>
                </c:pt>
                <c:pt idx="143">
                  <c:v>128700</c:v>
                </c:pt>
                <c:pt idx="144">
                  <c:v>129600</c:v>
                </c:pt>
                <c:pt idx="145">
                  <c:v>130500</c:v>
                </c:pt>
                <c:pt idx="146">
                  <c:v>131400</c:v>
                </c:pt>
                <c:pt idx="147">
                  <c:v>132300</c:v>
                </c:pt>
                <c:pt idx="148">
                  <c:v>133200</c:v>
                </c:pt>
                <c:pt idx="149">
                  <c:v>134100</c:v>
                </c:pt>
                <c:pt idx="150">
                  <c:v>135000</c:v>
                </c:pt>
                <c:pt idx="151">
                  <c:v>135900</c:v>
                </c:pt>
                <c:pt idx="152">
                  <c:v>136800</c:v>
                </c:pt>
                <c:pt idx="153">
                  <c:v>137700</c:v>
                </c:pt>
                <c:pt idx="154">
                  <c:v>138600</c:v>
                </c:pt>
                <c:pt idx="155">
                  <c:v>139500</c:v>
                </c:pt>
                <c:pt idx="156">
                  <c:v>140400</c:v>
                </c:pt>
                <c:pt idx="157">
                  <c:v>141300</c:v>
                </c:pt>
                <c:pt idx="158">
                  <c:v>142200</c:v>
                </c:pt>
                <c:pt idx="159">
                  <c:v>143100</c:v>
                </c:pt>
                <c:pt idx="160">
                  <c:v>144000</c:v>
                </c:pt>
                <c:pt idx="161">
                  <c:v>144900</c:v>
                </c:pt>
                <c:pt idx="162">
                  <c:v>145800</c:v>
                </c:pt>
                <c:pt idx="163">
                  <c:v>146700</c:v>
                </c:pt>
                <c:pt idx="164">
                  <c:v>147600</c:v>
                </c:pt>
                <c:pt idx="165">
                  <c:v>148500</c:v>
                </c:pt>
                <c:pt idx="166">
                  <c:v>149400</c:v>
                </c:pt>
                <c:pt idx="167">
                  <c:v>150300</c:v>
                </c:pt>
                <c:pt idx="168">
                  <c:v>151200</c:v>
                </c:pt>
                <c:pt idx="169">
                  <c:v>152100</c:v>
                </c:pt>
                <c:pt idx="170">
                  <c:v>153000</c:v>
                </c:pt>
                <c:pt idx="171">
                  <c:v>153900</c:v>
                </c:pt>
                <c:pt idx="172">
                  <c:v>154800</c:v>
                </c:pt>
                <c:pt idx="173">
                  <c:v>155700</c:v>
                </c:pt>
                <c:pt idx="174">
                  <c:v>156600</c:v>
                </c:pt>
                <c:pt idx="175">
                  <c:v>157500</c:v>
                </c:pt>
                <c:pt idx="176">
                  <c:v>158400</c:v>
                </c:pt>
                <c:pt idx="177">
                  <c:v>159300</c:v>
                </c:pt>
                <c:pt idx="178">
                  <c:v>160200</c:v>
                </c:pt>
                <c:pt idx="179">
                  <c:v>161100</c:v>
                </c:pt>
                <c:pt idx="180">
                  <c:v>162000</c:v>
                </c:pt>
                <c:pt idx="181">
                  <c:v>162900</c:v>
                </c:pt>
                <c:pt idx="182">
                  <c:v>163800</c:v>
                </c:pt>
                <c:pt idx="183">
                  <c:v>164700</c:v>
                </c:pt>
                <c:pt idx="184">
                  <c:v>165600</c:v>
                </c:pt>
                <c:pt idx="185">
                  <c:v>166500</c:v>
                </c:pt>
                <c:pt idx="186">
                  <c:v>167400</c:v>
                </c:pt>
                <c:pt idx="187">
                  <c:v>168300</c:v>
                </c:pt>
                <c:pt idx="188">
                  <c:v>169200</c:v>
                </c:pt>
                <c:pt idx="189">
                  <c:v>170100</c:v>
                </c:pt>
                <c:pt idx="190">
                  <c:v>171000</c:v>
                </c:pt>
                <c:pt idx="191">
                  <c:v>171900</c:v>
                </c:pt>
                <c:pt idx="192">
                  <c:v>172800</c:v>
                </c:pt>
                <c:pt idx="193">
                  <c:v>173700</c:v>
                </c:pt>
                <c:pt idx="194">
                  <c:v>174600</c:v>
                </c:pt>
                <c:pt idx="195">
                  <c:v>175500</c:v>
                </c:pt>
                <c:pt idx="196">
                  <c:v>176400</c:v>
                </c:pt>
                <c:pt idx="197">
                  <c:v>177300</c:v>
                </c:pt>
                <c:pt idx="198">
                  <c:v>178200</c:v>
                </c:pt>
                <c:pt idx="199">
                  <c:v>179100</c:v>
                </c:pt>
                <c:pt idx="200">
                  <c:v>180000</c:v>
                </c:pt>
                <c:pt idx="201">
                  <c:v>180900</c:v>
                </c:pt>
                <c:pt idx="202">
                  <c:v>181800</c:v>
                </c:pt>
                <c:pt idx="203">
                  <c:v>182700</c:v>
                </c:pt>
                <c:pt idx="204">
                  <c:v>183600</c:v>
                </c:pt>
                <c:pt idx="205">
                  <c:v>184500</c:v>
                </c:pt>
                <c:pt idx="206">
                  <c:v>185400</c:v>
                </c:pt>
                <c:pt idx="207">
                  <c:v>186300</c:v>
                </c:pt>
                <c:pt idx="208">
                  <c:v>187200</c:v>
                </c:pt>
                <c:pt idx="209">
                  <c:v>188100</c:v>
                </c:pt>
                <c:pt idx="210">
                  <c:v>189000</c:v>
                </c:pt>
                <c:pt idx="211">
                  <c:v>189900</c:v>
                </c:pt>
                <c:pt idx="212">
                  <c:v>190800</c:v>
                </c:pt>
                <c:pt idx="213">
                  <c:v>191700</c:v>
                </c:pt>
                <c:pt idx="214">
                  <c:v>192600</c:v>
                </c:pt>
                <c:pt idx="215">
                  <c:v>193500</c:v>
                </c:pt>
                <c:pt idx="216">
                  <c:v>194400</c:v>
                </c:pt>
                <c:pt idx="217">
                  <c:v>195300</c:v>
                </c:pt>
                <c:pt idx="218">
                  <c:v>196200</c:v>
                </c:pt>
                <c:pt idx="219">
                  <c:v>197100</c:v>
                </c:pt>
                <c:pt idx="220">
                  <c:v>198000</c:v>
                </c:pt>
                <c:pt idx="221">
                  <c:v>198900</c:v>
                </c:pt>
                <c:pt idx="222">
                  <c:v>199800</c:v>
                </c:pt>
                <c:pt idx="223">
                  <c:v>200700</c:v>
                </c:pt>
                <c:pt idx="224">
                  <c:v>201600</c:v>
                </c:pt>
                <c:pt idx="225">
                  <c:v>202500</c:v>
                </c:pt>
                <c:pt idx="226">
                  <c:v>203400</c:v>
                </c:pt>
                <c:pt idx="227">
                  <c:v>204300</c:v>
                </c:pt>
                <c:pt idx="228">
                  <c:v>205200</c:v>
                </c:pt>
                <c:pt idx="229">
                  <c:v>206100</c:v>
                </c:pt>
                <c:pt idx="230">
                  <c:v>207000</c:v>
                </c:pt>
                <c:pt idx="231">
                  <c:v>207900</c:v>
                </c:pt>
                <c:pt idx="232">
                  <c:v>208800</c:v>
                </c:pt>
                <c:pt idx="233">
                  <c:v>209700</c:v>
                </c:pt>
                <c:pt idx="234">
                  <c:v>210600</c:v>
                </c:pt>
                <c:pt idx="235">
                  <c:v>211500</c:v>
                </c:pt>
                <c:pt idx="236">
                  <c:v>212400</c:v>
                </c:pt>
                <c:pt idx="237">
                  <c:v>213300</c:v>
                </c:pt>
                <c:pt idx="238">
                  <c:v>214200</c:v>
                </c:pt>
                <c:pt idx="239">
                  <c:v>215100</c:v>
                </c:pt>
                <c:pt idx="240">
                  <c:v>216000</c:v>
                </c:pt>
                <c:pt idx="241">
                  <c:v>216900</c:v>
                </c:pt>
                <c:pt idx="242">
                  <c:v>217800</c:v>
                </c:pt>
                <c:pt idx="243">
                  <c:v>218700</c:v>
                </c:pt>
                <c:pt idx="244">
                  <c:v>219600</c:v>
                </c:pt>
                <c:pt idx="245">
                  <c:v>220500</c:v>
                </c:pt>
                <c:pt idx="246">
                  <c:v>221400</c:v>
                </c:pt>
                <c:pt idx="247">
                  <c:v>222300</c:v>
                </c:pt>
                <c:pt idx="248">
                  <c:v>223200</c:v>
                </c:pt>
                <c:pt idx="249">
                  <c:v>224100</c:v>
                </c:pt>
                <c:pt idx="250">
                  <c:v>225000</c:v>
                </c:pt>
                <c:pt idx="251">
                  <c:v>225900</c:v>
                </c:pt>
                <c:pt idx="252">
                  <c:v>226800</c:v>
                </c:pt>
                <c:pt idx="253">
                  <c:v>227700</c:v>
                </c:pt>
                <c:pt idx="254">
                  <c:v>228600</c:v>
                </c:pt>
                <c:pt idx="255">
                  <c:v>229500</c:v>
                </c:pt>
                <c:pt idx="256">
                  <c:v>230400</c:v>
                </c:pt>
                <c:pt idx="257">
                  <c:v>231300</c:v>
                </c:pt>
                <c:pt idx="258">
                  <c:v>232200</c:v>
                </c:pt>
                <c:pt idx="259">
                  <c:v>233100</c:v>
                </c:pt>
                <c:pt idx="260">
                  <c:v>234000</c:v>
                </c:pt>
                <c:pt idx="261">
                  <c:v>234900</c:v>
                </c:pt>
                <c:pt idx="262">
                  <c:v>235800</c:v>
                </c:pt>
                <c:pt idx="263">
                  <c:v>236700</c:v>
                </c:pt>
                <c:pt idx="264">
                  <c:v>237600</c:v>
                </c:pt>
                <c:pt idx="265">
                  <c:v>238500</c:v>
                </c:pt>
                <c:pt idx="266">
                  <c:v>239400</c:v>
                </c:pt>
                <c:pt idx="267">
                  <c:v>240300</c:v>
                </c:pt>
                <c:pt idx="268">
                  <c:v>241200</c:v>
                </c:pt>
                <c:pt idx="269">
                  <c:v>242100</c:v>
                </c:pt>
                <c:pt idx="270">
                  <c:v>243000</c:v>
                </c:pt>
                <c:pt idx="271">
                  <c:v>243900</c:v>
                </c:pt>
                <c:pt idx="272">
                  <c:v>244800</c:v>
                </c:pt>
                <c:pt idx="273">
                  <c:v>245700</c:v>
                </c:pt>
                <c:pt idx="274">
                  <c:v>246600</c:v>
                </c:pt>
                <c:pt idx="275">
                  <c:v>247500</c:v>
                </c:pt>
                <c:pt idx="276">
                  <c:v>248400</c:v>
                </c:pt>
                <c:pt idx="277">
                  <c:v>249300</c:v>
                </c:pt>
                <c:pt idx="278">
                  <c:v>250200</c:v>
                </c:pt>
                <c:pt idx="279">
                  <c:v>251100</c:v>
                </c:pt>
                <c:pt idx="280">
                  <c:v>252000</c:v>
                </c:pt>
                <c:pt idx="281">
                  <c:v>252900</c:v>
                </c:pt>
                <c:pt idx="282">
                  <c:v>253800</c:v>
                </c:pt>
                <c:pt idx="283">
                  <c:v>254700</c:v>
                </c:pt>
                <c:pt idx="284">
                  <c:v>255600</c:v>
                </c:pt>
                <c:pt idx="285">
                  <c:v>256500</c:v>
                </c:pt>
                <c:pt idx="286">
                  <c:v>257400</c:v>
                </c:pt>
                <c:pt idx="287">
                  <c:v>258300</c:v>
                </c:pt>
                <c:pt idx="288">
                  <c:v>259200</c:v>
                </c:pt>
                <c:pt idx="289">
                  <c:v>260100</c:v>
                </c:pt>
                <c:pt idx="290">
                  <c:v>261000</c:v>
                </c:pt>
                <c:pt idx="291">
                  <c:v>261900</c:v>
                </c:pt>
                <c:pt idx="292">
                  <c:v>262800</c:v>
                </c:pt>
                <c:pt idx="293">
                  <c:v>263700</c:v>
                </c:pt>
                <c:pt idx="294">
                  <c:v>264600</c:v>
                </c:pt>
                <c:pt idx="295">
                  <c:v>265500</c:v>
                </c:pt>
                <c:pt idx="296">
                  <c:v>266400</c:v>
                </c:pt>
                <c:pt idx="297">
                  <c:v>267300</c:v>
                </c:pt>
                <c:pt idx="298">
                  <c:v>268200</c:v>
                </c:pt>
                <c:pt idx="299">
                  <c:v>269100</c:v>
                </c:pt>
                <c:pt idx="300">
                  <c:v>270000</c:v>
                </c:pt>
                <c:pt idx="301">
                  <c:v>270900</c:v>
                </c:pt>
                <c:pt idx="302">
                  <c:v>271800</c:v>
                </c:pt>
                <c:pt idx="303">
                  <c:v>272700</c:v>
                </c:pt>
                <c:pt idx="304">
                  <c:v>273600</c:v>
                </c:pt>
                <c:pt idx="305">
                  <c:v>274500</c:v>
                </c:pt>
                <c:pt idx="306">
                  <c:v>275400</c:v>
                </c:pt>
                <c:pt idx="307">
                  <c:v>276300</c:v>
                </c:pt>
                <c:pt idx="308">
                  <c:v>277200</c:v>
                </c:pt>
                <c:pt idx="309">
                  <c:v>278100</c:v>
                </c:pt>
                <c:pt idx="310">
                  <c:v>279000</c:v>
                </c:pt>
                <c:pt idx="311">
                  <c:v>279900</c:v>
                </c:pt>
                <c:pt idx="312">
                  <c:v>280800</c:v>
                </c:pt>
                <c:pt idx="313">
                  <c:v>281700</c:v>
                </c:pt>
                <c:pt idx="314">
                  <c:v>282600</c:v>
                </c:pt>
                <c:pt idx="315">
                  <c:v>283500</c:v>
                </c:pt>
                <c:pt idx="316">
                  <c:v>284400</c:v>
                </c:pt>
                <c:pt idx="317">
                  <c:v>285300</c:v>
                </c:pt>
                <c:pt idx="318">
                  <c:v>286200</c:v>
                </c:pt>
                <c:pt idx="319">
                  <c:v>287100</c:v>
                </c:pt>
                <c:pt idx="320">
                  <c:v>288000</c:v>
                </c:pt>
                <c:pt idx="321">
                  <c:v>288900</c:v>
                </c:pt>
                <c:pt idx="322">
                  <c:v>289800</c:v>
                </c:pt>
                <c:pt idx="323">
                  <c:v>290700</c:v>
                </c:pt>
                <c:pt idx="324">
                  <c:v>291600</c:v>
                </c:pt>
                <c:pt idx="325">
                  <c:v>292500</c:v>
                </c:pt>
                <c:pt idx="326">
                  <c:v>293400</c:v>
                </c:pt>
                <c:pt idx="327">
                  <c:v>294300</c:v>
                </c:pt>
                <c:pt idx="328">
                  <c:v>295200</c:v>
                </c:pt>
                <c:pt idx="329">
                  <c:v>296100</c:v>
                </c:pt>
                <c:pt idx="330">
                  <c:v>297000</c:v>
                </c:pt>
                <c:pt idx="331">
                  <c:v>297900</c:v>
                </c:pt>
                <c:pt idx="332">
                  <c:v>298800</c:v>
                </c:pt>
                <c:pt idx="333">
                  <c:v>299700</c:v>
                </c:pt>
                <c:pt idx="334">
                  <c:v>300600</c:v>
                </c:pt>
                <c:pt idx="335">
                  <c:v>301500</c:v>
                </c:pt>
                <c:pt idx="336">
                  <c:v>302400</c:v>
                </c:pt>
                <c:pt idx="337">
                  <c:v>303300</c:v>
                </c:pt>
                <c:pt idx="338">
                  <c:v>304200</c:v>
                </c:pt>
                <c:pt idx="339">
                  <c:v>305100</c:v>
                </c:pt>
                <c:pt idx="340">
                  <c:v>306000</c:v>
                </c:pt>
                <c:pt idx="341">
                  <c:v>306900</c:v>
                </c:pt>
                <c:pt idx="342">
                  <c:v>307800</c:v>
                </c:pt>
                <c:pt idx="343">
                  <c:v>308700</c:v>
                </c:pt>
                <c:pt idx="344">
                  <c:v>309600</c:v>
                </c:pt>
                <c:pt idx="345">
                  <c:v>310500</c:v>
                </c:pt>
                <c:pt idx="346">
                  <c:v>311400</c:v>
                </c:pt>
                <c:pt idx="347">
                  <c:v>312300</c:v>
                </c:pt>
                <c:pt idx="348">
                  <c:v>313200</c:v>
                </c:pt>
                <c:pt idx="349">
                  <c:v>314100</c:v>
                </c:pt>
                <c:pt idx="350">
                  <c:v>315000</c:v>
                </c:pt>
                <c:pt idx="351">
                  <c:v>315900</c:v>
                </c:pt>
                <c:pt idx="352">
                  <c:v>316800</c:v>
                </c:pt>
                <c:pt idx="353">
                  <c:v>317700</c:v>
                </c:pt>
                <c:pt idx="354">
                  <c:v>318600</c:v>
                </c:pt>
                <c:pt idx="355">
                  <c:v>319500</c:v>
                </c:pt>
                <c:pt idx="356">
                  <c:v>320400</c:v>
                </c:pt>
                <c:pt idx="357">
                  <c:v>321300</c:v>
                </c:pt>
                <c:pt idx="358">
                  <c:v>322200</c:v>
                </c:pt>
                <c:pt idx="359">
                  <c:v>323100</c:v>
                </c:pt>
                <c:pt idx="360">
                  <c:v>324000</c:v>
                </c:pt>
                <c:pt idx="361">
                  <c:v>324900</c:v>
                </c:pt>
                <c:pt idx="362">
                  <c:v>325800</c:v>
                </c:pt>
                <c:pt idx="363">
                  <c:v>326700</c:v>
                </c:pt>
                <c:pt idx="364">
                  <c:v>327600</c:v>
                </c:pt>
                <c:pt idx="365">
                  <c:v>328500</c:v>
                </c:pt>
                <c:pt idx="366">
                  <c:v>329400</c:v>
                </c:pt>
                <c:pt idx="367">
                  <c:v>330300</c:v>
                </c:pt>
                <c:pt idx="368">
                  <c:v>331200</c:v>
                </c:pt>
                <c:pt idx="369">
                  <c:v>332100</c:v>
                </c:pt>
                <c:pt idx="370">
                  <c:v>333000</c:v>
                </c:pt>
                <c:pt idx="371">
                  <c:v>333900</c:v>
                </c:pt>
                <c:pt idx="372">
                  <c:v>334800</c:v>
                </c:pt>
                <c:pt idx="373">
                  <c:v>335700</c:v>
                </c:pt>
                <c:pt idx="374">
                  <c:v>336600</c:v>
                </c:pt>
                <c:pt idx="375">
                  <c:v>337500</c:v>
                </c:pt>
                <c:pt idx="376">
                  <c:v>338400</c:v>
                </c:pt>
                <c:pt idx="377">
                  <c:v>339300</c:v>
                </c:pt>
                <c:pt idx="378">
                  <c:v>340200</c:v>
                </c:pt>
                <c:pt idx="379">
                  <c:v>341100</c:v>
                </c:pt>
                <c:pt idx="380">
                  <c:v>342000</c:v>
                </c:pt>
                <c:pt idx="381">
                  <c:v>342900</c:v>
                </c:pt>
                <c:pt idx="382">
                  <c:v>343800</c:v>
                </c:pt>
                <c:pt idx="383">
                  <c:v>344700</c:v>
                </c:pt>
                <c:pt idx="384">
                  <c:v>345600</c:v>
                </c:pt>
                <c:pt idx="385">
                  <c:v>346500</c:v>
                </c:pt>
                <c:pt idx="386">
                  <c:v>347400</c:v>
                </c:pt>
                <c:pt idx="387">
                  <c:v>348300</c:v>
                </c:pt>
                <c:pt idx="388">
                  <c:v>349200</c:v>
                </c:pt>
                <c:pt idx="389">
                  <c:v>350100</c:v>
                </c:pt>
                <c:pt idx="390">
                  <c:v>351000</c:v>
                </c:pt>
                <c:pt idx="391">
                  <c:v>351900</c:v>
                </c:pt>
                <c:pt idx="392">
                  <c:v>352800</c:v>
                </c:pt>
                <c:pt idx="393">
                  <c:v>353700</c:v>
                </c:pt>
                <c:pt idx="394">
                  <c:v>354600</c:v>
                </c:pt>
                <c:pt idx="395">
                  <c:v>355500</c:v>
                </c:pt>
                <c:pt idx="396">
                  <c:v>356400</c:v>
                </c:pt>
                <c:pt idx="397">
                  <c:v>357300</c:v>
                </c:pt>
                <c:pt idx="398">
                  <c:v>358200</c:v>
                </c:pt>
                <c:pt idx="399">
                  <c:v>359100</c:v>
                </c:pt>
                <c:pt idx="400">
                  <c:v>360000</c:v>
                </c:pt>
                <c:pt idx="401">
                  <c:v>360900</c:v>
                </c:pt>
                <c:pt idx="402">
                  <c:v>361800</c:v>
                </c:pt>
                <c:pt idx="403">
                  <c:v>362700</c:v>
                </c:pt>
                <c:pt idx="404">
                  <c:v>363600</c:v>
                </c:pt>
                <c:pt idx="405">
                  <c:v>364500</c:v>
                </c:pt>
                <c:pt idx="406">
                  <c:v>365400</c:v>
                </c:pt>
                <c:pt idx="407">
                  <c:v>366300</c:v>
                </c:pt>
                <c:pt idx="408">
                  <c:v>367200</c:v>
                </c:pt>
                <c:pt idx="409">
                  <c:v>368100</c:v>
                </c:pt>
                <c:pt idx="410">
                  <c:v>369000</c:v>
                </c:pt>
                <c:pt idx="411">
                  <c:v>369900</c:v>
                </c:pt>
                <c:pt idx="412">
                  <c:v>370800</c:v>
                </c:pt>
                <c:pt idx="413">
                  <c:v>371700</c:v>
                </c:pt>
                <c:pt idx="414">
                  <c:v>372600</c:v>
                </c:pt>
                <c:pt idx="415">
                  <c:v>373500</c:v>
                </c:pt>
              </c:numCache>
            </c:numRef>
          </c:xVal>
          <c:yVal>
            <c:numRef>
              <c:f>Test!$C$2:$C$417</c:f>
              <c:numCache>
                <c:formatCode>General</c:formatCode>
                <c:ptCount val="416"/>
                <c:pt idx="0">
                  <c:v>1.0018873007717449E-3</c:v>
                </c:pt>
                <c:pt idx="1">
                  <c:v>0</c:v>
                </c:pt>
                <c:pt idx="2">
                  <c:v>1.7476016146915392E-6</c:v>
                </c:pt>
                <c:pt idx="3">
                  <c:v>1.863699798514128E-6</c:v>
                </c:pt>
                <c:pt idx="4">
                  <c:v>0</c:v>
                </c:pt>
                <c:pt idx="5">
                  <c:v>0</c:v>
                </c:pt>
                <c:pt idx="6">
                  <c:v>1.3819604335843587E-6</c:v>
                </c:pt>
                <c:pt idx="7">
                  <c:v>1.164730905981971E-6</c:v>
                </c:pt>
                <c:pt idx="8">
                  <c:v>0</c:v>
                </c:pt>
                <c:pt idx="9">
                  <c:v>0</c:v>
                </c:pt>
                <c:pt idx="10">
                  <c:v>1.186380982992606E-6</c:v>
                </c:pt>
                <c:pt idx="11">
                  <c:v>3.3482465763768966E-6</c:v>
                </c:pt>
                <c:pt idx="12">
                  <c:v>0</c:v>
                </c:pt>
                <c:pt idx="13">
                  <c:v>0</c:v>
                </c:pt>
                <c:pt idx="14">
                  <c:v>1.1385922731438448E-6</c:v>
                </c:pt>
                <c:pt idx="15">
                  <c:v>9.7427002872074026E-4</c:v>
                </c:pt>
                <c:pt idx="16">
                  <c:v>9.8050840863873477E-4</c:v>
                </c:pt>
                <c:pt idx="17">
                  <c:v>3.8694314043765229E-7</c:v>
                </c:pt>
                <c:pt idx="18">
                  <c:v>9.3455121153465366E-4</c:v>
                </c:pt>
                <c:pt idx="19">
                  <c:v>9.6874019046286396E-4</c:v>
                </c:pt>
                <c:pt idx="20">
                  <c:v>0</c:v>
                </c:pt>
                <c:pt idx="21">
                  <c:v>0</c:v>
                </c:pt>
                <c:pt idx="22">
                  <c:v>1.1949818209429212E-6</c:v>
                </c:pt>
                <c:pt idx="23">
                  <c:v>3.5657724628799369E-6</c:v>
                </c:pt>
                <c:pt idx="24">
                  <c:v>9.6460448095172526E-4</c:v>
                </c:pt>
                <c:pt idx="25">
                  <c:v>0</c:v>
                </c:pt>
                <c:pt idx="26">
                  <c:v>0</c:v>
                </c:pt>
                <c:pt idx="27">
                  <c:v>1.290302750369145E-6</c:v>
                </c:pt>
                <c:pt idx="28">
                  <c:v>3.2189678022598776E-6</c:v>
                </c:pt>
                <c:pt idx="29">
                  <c:v>5.9805999628482932E-7</c:v>
                </c:pt>
                <c:pt idx="30">
                  <c:v>0</c:v>
                </c:pt>
                <c:pt idx="31">
                  <c:v>0</c:v>
                </c:pt>
                <c:pt idx="32">
                  <c:v>9.7676046293001238E-4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4.6779148324118756E-7</c:v>
                </c:pt>
                <c:pt idx="47">
                  <c:v>0</c:v>
                </c:pt>
                <c:pt idx="48">
                  <c:v>9.7621608684926782E-7</c:v>
                </c:pt>
                <c:pt idx="49">
                  <c:v>0</c:v>
                </c:pt>
                <c:pt idx="50">
                  <c:v>0</c:v>
                </c:pt>
                <c:pt idx="51">
                  <c:v>8.9941176157138226E-4</c:v>
                </c:pt>
                <c:pt idx="52">
                  <c:v>0</c:v>
                </c:pt>
                <c:pt idx="53">
                  <c:v>0</c:v>
                </c:pt>
                <c:pt idx="54">
                  <c:v>1.757603553648889E-7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7.3395862275856345E-7</c:v>
                </c:pt>
                <c:pt idx="60">
                  <c:v>0</c:v>
                </c:pt>
                <c:pt idx="61">
                  <c:v>2.8560172703695893E-6</c:v>
                </c:pt>
                <c:pt idx="62">
                  <c:v>8.8257266826975541E-7</c:v>
                </c:pt>
                <c:pt idx="63">
                  <c:v>0</c:v>
                </c:pt>
                <c:pt idx="64">
                  <c:v>2.7115298185831493E-6</c:v>
                </c:pt>
                <c:pt idx="65">
                  <c:v>2.4937118077411251E-6</c:v>
                </c:pt>
                <c:pt idx="66">
                  <c:v>9.0922262718819103E-4</c:v>
                </c:pt>
                <c:pt idx="67">
                  <c:v>2.4567163634156555E-6</c:v>
                </c:pt>
                <c:pt idx="68">
                  <c:v>9.2863248729383677E-4</c:v>
                </c:pt>
                <c:pt idx="69">
                  <c:v>3.0609779369881364E-6</c:v>
                </c:pt>
                <c:pt idx="70">
                  <c:v>9.1286330080654003E-4</c:v>
                </c:pt>
                <c:pt idx="71">
                  <c:v>2.2763900299818883E-6</c:v>
                </c:pt>
                <c:pt idx="72">
                  <c:v>9.183765824064714E-4</c:v>
                </c:pt>
                <c:pt idx="73">
                  <c:v>0</c:v>
                </c:pt>
                <c:pt idx="74">
                  <c:v>8.9053563129366158E-4</c:v>
                </c:pt>
                <c:pt idx="75">
                  <c:v>0</c:v>
                </c:pt>
                <c:pt idx="76">
                  <c:v>2.6169250851129253E-6</c:v>
                </c:pt>
                <c:pt idx="77">
                  <c:v>8.8886872935323776E-4</c:v>
                </c:pt>
                <c:pt idx="78">
                  <c:v>7.8223656072977888E-7</c:v>
                </c:pt>
                <c:pt idx="79">
                  <c:v>8.7779696836818406E-4</c:v>
                </c:pt>
                <c:pt idx="80">
                  <c:v>8.8634489282677655E-4</c:v>
                </c:pt>
                <c:pt idx="81">
                  <c:v>0</c:v>
                </c:pt>
                <c:pt idx="82">
                  <c:v>3.3135099752023164E-6</c:v>
                </c:pt>
                <c:pt idx="83">
                  <c:v>8.5869732561713716E-4</c:v>
                </c:pt>
                <c:pt idx="84">
                  <c:v>0</c:v>
                </c:pt>
                <c:pt idx="85">
                  <c:v>2.5724184068256727E-6</c:v>
                </c:pt>
                <c:pt idx="86">
                  <c:v>0</c:v>
                </c:pt>
                <c:pt idx="87">
                  <c:v>0</c:v>
                </c:pt>
                <c:pt idx="88">
                  <c:v>3.1116285771147689E-6</c:v>
                </c:pt>
                <c:pt idx="89">
                  <c:v>0</c:v>
                </c:pt>
                <c:pt idx="90">
                  <c:v>0</c:v>
                </c:pt>
                <c:pt idx="91">
                  <c:v>2.1775346793190208E-7</c:v>
                </c:pt>
                <c:pt idx="92">
                  <c:v>8.4792030915231372E-4</c:v>
                </c:pt>
                <c:pt idx="93">
                  <c:v>0</c:v>
                </c:pt>
                <c:pt idx="94">
                  <c:v>0</c:v>
                </c:pt>
                <c:pt idx="95">
                  <c:v>2.31108865011645E-6</c:v>
                </c:pt>
                <c:pt idx="96">
                  <c:v>8.6590903867828279E-4</c:v>
                </c:pt>
                <c:pt idx="97">
                  <c:v>0</c:v>
                </c:pt>
                <c:pt idx="98">
                  <c:v>0</c:v>
                </c:pt>
                <c:pt idx="99">
                  <c:v>1.0776520651918923E-6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5.1467264113329354E-7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1.8389306593123087E-6</c:v>
                </c:pt>
                <c:pt idx="108">
                  <c:v>0</c:v>
                </c:pt>
                <c:pt idx="109">
                  <c:v>0</c:v>
                </c:pt>
                <c:pt idx="110">
                  <c:v>3.4105757455649694E-7</c:v>
                </c:pt>
                <c:pt idx="111">
                  <c:v>3.4945795509944015E-6</c:v>
                </c:pt>
                <c:pt idx="112">
                  <c:v>8.378862530613164E-4</c:v>
                </c:pt>
                <c:pt idx="113">
                  <c:v>0</c:v>
                </c:pt>
                <c:pt idx="114">
                  <c:v>0</c:v>
                </c:pt>
                <c:pt idx="115">
                  <c:v>8.109401928088966E-7</c:v>
                </c:pt>
                <c:pt idx="116">
                  <c:v>1.9726248567304405E-6</c:v>
                </c:pt>
                <c:pt idx="117">
                  <c:v>0</c:v>
                </c:pt>
                <c:pt idx="118">
                  <c:v>0</c:v>
                </c:pt>
                <c:pt idx="119">
                  <c:v>1.9070060730477999E-7</c:v>
                </c:pt>
                <c:pt idx="120">
                  <c:v>1.3702891560203852E-6</c:v>
                </c:pt>
                <c:pt idx="121">
                  <c:v>0</c:v>
                </c:pt>
                <c:pt idx="122">
                  <c:v>0</c:v>
                </c:pt>
                <c:pt idx="123">
                  <c:v>3.5268230000000168E-8</c:v>
                </c:pt>
                <c:pt idx="124">
                  <c:v>3.4989578567340696E-6</c:v>
                </c:pt>
                <c:pt idx="125">
                  <c:v>3.3626444325156131E-6</c:v>
                </c:pt>
                <c:pt idx="126">
                  <c:v>0</c:v>
                </c:pt>
                <c:pt idx="127">
                  <c:v>2.2791331386446982E-7</c:v>
                </c:pt>
                <c:pt idx="128">
                  <c:v>7.9911268005868606E-4</c:v>
                </c:pt>
                <c:pt idx="129">
                  <c:v>0</c:v>
                </c:pt>
                <c:pt idx="130">
                  <c:v>2.5236321125678827E-7</c:v>
                </c:pt>
                <c:pt idx="131">
                  <c:v>1.3829479715611688E-6</c:v>
                </c:pt>
                <c:pt idx="132">
                  <c:v>0</c:v>
                </c:pt>
                <c:pt idx="133">
                  <c:v>1.5775343729522178E-6</c:v>
                </c:pt>
                <c:pt idx="134">
                  <c:v>0</c:v>
                </c:pt>
                <c:pt idx="135">
                  <c:v>1.7275546388769895E-6</c:v>
                </c:pt>
                <c:pt idx="136">
                  <c:v>3.0609522460156715E-7</c:v>
                </c:pt>
                <c:pt idx="137">
                  <c:v>9.7234703112567216E-8</c:v>
                </c:pt>
                <c:pt idx="138">
                  <c:v>3.5268294258415574E-8</c:v>
                </c:pt>
                <c:pt idx="139">
                  <c:v>1.6958520321385646E-6</c:v>
                </c:pt>
                <c:pt idx="140">
                  <c:v>8.6899062879531182E-8</c:v>
                </c:pt>
                <c:pt idx="141">
                  <c:v>3.4304645463074068E-6</c:v>
                </c:pt>
                <c:pt idx="142">
                  <c:v>8.0395500727212162E-7</c:v>
                </c:pt>
                <c:pt idx="143">
                  <c:v>8.1002534411552744E-4</c:v>
                </c:pt>
                <c:pt idx="144">
                  <c:v>3.0998365385144744E-6</c:v>
                </c:pt>
                <c:pt idx="145">
                  <c:v>0</c:v>
                </c:pt>
                <c:pt idx="146">
                  <c:v>1.0082607818234099E-6</c:v>
                </c:pt>
                <c:pt idx="147">
                  <c:v>0</c:v>
                </c:pt>
                <c:pt idx="148">
                  <c:v>9.3580706629871126E-7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1.4654644799362253E-6</c:v>
                </c:pt>
                <c:pt idx="154">
                  <c:v>1.0524708981710013E-6</c:v>
                </c:pt>
                <c:pt idx="155">
                  <c:v>0</c:v>
                </c:pt>
                <c:pt idx="156">
                  <c:v>7.9922019834156866E-4</c:v>
                </c:pt>
                <c:pt idx="157">
                  <c:v>0</c:v>
                </c:pt>
                <c:pt idx="158">
                  <c:v>0</c:v>
                </c:pt>
                <c:pt idx="159">
                  <c:v>7.9173881978096821E-4</c:v>
                </c:pt>
                <c:pt idx="160">
                  <c:v>7.8633612201026734E-4</c:v>
                </c:pt>
                <c:pt idx="161">
                  <c:v>5.3955179220403364E-7</c:v>
                </c:pt>
                <c:pt idx="162">
                  <c:v>0</c:v>
                </c:pt>
                <c:pt idx="163">
                  <c:v>7.9972505405055889E-4</c:v>
                </c:pt>
                <c:pt idx="164">
                  <c:v>0</c:v>
                </c:pt>
                <c:pt idx="165">
                  <c:v>1.709346775635207E-6</c:v>
                </c:pt>
                <c:pt idx="166">
                  <c:v>0</c:v>
                </c:pt>
                <c:pt idx="167">
                  <c:v>1.6822731004602553E-6</c:v>
                </c:pt>
                <c:pt idx="168">
                  <c:v>3.7070221660290889E-7</c:v>
                </c:pt>
                <c:pt idx="169">
                  <c:v>1.9742149777861166E-6</c:v>
                </c:pt>
                <c:pt idx="170">
                  <c:v>7.9165863827218986E-4</c:v>
                </c:pt>
                <c:pt idx="171">
                  <c:v>3.5268230000000168E-8</c:v>
                </c:pt>
                <c:pt idx="172">
                  <c:v>3.0593395439115964E-6</c:v>
                </c:pt>
                <c:pt idx="173">
                  <c:v>3.5273434408824932E-8</c:v>
                </c:pt>
                <c:pt idx="174">
                  <c:v>1.7929881288684048E-6</c:v>
                </c:pt>
                <c:pt idx="175">
                  <c:v>2.5337298825888968E-7</c:v>
                </c:pt>
                <c:pt idx="176">
                  <c:v>7.7387443868705719E-4</c:v>
                </c:pt>
                <c:pt idx="177">
                  <c:v>9.2600392222209568E-7</c:v>
                </c:pt>
                <c:pt idx="178">
                  <c:v>7.6472495172881061E-4</c:v>
                </c:pt>
                <c:pt idx="179">
                  <c:v>1.04617289328973E-7</c:v>
                </c:pt>
                <c:pt idx="180">
                  <c:v>1.4435686375138124E-6</c:v>
                </c:pt>
                <c:pt idx="181">
                  <c:v>7.6095312060908758E-4</c:v>
                </c:pt>
                <c:pt idx="182">
                  <c:v>0</c:v>
                </c:pt>
                <c:pt idx="183">
                  <c:v>1.0823615014500441E-6</c:v>
                </c:pt>
                <c:pt idx="184">
                  <c:v>0</c:v>
                </c:pt>
                <c:pt idx="185">
                  <c:v>2.9372174720948316E-7</c:v>
                </c:pt>
                <c:pt idx="186">
                  <c:v>7.6098501326410752E-4</c:v>
                </c:pt>
                <c:pt idx="187">
                  <c:v>0</c:v>
                </c:pt>
                <c:pt idx="188">
                  <c:v>2.4749194685609451E-6</c:v>
                </c:pt>
                <c:pt idx="189">
                  <c:v>0</c:v>
                </c:pt>
                <c:pt idx="190">
                  <c:v>0</c:v>
                </c:pt>
                <c:pt idx="191">
                  <c:v>3.2009006756636678E-6</c:v>
                </c:pt>
                <c:pt idx="192">
                  <c:v>7.6389063430604988E-4</c:v>
                </c:pt>
                <c:pt idx="193">
                  <c:v>0</c:v>
                </c:pt>
                <c:pt idx="194">
                  <c:v>7.6798610245857571E-4</c:v>
                </c:pt>
                <c:pt idx="195">
                  <c:v>0</c:v>
                </c:pt>
                <c:pt idx="196">
                  <c:v>1.8158564630709487E-6</c:v>
                </c:pt>
                <c:pt idx="197">
                  <c:v>7.6465225406437284E-4</c:v>
                </c:pt>
                <c:pt idx="198">
                  <c:v>2.4142018550309711E-6</c:v>
                </c:pt>
                <c:pt idx="199">
                  <c:v>7.6625256968741837E-4</c:v>
                </c:pt>
                <c:pt idx="200">
                  <c:v>0</c:v>
                </c:pt>
                <c:pt idx="201">
                  <c:v>8.6345619812541445E-7</c:v>
                </c:pt>
                <c:pt idx="202">
                  <c:v>0</c:v>
                </c:pt>
                <c:pt idx="203">
                  <c:v>7.5816130743282955E-4</c:v>
                </c:pt>
                <c:pt idx="204">
                  <c:v>7.8511820918410603E-4</c:v>
                </c:pt>
                <c:pt idx="205">
                  <c:v>7.7058354773821885E-4</c:v>
                </c:pt>
                <c:pt idx="206">
                  <c:v>8.3396090699790193E-4</c:v>
                </c:pt>
                <c:pt idx="207">
                  <c:v>8.3995314633231665E-4</c:v>
                </c:pt>
                <c:pt idx="208">
                  <c:v>8.1805289582302686E-4</c:v>
                </c:pt>
                <c:pt idx="209">
                  <c:v>8.2149841717857721E-4</c:v>
                </c:pt>
                <c:pt idx="210">
                  <c:v>8.1273810868557749E-4</c:v>
                </c:pt>
                <c:pt idx="211">
                  <c:v>8.5545369562200113E-4</c:v>
                </c:pt>
                <c:pt idx="212">
                  <c:v>8.0855972689304828E-4</c:v>
                </c:pt>
                <c:pt idx="213">
                  <c:v>8.765551126103246E-4</c:v>
                </c:pt>
                <c:pt idx="214">
                  <c:v>8.38282783560034E-4</c:v>
                </c:pt>
                <c:pt idx="215">
                  <c:v>8.9607256226905362E-4</c:v>
                </c:pt>
                <c:pt idx="216">
                  <c:v>8.375113442658143E-4</c:v>
                </c:pt>
                <c:pt idx="217">
                  <c:v>8.83311235336405E-4</c:v>
                </c:pt>
                <c:pt idx="218">
                  <c:v>1.009274121890902E-3</c:v>
                </c:pt>
                <c:pt idx="219">
                  <c:v>8.8995215982732071E-4</c:v>
                </c:pt>
                <c:pt idx="220">
                  <c:v>4.7178283009070468E-2</c:v>
                </c:pt>
                <c:pt idx="221">
                  <c:v>8.6481594415460106E-2</c:v>
                </c:pt>
                <c:pt idx="222">
                  <c:v>9.6572719143992181E-2</c:v>
                </c:pt>
                <c:pt idx="223">
                  <c:v>0.13217435523372534</c:v>
                </c:pt>
                <c:pt idx="224">
                  <c:v>0.36037176882652172</c:v>
                </c:pt>
                <c:pt idx="225">
                  <c:v>0.8533501733804727</c:v>
                </c:pt>
                <c:pt idx="226">
                  <c:v>0.99423186835066213</c:v>
                </c:pt>
                <c:pt idx="227">
                  <c:v>1.0951550327997421</c:v>
                </c:pt>
                <c:pt idx="228">
                  <c:v>1.0891223442519884</c:v>
                </c:pt>
                <c:pt idx="229">
                  <c:v>1.1650465497011675</c:v>
                </c:pt>
                <c:pt idx="230">
                  <c:v>1.0894888174974013</c:v>
                </c:pt>
                <c:pt idx="231">
                  <c:v>1.0492373014142908</c:v>
                </c:pt>
                <c:pt idx="232">
                  <c:v>0.99095234531957654</c:v>
                </c:pt>
                <c:pt idx="233">
                  <c:v>1.0141077739933173</c:v>
                </c:pt>
                <c:pt idx="234">
                  <c:v>0.96170351428785383</c:v>
                </c:pt>
                <c:pt idx="235">
                  <c:v>0.93360017599524758</c:v>
                </c:pt>
                <c:pt idx="236">
                  <c:v>0.9181385763279567</c:v>
                </c:pt>
                <c:pt idx="237">
                  <c:v>0.82693100562953326</c:v>
                </c:pt>
                <c:pt idx="238">
                  <c:v>0.90284318832024624</c:v>
                </c:pt>
                <c:pt idx="239">
                  <c:v>0.89457547248242109</c:v>
                </c:pt>
                <c:pt idx="240">
                  <c:v>0.81648903013549057</c:v>
                </c:pt>
                <c:pt idx="241">
                  <c:v>0.75968865551129117</c:v>
                </c:pt>
                <c:pt idx="242">
                  <c:v>0.72944956201709388</c:v>
                </c:pt>
                <c:pt idx="243">
                  <c:v>0.69709542948212511</c:v>
                </c:pt>
                <c:pt idx="244">
                  <c:v>0.70375585221534342</c:v>
                </c:pt>
                <c:pt idx="245">
                  <c:v>0.68386579949316884</c:v>
                </c:pt>
                <c:pt idx="246">
                  <c:v>0.6163401819250921</c:v>
                </c:pt>
                <c:pt idx="247">
                  <c:v>0.62244502632066501</c:v>
                </c:pt>
                <c:pt idx="248">
                  <c:v>0.50495050534496322</c:v>
                </c:pt>
                <c:pt idx="249">
                  <c:v>0.45575136264004074</c:v>
                </c:pt>
                <c:pt idx="250">
                  <c:v>0.40574926993085947</c:v>
                </c:pt>
                <c:pt idx="251">
                  <c:v>0.31248441810232241</c:v>
                </c:pt>
                <c:pt idx="252">
                  <c:v>0.25305988823250697</c:v>
                </c:pt>
                <c:pt idx="253">
                  <c:v>0.25771225622546873</c:v>
                </c:pt>
                <c:pt idx="254">
                  <c:v>0.21152009185727416</c:v>
                </c:pt>
                <c:pt idx="255">
                  <c:v>0.17786442658837687</c:v>
                </c:pt>
                <c:pt idx="256">
                  <c:v>0.17458986790368494</c:v>
                </c:pt>
                <c:pt idx="257">
                  <c:v>0.15902164200059193</c:v>
                </c:pt>
                <c:pt idx="258">
                  <c:v>0.16142127272316745</c:v>
                </c:pt>
                <c:pt idx="259">
                  <c:v>0.13975215291207038</c:v>
                </c:pt>
                <c:pt idx="260">
                  <c:v>0.12724135810805876</c:v>
                </c:pt>
                <c:pt idx="261">
                  <c:v>0.12540583435800165</c:v>
                </c:pt>
                <c:pt idx="262">
                  <c:v>0.12103833920811172</c:v>
                </c:pt>
                <c:pt idx="263">
                  <c:v>0.10877006436811718</c:v>
                </c:pt>
                <c:pt idx="264">
                  <c:v>0.10005682431472976</c:v>
                </c:pt>
                <c:pt idx="265">
                  <c:v>9.0931203101145539E-2</c:v>
                </c:pt>
                <c:pt idx="266">
                  <c:v>8.1722537918914775E-2</c:v>
                </c:pt>
                <c:pt idx="267">
                  <c:v>9.2670357658559369E-2</c:v>
                </c:pt>
                <c:pt idx="268">
                  <c:v>8.6361123079452096E-2</c:v>
                </c:pt>
                <c:pt idx="269">
                  <c:v>7.8847717323249161E-2</c:v>
                </c:pt>
                <c:pt idx="270">
                  <c:v>6.9103740829946123E-2</c:v>
                </c:pt>
                <c:pt idx="271">
                  <c:v>6.4956174968284E-2</c:v>
                </c:pt>
                <c:pt idx="272">
                  <c:v>5.0386489007442775E-2</c:v>
                </c:pt>
                <c:pt idx="273">
                  <c:v>3.940008563335174E-2</c:v>
                </c:pt>
                <c:pt idx="274">
                  <c:v>3.0477828775417236E-2</c:v>
                </c:pt>
                <c:pt idx="275">
                  <c:v>2.4342824445695209E-2</c:v>
                </c:pt>
                <c:pt idx="276">
                  <c:v>1.993210715923744E-2</c:v>
                </c:pt>
                <c:pt idx="277">
                  <c:v>1.7130032523623683E-2</c:v>
                </c:pt>
                <c:pt idx="278">
                  <c:v>1.564640484051593E-2</c:v>
                </c:pt>
                <c:pt idx="279">
                  <c:v>1.4915315414773232E-2</c:v>
                </c:pt>
                <c:pt idx="280">
                  <c:v>1.3338319708991882E-2</c:v>
                </c:pt>
                <c:pt idx="281">
                  <c:v>1.3416092096016699E-2</c:v>
                </c:pt>
                <c:pt idx="282">
                  <c:v>1.3040098218737393E-2</c:v>
                </c:pt>
                <c:pt idx="283">
                  <c:v>1.2757573122238044E-2</c:v>
                </c:pt>
                <c:pt idx="284">
                  <c:v>1.1757782226007705E-2</c:v>
                </c:pt>
                <c:pt idx="285">
                  <c:v>1.1890945891658457E-2</c:v>
                </c:pt>
                <c:pt idx="286">
                  <c:v>1.157820616989827E-2</c:v>
                </c:pt>
                <c:pt idx="287">
                  <c:v>1.1316341391773135E-2</c:v>
                </c:pt>
                <c:pt idx="288">
                  <c:v>1.0974260689122325E-2</c:v>
                </c:pt>
                <c:pt idx="289">
                  <c:v>1.0242357257183513E-2</c:v>
                </c:pt>
                <c:pt idx="290">
                  <c:v>1.0154587680058749E-2</c:v>
                </c:pt>
                <c:pt idx="291">
                  <c:v>9.9992014436151265E-3</c:v>
                </c:pt>
                <c:pt idx="292">
                  <c:v>9.7770383490592781E-3</c:v>
                </c:pt>
                <c:pt idx="293">
                  <c:v>9.7405022347757074E-3</c:v>
                </c:pt>
                <c:pt idx="294">
                  <c:v>9.2033745956363686E-3</c:v>
                </c:pt>
                <c:pt idx="295">
                  <c:v>9.4260856705636799E-3</c:v>
                </c:pt>
                <c:pt idx="296">
                  <c:v>8.7792775860635365E-3</c:v>
                </c:pt>
                <c:pt idx="297">
                  <c:v>8.8095109313849444E-3</c:v>
                </c:pt>
                <c:pt idx="298">
                  <c:v>8.8942386261500733E-3</c:v>
                </c:pt>
                <c:pt idx="299">
                  <c:v>8.4269926727399014E-3</c:v>
                </c:pt>
                <c:pt idx="300">
                  <c:v>8.2483877932407832E-3</c:v>
                </c:pt>
                <c:pt idx="301">
                  <c:v>8.2674107510257878E-3</c:v>
                </c:pt>
                <c:pt idx="302">
                  <c:v>8.2247131624553788E-3</c:v>
                </c:pt>
                <c:pt idx="303">
                  <c:v>8.2330536490338238E-3</c:v>
                </c:pt>
                <c:pt idx="304">
                  <c:v>8.4814081886566573E-3</c:v>
                </c:pt>
                <c:pt idx="305">
                  <c:v>9.0192267069451586E-3</c:v>
                </c:pt>
                <c:pt idx="306">
                  <c:v>2.4237782218936715E-2</c:v>
                </c:pt>
                <c:pt idx="307">
                  <c:v>0.15416472598996436</c:v>
                </c:pt>
                <c:pt idx="308">
                  <c:v>0.76431566801833883</c:v>
                </c:pt>
                <c:pt idx="309">
                  <c:v>0.62489464131847949</c:v>
                </c:pt>
                <c:pt idx="310">
                  <c:v>0.84337754807588472</c:v>
                </c:pt>
                <c:pt idx="311">
                  <c:v>0.82665873562087633</c:v>
                </c:pt>
                <c:pt idx="312">
                  <c:v>0.81260608680388668</c:v>
                </c:pt>
                <c:pt idx="313">
                  <c:v>0.8215522036035644</c:v>
                </c:pt>
                <c:pt idx="314">
                  <c:v>0.82449671302931682</c:v>
                </c:pt>
                <c:pt idx="315">
                  <c:v>0.8006193102839726</c:v>
                </c:pt>
                <c:pt idx="316">
                  <c:v>0.79372568808176802</c:v>
                </c:pt>
                <c:pt idx="317">
                  <c:v>0.7480865103197063</c:v>
                </c:pt>
                <c:pt idx="318">
                  <c:v>2.7841276901062733E-2</c:v>
                </c:pt>
                <c:pt idx="319">
                  <c:v>4.6948761844255699E-2</c:v>
                </c:pt>
                <c:pt idx="320">
                  <c:v>6.232203024849628E-2</c:v>
                </c:pt>
                <c:pt idx="321">
                  <c:v>7.604474175008849E-2</c:v>
                </c:pt>
                <c:pt idx="322">
                  <c:v>7.6081239962327116E-2</c:v>
                </c:pt>
                <c:pt idx="323">
                  <c:v>6.0733816588528236E-2</c:v>
                </c:pt>
                <c:pt idx="324">
                  <c:v>0.13022409900793555</c:v>
                </c:pt>
                <c:pt idx="325">
                  <c:v>2.7404561629205678E-2</c:v>
                </c:pt>
                <c:pt idx="326">
                  <c:v>0.726604691969716</c:v>
                </c:pt>
                <c:pt idx="327">
                  <c:v>0.78707017767394816</c:v>
                </c:pt>
                <c:pt idx="328">
                  <c:v>0.84552277205637894</c:v>
                </c:pt>
                <c:pt idx="329">
                  <c:v>0.88369288434209148</c:v>
                </c:pt>
                <c:pt idx="330">
                  <c:v>0.85165981637085375</c:v>
                </c:pt>
                <c:pt idx="331">
                  <c:v>0.7827117694090685</c:v>
                </c:pt>
                <c:pt idx="332">
                  <c:v>0.76658827533378149</c:v>
                </c:pt>
                <c:pt idx="333">
                  <c:v>0.73235323926219487</c:v>
                </c:pt>
                <c:pt idx="334">
                  <c:v>0.71569771210661792</c:v>
                </c:pt>
                <c:pt idx="335">
                  <c:v>0.69776748189050419</c:v>
                </c:pt>
                <c:pt idx="336">
                  <c:v>0.67394341823966275</c:v>
                </c:pt>
                <c:pt idx="337">
                  <c:v>0.65695257576842381</c:v>
                </c:pt>
                <c:pt idx="338">
                  <c:v>0.63563871109100523</c:v>
                </c:pt>
                <c:pt idx="339">
                  <c:v>0.60111159230170241</c:v>
                </c:pt>
                <c:pt idx="340">
                  <c:v>0.56182607170905807</c:v>
                </c:pt>
                <c:pt idx="341">
                  <c:v>0.53312472225288654</c:v>
                </c:pt>
                <c:pt idx="342">
                  <c:v>0.4944636175683596</c:v>
                </c:pt>
                <c:pt idx="343">
                  <c:v>0.45473465277655961</c:v>
                </c:pt>
                <c:pt idx="344">
                  <c:v>0.40983945334782285</c:v>
                </c:pt>
                <c:pt idx="345">
                  <c:v>0.37112416339240867</c:v>
                </c:pt>
                <c:pt idx="346">
                  <c:v>0.33413128554846555</c:v>
                </c:pt>
                <c:pt idx="347">
                  <c:v>0.30723371927654225</c:v>
                </c:pt>
                <c:pt idx="348">
                  <c:v>0.27779161705091132</c:v>
                </c:pt>
                <c:pt idx="349">
                  <c:v>0.25498328502188256</c:v>
                </c:pt>
                <c:pt idx="350">
                  <c:v>0.23320416241093372</c:v>
                </c:pt>
                <c:pt idx="351">
                  <c:v>0.21762825506572767</c:v>
                </c:pt>
                <c:pt idx="352">
                  <c:v>0.2035938916705673</c:v>
                </c:pt>
                <c:pt idx="353">
                  <c:v>0.18693160424514343</c:v>
                </c:pt>
                <c:pt idx="354">
                  <c:v>0.17141584445728364</c:v>
                </c:pt>
                <c:pt idx="355">
                  <c:v>0.15785920377288742</c:v>
                </c:pt>
                <c:pt idx="356">
                  <c:v>0.14019961386199495</c:v>
                </c:pt>
                <c:pt idx="357">
                  <c:v>0.12313233970304249</c:v>
                </c:pt>
                <c:pt idx="358">
                  <c:v>0.11143523211879401</c:v>
                </c:pt>
                <c:pt idx="359">
                  <c:v>0.10037477336984216</c:v>
                </c:pt>
                <c:pt idx="360">
                  <c:v>9.0477924043574742E-2</c:v>
                </c:pt>
                <c:pt idx="361">
                  <c:v>7.7925701295836591E-2</c:v>
                </c:pt>
                <c:pt idx="362">
                  <c:v>6.6061699488563969E-2</c:v>
                </c:pt>
                <c:pt idx="363">
                  <c:v>5.7677470443112326E-2</c:v>
                </c:pt>
                <c:pt idx="364">
                  <c:v>5.80963069720652E-2</c:v>
                </c:pt>
                <c:pt idx="365">
                  <c:v>4.7910103308317201E-2</c:v>
                </c:pt>
                <c:pt idx="366">
                  <c:v>3.9660496850953027E-2</c:v>
                </c:pt>
                <c:pt idx="367">
                  <c:v>3.4614528021570556E-2</c:v>
                </c:pt>
                <c:pt idx="368">
                  <c:v>3.1419317920974243E-2</c:v>
                </c:pt>
                <c:pt idx="369">
                  <c:v>2.8779531584306777E-2</c:v>
                </c:pt>
                <c:pt idx="370">
                  <c:v>2.7163204919049125E-2</c:v>
                </c:pt>
                <c:pt idx="371">
                  <c:v>2.5763946201863168E-2</c:v>
                </c:pt>
                <c:pt idx="372">
                  <c:v>2.4930392878979354E-2</c:v>
                </c:pt>
                <c:pt idx="373">
                  <c:v>2.4051140065318038E-2</c:v>
                </c:pt>
                <c:pt idx="374">
                  <c:v>2.321838010420427E-2</c:v>
                </c:pt>
                <c:pt idx="375">
                  <c:v>2.2411261261105056E-2</c:v>
                </c:pt>
                <c:pt idx="376">
                  <c:v>2.0871034252497478E-2</c:v>
                </c:pt>
                <c:pt idx="377">
                  <c:v>2.0077252544843129E-2</c:v>
                </c:pt>
                <c:pt idx="378">
                  <c:v>1.9514898566172088E-2</c:v>
                </c:pt>
                <c:pt idx="379">
                  <c:v>1.8706527225924575E-2</c:v>
                </c:pt>
                <c:pt idx="380">
                  <c:v>1.7666307694736663E-2</c:v>
                </c:pt>
                <c:pt idx="381">
                  <c:v>1.7195220020809362E-2</c:v>
                </c:pt>
                <c:pt idx="382">
                  <c:v>1.68717441659606E-2</c:v>
                </c:pt>
                <c:pt idx="383">
                  <c:v>1.680902492633761E-2</c:v>
                </c:pt>
                <c:pt idx="384">
                  <c:v>1.641296037521317E-2</c:v>
                </c:pt>
                <c:pt idx="385">
                  <c:v>1.5118560838338527E-2</c:v>
                </c:pt>
                <c:pt idx="386">
                  <c:v>1.4893939950315791E-2</c:v>
                </c:pt>
                <c:pt idx="387">
                  <c:v>1.4714807810257843E-2</c:v>
                </c:pt>
                <c:pt idx="388">
                  <c:v>1.4507957388427282E-2</c:v>
                </c:pt>
                <c:pt idx="389">
                  <c:v>1.453753633171145E-2</c:v>
                </c:pt>
                <c:pt idx="390">
                  <c:v>1.3666030673853802E-2</c:v>
                </c:pt>
                <c:pt idx="391">
                  <c:v>1.3311334576013585E-2</c:v>
                </c:pt>
                <c:pt idx="392">
                  <c:v>1.3188533718957569E-2</c:v>
                </c:pt>
                <c:pt idx="393">
                  <c:v>1.3073841760322608E-2</c:v>
                </c:pt>
                <c:pt idx="394">
                  <c:v>1.2820351440879299E-2</c:v>
                </c:pt>
                <c:pt idx="395">
                  <c:v>1.2151933209414613E-2</c:v>
                </c:pt>
                <c:pt idx="396">
                  <c:v>1.211562560842477E-2</c:v>
                </c:pt>
                <c:pt idx="397">
                  <c:v>1.2014586063022125E-2</c:v>
                </c:pt>
                <c:pt idx="398">
                  <c:v>1.1506962077218056E-2</c:v>
                </c:pt>
                <c:pt idx="399">
                  <c:v>1.150915978951781E-2</c:v>
                </c:pt>
                <c:pt idx="400">
                  <c:v>1.1644967514001353E-2</c:v>
                </c:pt>
                <c:pt idx="401">
                  <c:v>1.090148056068206E-2</c:v>
                </c:pt>
                <c:pt idx="402">
                  <c:v>1.0933585185184058E-2</c:v>
                </c:pt>
                <c:pt idx="403">
                  <c:v>1.0779616988630298E-2</c:v>
                </c:pt>
                <c:pt idx="404">
                  <c:v>1.0619023345008827E-2</c:v>
                </c:pt>
                <c:pt idx="405">
                  <c:v>1.0732639467365652E-2</c:v>
                </c:pt>
                <c:pt idx="406">
                  <c:v>1.0222774017668974E-2</c:v>
                </c:pt>
                <c:pt idx="407">
                  <c:v>9.8522802580704762E-3</c:v>
                </c:pt>
                <c:pt idx="408">
                  <c:v>9.7022558442298561E-3</c:v>
                </c:pt>
                <c:pt idx="409">
                  <c:v>9.6537601897362952E-3</c:v>
                </c:pt>
                <c:pt idx="410">
                  <c:v>9.7408155069354675E-3</c:v>
                </c:pt>
                <c:pt idx="411">
                  <c:v>9.054661943166337E-3</c:v>
                </c:pt>
                <c:pt idx="412">
                  <c:v>9.0788023190230376E-3</c:v>
                </c:pt>
                <c:pt idx="413">
                  <c:v>9.259635120796094E-3</c:v>
                </c:pt>
                <c:pt idx="414">
                  <c:v>9.0247816435230013E-3</c:v>
                </c:pt>
                <c:pt idx="415">
                  <c:v>8.8876598956404256E-3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7-4DC1-A362-A4E6C58E8BC2}"/>
            </c:ext>
          </c:extLst>
        </c:ser>
        <c:ser>
          <c:idx val="1"/>
          <c:order val="1"/>
          <c:tx>
            <c:v>Inlet (Reported)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Test!$A$2:$A$417</c:f>
              <c:numCache>
                <c:formatCode>General</c:formatCode>
                <c:ptCount val="416"/>
                <c:pt idx="0">
                  <c:v>0</c:v>
                </c:pt>
                <c:pt idx="1">
                  <c:v>900</c:v>
                </c:pt>
                <c:pt idx="2">
                  <c:v>1800</c:v>
                </c:pt>
                <c:pt idx="3">
                  <c:v>2700</c:v>
                </c:pt>
                <c:pt idx="4">
                  <c:v>3600</c:v>
                </c:pt>
                <c:pt idx="5">
                  <c:v>4500</c:v>
                </c:pt>
                <c:pt idx="6">
                  <c:v>5400</c:v>
                </c:pt>
                <c:pt idx="7">
                  <c:v>6300</c:v>
                </c:pt>
                <c:pt idx="8">
                  <c:v>7200</c:v>
                </c:pt>
                <c:pt idx="9">
                  <c:v>8100</c:v>
                </c:pt>
                <c:pt idx="10">
                  <c:v>9000</c:v>
                </c:pt>
                <c:pt idx="11">
                  <c:v>9900</c:v>
                </c:pt>
                <c:pt idx="12">
                  <c:v>10800</c:v>
                </c:pt>
                <c:pt idx="13">
                  <c:v>11700</c:v>
                </c:pt>
                <c:pt idx="14">
                  <c:v>12600</c:v>
                </c:pt>
                <c:pt idx="15">
                  <c:v>13500</c:v>
                </c:pt>
                <c:pt idx="16">
                  <c:v>14400</c:v>
                </c:pt>
                <c:pt idx="17">
                  <c:v>15300</c:v>
                </c:pt>
                <c:pt idx="18">
                  <c:v>16200</c:v>
                </c:pt>
                <c:pt idx="19">
                  <c:v>17100</c:v>
                </c:pt>
                <c:pt idx="20">
                  <c:v>18000</c:v>
                </c:pt>
                <c:pt idx="21">
                  <c:v>18900</c:v>
                </c:pt>
                <c:pt idx="22">
                  <c:v>19800</c:v>
                </c:pt>
                <c:pt idx="23">
                  <c:v>20700</c:v>
                </c:pt>
                <c:pt idx="24">
                  <c:v>21600</c:v>
                </c:pt>
                <c:pt idx="25">
                  <c:v>22500</c:v>
                </c:pt>
                <c:pt idx="26">
                  <c:v>23400</c:v>
                </c:pt>
                <c:pt idx="27">
                  <c:v>24300</c:v>
                </c:pt>
                <c:pt idx="28">
                  <c:v>25200</c:v>
                </c:pt>
                <c:pt idx="29">
                  <c:v>26100</c:v>
                </c:pt>
                <c:pt idx="30">
                  <c:v>27000</c:v>
                </c:pt>
                <c:pt idx="31">
                  <c:v>27900</c:v>
                </c:pt>
                <c:pt idx="32">
                  <c:v>28800</c:v>
                </c:pt>
                <c:pt idx="33">
                  <c:v>29700</c:v>
                </c:pt>
                <c:pt idx="34">
                  <c:v>30600</c:v>
                </c:pt>
                <c:pt idx="35">
                  <c:v>31500</c:v>
                </c:pt>
                <c:pt idx="36">
                  <c:v>32400</c:v>
                </c:pt>
                <c:pt idx="37">
                  <c:v>33300</c:v>
                </c:pt>
                <c:pt idx="38">
                  <c:v>34200</c:v>
                </c:pt>
                <c:pt idx="39">
                  <c:v>35100</c:v>
                </c:pt>
                <c:pt idx="40">
                  <c:v>36000</c:v>
                </c:pt>
                <c:pt idx="41">
                  <c:v>36900</c:v>
                </c:pt>
                <c:pt idx="42">
                  <c:v>37800</c:v>
                </c:pt>
                <c:pt idx="43">
                  <c:v>38700</c:v>
                </c:pt>
                <c:pt idx="44">
                  <c:v>39600</c:v>
                </c:pt>
                <c:pt idx="45">
                  <c:v>40500</c:v>
                </c:pt>
                <c:pt idx="46">
                  <c:v>41400</c:v>
                </c:pt>
                <c:pt idx="47">
                  <c:v>42300</c:v>
                </c:pt>
                <c:pt idx="48">
                  <c:v>43200</c:v>
                </c:pt>
                <c:pt idx="49">
                  <c:v>44100</c:v>
                </c:pt>
                <c:pt idx="50">
                  <c:v>45000</c:v>
                </c:pt>
                <c:pt idx="51">
                  <c:v>45900</c:v>
                </c:pt>
                <c:pt idx="52">
                  <c:v>46800</c:v>
                </c:pt>
                <c:pt idx="53">
                  <c:v>47700</c:v>
                </c:pt>
                <c:pt idx="54">
                  <c:v>48600</c:v>
                </c:pt>
                <c:pt idx="55">
                  <c:v>49500</c:v>
                </c:pt>
                <c:pt idx="56">
                  <c:v>50400</c:v>
                </c:pt>
                <c:pt idx="57">
                  <c:v>51300</c:v>
                </c:pt>
                <c:pt idx="58">
                  <c:v>52200</c:v>
                </c:pt>
                <c:pt idx="59">
                  <c:v>53100</c:v>
                </c:pt>
                <c:pt idx="60">
                  <c:v>54000</c:v>
                </c:pt>
                <c:pt idx="61">
                  <c:v>54900</c:v>
                </c:pt>
                <c:pt idx="62">
                  <c:v>55800</c:v>
                </c:pt>
                <c:pt idx="63">
                  <c:v>56700</c:v>
                </c:pt>
                <c:pt idx="64">
                  <c:v>57600</c:v>
                </c:pt>
                <c:pt idx="65">
                  <c:v>58500</c:v>
                </c:pt>
                <c:pt idx="66">
                  <c:v>59400</c:v>
                </c:pt>
                <c:pt idx="67">
                  <c:v>60300</c:v>
                </c:pt>
                <c:pt idx="68">
                  <c:v>61200</c:v>
                </c:pt>
                <c:pt idx="69">
                  <c:v>62100</c:v>
                </c:pt>
                <c:pt idx="70">
                  <c:v>63000</c:v>
                </c:pt>
                <c:pt idx="71">
                  <c:v>63900</c:v>
                </c:pt>
                <c:pt idx="72">
                  <c:v>64800</c:v>
                </c:pt>
                <c:pt idx="73">
                  <c:v>65700</c:v>
                </c:pt>
                <c:pt idx="74">
                  <c:v>66600</c:v>
                </c:pt>
                <c:pt idx="75">
                  <c:v>67500</c:v>
                </c:pt>
                <c:pt idx="76">
                  <c:v>68400</c:v>
                </c:pt>
                <c:pt idx="77">
                  <c:v>69300</c:v>
                </c:pt>
                <c:pt idx="78">
                  <c:v>70200</c:v>
                </c:pt>
                <c:pt idx="79">
                  <c:v>71100</c:v>
                </c:pt>
                <c:pt idx="80">
                  <c:v>72000</c:v>
                </c:pt>
                <c:pt idx="81">
                  <c:v>72900</c:v>
                </c:pt>
                <c:pt idx="82">
                  <c:v>73800</c:v>
                </c:pt>
                <c:pt idx="83">
                  <c:v>74700</c:v>
                </c:pt>
                <c:pt idx="84">
                  <c:v>75600</c:v>
                </c:pt>
                <c:pt idx="85">
                  <c:v>76500</c:v>
                </c:pt>
                <c:pt idx="86">
                  <c:v>77400</c:v>
                </c:pt>
                <c:pt idx="87">
                  <c:v>78300</c:v>
                </c:pt>
                <c:pt idx="88">
                  <c:v>79200</c:v>
                </c:pt>
                <c:pt idx="89">
                  <c:v>80100</c:v>
                </c:pt>
                <c:pt idx="90">
                  <c:v>81000</c:v>
                </c:pt>
                <c:pt idx="91">
                  <c:v>81900</c:v>
                </c:pt>
                <c:pt idx="92">
                  <c:v>82800</c:v>
                </c:pt>
                <c:pt idx="93">
                  <c:v>83700</c:v>
                </c:pt>
                <c:pt idx="94">
                  <c:v>84600</c:v>
                </c:pt>
                <c:pt idx="95">
                  <c:v>85500</c:v>
                </c:pt>
                <c:pt idx="96">
                  <c:v>86400</c:v>
                </c:pt>
                <c:pt idx="97">
                  <c:v>87300</c:v>
                </c:pt>
                <c:pt idx="98">
                  <c:v>88200</c:v>
                </c:pt>
                <c:pt idx="99">
                  <c:v>89100</c:v>
                </c:pt>
                <c:pt idx="100">
                  <c:v>90000</c:v>
                </c:pt>
                <c:pt idx="101">
                  <c:v>90900</c:v>
                </c:pt>
                <c:pt idx="102">
                  <c:v>91800</c:v>
                </c:pt>
                <c:pt idx="103">
                  <c:v>92700</c:v>
                </c:pt>
                <c:pt idx="104">
                  <c:v>93600</c:v>
                </c:pt>
                <c:pt idx="105">
                  <c:v>94500</c:v>
                </c:pt>
                <c:pt idx="106">
                  <c:v>95400</c:v>
                </c:pt>
                <c:pt idx="107">
                  <c:v>96300</c:v>
                </c:pt>
                <c:pt idx="108">
                  <c:v>97200</c:v>
                </c:pt>
                <c:pt idx="109">
                  <c:v>98100</c:v>
                </c:pt>
                <c:pt idx="110">
                  <c:v>99000</c:v>
                </c:pt>
                <c:pt idx="111">
                  <c:v>99900</c:v>
                </c:pt>
                <c:pt idx="112">
                  <c:v>100800</c:v>
                </c:pt>
                <c:pt idx="113">
                  <c:v>101700</c:v>
                </c:pt>
                <c:pt idx="114">
                  <c:v>102600</c:v>
                </c:pt>
                <c:pt idx="115">
                  <c:v>103500</c:v>
                </c:pt>
                <c:pt idx="116">
                  <c:v>104400</c:v>
                </c:pt>
                <c:pt idx="117">
                  <c:v>105300</c:v>
                </c:pt>
                <c:pt idx="118">
                  <c:v>106200</c:v>
                </c:pt>
                <c:pt idx="119">
                  <c:v>107100</c:v>
                </c:pt>
                <c:pt idx="120">
                  <c:v>108000</c:v>
                </c:pt>
                <c:pt idx="121">
                  <c:v>108900</c:v>
                </c:pt>
                <c:pt idx="122">
                  <c:v>109800</c:v>
                </c:pt>
                <c:pt idx="123">
                  <c:v>110700</c:v>
                </c:pt>
                <c:pt idx="124">
                  <c:v>111600</c:v>
                </c:pt>
                <c:pt idx="125">
                  <c:v>112500</c:v>
                </c:pt>
                <c:pt idx="126">
                  <c:v>113400</c:v>
                </c:pt>
                <c:pt idx="127">
                  <c:v>114300</c:v>
                </c:pt>
                <c:pt idx="128">
                  <c:v>115200</c:v>
                </c:pt>
                <c:pt idx="129">
                  <c:v>116100</c:v>
                </c:pt>
                <c:pt idx="130">
                  <c:v>117000</c:v>
                </c:pt>
                <c:pt idx="131">
                  <c:v>117900</c:v>
                </c:pt>
                <c:pt idx="132">
                  <c:v>118800</c:v>
                </c:pt>
                <c:pt idx="133">
                  <c:v>119700</c:v>
                </c:pt>
                <c:pt idx="134">
                  <c:v>120600</c:v>
                </c:pt>
                <c:pt idx="135">
                  <c:v>121500</c:v>
                </c:pt>
                <c:pt idx="136">
                  <c:v>122400</c:v>
                </c:pt>
                <c:pt idx="137">
                  <c:v>123300</c:v>
                </c:pt>
                <c:pt idx="138">
                  <c:v>124200</c:v>
                </c:pt>
                <c:pt idx="139">
                  <c:v>125100</c:v>
                </c:pt>
                <c:pt idx="140">
                  <c:v>126000</c:v>
                </c:pt>
                <c:pt idx="141">
                  <c:v>126900</c:v>
                </c:pt>
                <c:pt idx="142">
                  <c:v>127800</c:v>
                </c:pt>
                <c:pt idx="143">
                  <c:v>128700</c:v>
                </c:pt>
                <c:pt idx="144">
                  <c:v>129600</c:v>
                </c:pt>
                <c:pt idx="145">
                  <c:v>130500</c:v>
                </c:pt>
                <c:pt idx="146">
                  <c:v>131400</c:v>
                </c:pt>
                <c:pt idx="147">
                  <c:v>132300</c:v>
                </c:pt>
                <c:pt idx="148">
                  <c:v>133200</c:v>
                </c:pt>
                <c:pt idx="149">
                  <c:v>134100</c:v>
                </c:pt>
                <c:pt idx="150">
                  <c:v>135000</c:v>
                </c:pt>
                <c:pt idx="151">
                  <c:v>135900</c:v>
                </c:pt>
                <c:pt idx="152">
                  <c:v>136800</c:v>
                </c:pt>
                <c:pt idx="153">
                  <c:v>137700</c:v>
                </c:pt>
                <c:pt idx="154">
                  <c:v>138600</c:v>
                </c:pt>
                <c:pt idx="155">
                  <c:v>139500</c:v>
                </c:pt>
                <c:pt idx="156">
                  <c:v>140400</c:v>
                </c:pt>
                <c:pt idx="157">
                  <c:v>141300</c:v>
                </c:pt>
                <c:pt idx="158">
                  <c:v>142200</c:v>
                </c:pt>
                <c:pt idx="159">
                  <c:v>143100</c:v>
                </c:pt>
                <c:pt idx="160">
                  <c:v>144000</c:v>
                </c:pt>
                <c:pt idx="161">
                  <c:v>144900</c:v>
                </c:pt>
                <c:pt idx="162">
                  <c:v>145800</c:v>
                </c:pt>
                <c:pt idx="163">
                  <c:v>146700</c:v>
                </c:pt>
                <c:pt idx="164">
                  <c:v>147600</c:v>
                </c:pt>
                <c:pt idx="165">
                  <c:v>148500</c:v>
                </c:pt>
                <c:pt idx="166">
                  <c:v>149400</c:v>
                </c:pt>
                <c:pt idx="167">
                  <c:v>150300</c:v>
                </c:pt>
                <c:pt idx="168">
                  <c:v>151200</c:v>
                </c:pt>
                <c:pt idx="169">
                  <c:v>152100</c:v>
                </c:pt>
                <c:pt idx="170">
                  <c:v>153000</c:v>
                </c:pt>
                <c:pt idx="171">
                  <c:v>153900</c:v>
                </c:pt>
                <c:pt idx="172">
                  <c:v>154800</c:v>
                </c:pt>
                <c:pt idx="173">
                  <c:v>155700</c:v>
                </c:pt>
                <c:pt idx="174">
                  <c:v>156600</c:v>
                </c:pt>
                <c:pt idx="175">
                  <c:v>157500</c:v>
                </c:pt>
                <c:pt idx="176">
                  <c:v>158400</c:v>
                </c:pt>
                <c:pt idx="177">
                  <c:v>159300</c:v>
                </c:pt>
                <c:pt idx="178">
                  <c:v>160200</c:v>
                </c:pt>
                <c:pt idx="179">
                  <c:v>161100</c:v>
                </c:pt>
                <c:pt idx="180">
                  <c:v>162000</c:v>
                </c:pt>
                <c:pt idx="181">
                  <c:v>162900</c:v>
                </c:pt>
                <c:pt idx="182">
                  <c:v>163800</c:v>
                </c:pt>
                <c:pt idx="183">
                  <c:v>164700</c:v>
                </c:pt>
                <c:pt idx="184">
                  <c:v>165600</c:v>
                </c:pt>
                <c:pt idx="185">
                  <c:v>166500</c:v>
                </c:pt>
                <c:pt idx="186">
                  <c:v>167400</c:v>
                </c:pt>
                <c:pt idx="187">
                  <c:v>168300</c:v>
                </c:pt>
                <c:pt idx="188">
                  <c:v>169200</c:v>
                </c:pt>
                <c:pt idx="189">
                  <c:v>170100</c:v>
                </c:pt>
                <c:pt idx="190">
                  <c:v>171000</c:v>
                </c:pt>
                <c:pt idx="191">
                  <c:v>171900</c:v>
                </c:pt>
                <c:pt idx="192">
                  <c:v>172800</c:v>
                </c:pt>
                <c:pt idx="193">
                  <c:v>173700</c:v>
                </c:pt>
                <c:pt idx="194">
                  <c:v>174600</c:v>
                </c:pt>
                <c:pt idx="195">
                  <c:v>175500</c:v>
                </c:pt>
                <c:pt idx="196">
                  <c:v>176400</c:v>
                </c:pt>
                <c:pt idx="197">
                  <c:v>177300</c:v>
                </c:pt>
                <c:pt idx="198">
                  <c:v>178200</c:v>
                </c:pt>
                <c:pt idx="199">
                  <c:v>179100</c:v>
                </c:pt>
                <c:pt idx="200">
                  <c:v>180000</c:v>
                </c:pt>
                <c:pt idx="201">
                  <c:v>180900</c:v>
                </c:pt>
                <c:pt idx="202">
                  <c:v>181800</c:v>
                </c:pt>
                <c:pt idx="203">
                  <c:v>182700</c:v>
                </c:pt>
                <c:pt idx="204">
                  <c:v>183600</c:v>
                </c:pt>
                <c:pt idx="205">
                  <c:v>184500</c:v>
                </c:pt>
                <c:pt idx="206">
                  <c:v>185400</c:v>
                </c:pt>
                <c:pt idx="207">
                  <c:v>186300</c:v>
                </c:pt>
                <c:pt idx="208">
                  <c:v>187200</c:v>
                </c:pt>
                <c:pt idx="209">
                  <c:v>188100</c:v>
                </c:pt>
                <c:pt idx="210">
                  <c:v>189000</c:v>
                </c:pt>
                <c:pt idx="211">
                  <c:v>189900</c:v>
                </c:pt>
                <c:pt idx="212">
                  <c:v>190800</c:v>
                </c:pt>
                <c:pt idx="213">
                  <c:v>191700</c:v>
                </c:pt>
                <c:pt idx="214">
                  <c:v>192600</c:v>
                </c:pt>
                <c:pt idx="215">
                  <c:v>193500</c:v>
                </c:pt>
                <c:pt idx="216">
                  <c:v>194400</c:v>
                </c:pt>
                <c:pt idx="217">
                  <c:v>195300</c:v>
                </c:pt>
                <c:pt idx="218">
                  <c:v>196200</c:v>
                </c:pt>
                <c:pt idx="219">
                  <c:v>197100</c:v>
                </c:pt>
                <c:pt idx="220">
                  <c:v>198000</c:v>
                </c:pt>
                <c:pt idx="221">
                  <c:v>198900</c:v>
                </c:pt>
                <c:pt idx="222">
                  <c:v>199800</c:v>
                </c:pt>
                <c:pt idx="223">
                  <c:v>200700</c:v>
                </c:pt>
                <c:pt idx="224">
                  <c:v>201600</c:v>
                </c:pt>
                <c:pt idx="225">
                  <c:v>202500</c:v>
                </c:pt>
                <c:pt idx="226">
                  <c:v>203400</c:v>
                </c:pt>
                <c:pt idx="227">
                  <c:v>204300</c:v>
                </c:pt>
                <c:pt idx="228">
                  <c:v>205200</c:v>
                </c:pt>
                <c:pt idx="229">
                  <c:v>206100</c:v>
                </c:pt>
                <c:pt idx="230">
                  <c:v>207000</c:v>
                </c:pt>
                <c:pt idx="231">
                  <c:v>207900</c:v>
                </c:pt>
                <c:pt idx="232">
                  <c:v>208800</c:v>
                </c:pt>
                <c:pt idx="233">
                  <c:v>209700</c:v>
                </c:pt>
                <c:pt idx="234">
                  <c:v>210600</c:v>
                </c:pt>
                <c:pt idx="235">
                  <c:v>211500</c:v>
                </c:pt>
                <c:pt idx="236">
                  <c:v>212400</c:v>
                </c:pt>
                <c:pt idx="237">
                  <c:v>213300</c:v>
                </c:pt>
                <c:pt idx="238">
                  <c:v>214200</c:v>
                </c:pt>
                <c:pt idx="239">
                  <c:v>215100</c:v>
                </c:pt>
                <c:pt idx="240">
                  <c:v>216000</c:v>
                </c:pt>
                <c:pt idx="241">
                  <c:v>216900</c:v>
                </c:pt>
                <c:pt idx="242">
                  <c:v>217800</c:v>
                </c:pt>
                <c:pt idx="243">
                  <c:v>218700</c:v>
                </c:pt>
                <c:pt idx="244">
                  <c:v>219600</c:v>
                </c:pt>
                <c:pt idx="245">
                  <c:v>220500</c:v>
                </c:pt>
                <c:pt idx="246">
                  <c:v>221400</c:v>
                </c:pt>
                <c:pt idx="247">
                  <c:v>222300</c:v>
                </c:pt>
                <c:pt idx="248">
                  <c:v>223200</c:v>
                </c:pt>
                <c:pt idx="249">
                  <c:v>224100</c:v>
                </c:pt>
                <c:pt idx="250">
                  <c:v>225000</c:v>
                </c:pt>
                <c:pt idx="251">
                  <c:v>225900</c:v>
                </c:pt>
                <c:pt idx="252">
                  <c:v>226800</c:v>
                </c:pt>
                <c:pt idx="253">
                  <c:v>227700</c:v>
                </c:pt>
                <c:pt idx="254">
                  <c:v>228600</c:v>
                </c:pt>
                <c:pt idx="255">
                  <c:v>229500</c:v>
                </c:pt>
                <c:pt idx="256">
                  <c:v>230400</c:v>
                </c:pt>
                <c:pt idx="257">
                  <c:v>231300</c:v>
                </c:pt>
                <c:pt idx="258">
                  <c:v>232200</c:v>
                </c:pt>
                <c:pt idx="259">
                  <c:v>233100</c:v>
                </c:pt>
                <c:pt idx="260">
                  <c:v>234000</c:v>
                </c:pt>
                <c:pt idx="261">
                  <c:v>234900</c:v>
                </c:pt>
                <c:pt idx="262">
                  <c:v>235800</c:v>
                </c:pt>
                <c:pt idx="263">
                  <c:v>236700</c:v>
                </c:pt>
                <c:pt idx="264">
                  <c:v>237600</c:v>
                </c:pt>
                <c:pt idx="265">
                  <c:v>238500</c:v>
                </c:pt>
                <c:pt idx="266">
                  <c:v>239400</c:v>
                </c:pt>
                <c:pt idx="267">
                  <c:v>240300</c:v>
                </c:pt>
                <c:pt idx="268">
                  <c:v>241200</c:v>
                </c:pt>
                <c:pt idx="269">
                  <c:v>242100</c:v>
                </c:pt>
                <c:pt idx="270">
                  <c:v>243000</c:v>
                </c:pt>
                <c:pt idx="271">
                  <c:v>243900</c:v>
                </c:pt>
                <c:pt idx="272">
                  <c:v>244800</c:v>
                </c:pt>
                <c:pt idx="273">
                  <c:v>245700</c:v>
                </c:pt>
                <c:pt idx="274">
                  <c:v>246600</c:v>
                </c:pt>
                <c:pt idx="275">
                  <c:v>247500</c:v>
                </c:pt>
                <c:pt idx="276">
                  <c:v>248400</c:v>
                </c:pt>
                <c:pt idx="277">
                  <c:v>249300</c:v>
                </c:pt>
                <c:pt idx="278">
                  <c:v>250200</c:v>
                </c:pt>
                <c:pt idx="279">
                  <c:v>251100</c:v>
                </c:pt>
                <c:pt idx="280">
                  <c:v>252000</c:v>
                </c:pt>
                <c:pt idx="281">
                  <c:v>252900</c:v>
                </c:pt>
                <c:pt idx="282">
                  <c:v>253800</c:v>
                </c:pt>
                <c:pt idx="283">
                  <c:v>254700</c:v>
                </c:pt>
                <c:pt idx="284">
                  <c:v>255600</c:v>
                </c:pt>
                <c:pt idx="285">
                  <c:v>256500</c:v>
                </c:pt>
                <c:pt idx="286">
                  <c:v>257400</c:v>
                </c:pt>
                <c:pt idx="287">
                  <c:v>258300</c:v>
                </c:pt>
                <c:pt idx="288">
                  <c:v>259200</c:v>
                </c:pt>
                <c:pt idx="289">
                  <c:v>260100</c:v>
                </c:pt>
                <c:pt idx="290">
                  <c:v>261000</c:v>
                </c:pt>
                <c:pt idx="291">
                  <c:v>261900</c:v>
                </c:pt>
                <c:pt idx="292">
                  <c:v>262800</c:v>
                </c:pt>
                <c:pt idx="293">
                  <c:v>263700</c:v>
                </c:pt>
                <c:pt idx="294">
                  <c:v>264600</c:v>
                </c:pt>
                <c:pt idx="295">
                  <c:v>265500</c:v>
                </c:pt>
                <c:pt idx="296">
                  <c:v>266400</c:v>
                </c:pt>
                <c:pt idx="297">
                  <c:v>267300</c:v>
                </c:pt>
                <c:pt idx="298">
                  <c:v>268200</c:v>
                </c:pt>
                <c:pt idx="299">
                  <c:v>269100</c:v>
                </c:pt>
                <c:pt idx="300">
                  <c:v>270000</c:v>
                </c:pt>
                <c:pt idx="301">
                  <c:v>270900</c:v>
                </c:pt>
                <c:pt idx="302">
                  <c:v>271800</c:v>
                </c:pt>
                <c:pt idx="303">
                  <c:v>272700</c:v>
                </c:pt>
                <c:pt idx="304">
                  <c:v>273600</c:v>
                </c:pt>
                <c:pt idx="305">
                  <c:v>274500</c:v>
                </c:pt>
                <c:pt idx="306">
                  <c:v>275400</c:v>
                </c:pt>
                <c:pt idx="307">
                  <c:v>276300</c:v>
                </c:pt>
                <c:pt idx="308">
                  <c:v>277200</c:v>
                </c:pt>
                <c:pt idx="309">
                  <c:v>278100</c:v>
                </c:pt>
                <c:pt idx="310">
                  <c:v>279000</c:v>
                </c:pt>
                <c:pt idx="311">
                  <c:v>279900</c:v>
                </c:pt>
                <c:pt idx="312">
                  <c:v>280800</c:v>
                </c:pt>
                <c:pt idx="313">
                  <c:v>281700</c:v>
                </c:pt>
                <c:pt idx="314">
                  <c:v>282600</c:v>
                </c:pt>
                <c:pt idx="315">
                  <c:v>283500</c:v>
                </c:pt>
                <c:pt idx="316">
                  <c:v>284400</c:v>
                </c:pt>
                <c:pt idx="317">
                  <c:v>285300</c:v>
                </c:pt>
                <c:pt idx="318">
                  <c:v>286200</c:v>
                </c:pt>
                <c:pt idx="319">
                  <c:v>287100</c:v>
                </c:pt>
                <c:pt idx="320">
                  <c:v>288000</c:v>
                </c:pt>
                <c:pt idx="321">
                  <c:v>288900</c:v>
                </c:pt>
                <c:pt idx="322">
                  <c:v>289800</c:v>
                </c:pt>
                <c:pt idx="323">
                  <c:v>290700</c:v>
                </c:pt>
                <c:pt idx="324">
                  <c:v>291600</c:v>
                </c:pt>
                <c:pt idx="325">
                  <c:v>292500</c:v>
                </c:pt>
                <c:pt idx="326">
                  <c:v>293400</c:v>
                </c:pt>
                <c:pt idx="327">
                  <c:v>294300</c:v>
                </c:pt>
                <c:pt idx="328">
                  <c:v>295200</c:v>
                </c:pt>
                <c:pt idx="329">
                  <c:v>296100</c:v>
                </c:pt>
                <c:pt idx="330">
                  <c:v>297000</c:v>
                </c:pt>
                <c:pt idx="331">
                  <c:v>297900</c:v>
                </c:pt>
                <c:pt idx="332">
                  <c:v>298800</c:v>
                </c:pt>
                <c:pt idx="333">
                  <c:v>299700</c:v>
                </c:pt>
                <c:pt idx="334">
                  <c:v>300600</c:v>
                </c:pt>
                <c:pt idx="335">
                  <c:v>301500</c:v>
                </c:pt>
                <c:pt idx="336">
                  <c:v>302400</c:v>
                </c:pt>
                <c:pt idx="337">
                  <c:v>303300</c:v>
                </c:pt>
                <c:pt idx="338">
                  <c:v>304200</c:v>
                </c:pt>
                <c:pt idx="339">
                  <c:v>305100</c:v>
                </c:pt>
                <c:pt idx="340">
                  <c:v>306000</c:v>
                </c:pt>
                <c:pt idx="341">
                  <c:v>306900</c:v>
                </c:pt>
                <c:pt idx="342">
                  <c:v>307800</c:v>
                </c:pt>
                <c:pt idx="343">
                  <c:v>308700</c:v>
                </c:pt>
                <c:pt idx="344">
                  <c:v>309600</c:v>
                </c:pt>
                <c:pt idx="345">
                  <c:v>310500</c:v>
                </c:pt>
                <c:pt idx="346">
                  <c:v>311400</c:v>
                </c:pt>
                <c:pt idx="347">
                  <c:v>312300</c:v>
                </c:pt>
                <c:pt idx="348">
                  <c:v>313200</c:v>
                </c:pt>
                <c:pt idx="349">
                  <c:v>314100</c:v>
                </c:pt>
                <c:pt idx="350">
                  <c:v>315000</c:v>
                </c:pt>
                <c:pt idx="351">
                  <c:v>315900</c:v>
                </c:pt>
                <c:pt idx="352">
                  <c:v>316800</c:v>
                </c:pt>
                <c:pt idx="353">
                  <c:v>317700</c:v>
                </c:pt>
                <c:pt idx="354">
                  <c:v>318600</c:v>
                </c:pt>
                <c:pt idx="355">
                  <c:v>319500</c:v>
                </c:pt>
                <c:pt idx="356">
                  <c:v>320400</c:v>
                </c:pt>
                <c:pt idx="357">
                  <c:v>321300</c:v>
                </c:pt>
                <c:pt idx="358">
                  <c:v>322200</c:v>
                </c:pt>
                <c:pt idx="359">
                  <c:v>323100</c:v>
                </c:pt>
                <c:pt idx="360">
                  <c:v>324000</c:v>
                </c:pt>
                <c:pt idx="361">
                  <c:v>324900</c:v>
                </c:pt>
                <c:pt idx="362">
                  <c:v>325800</c:v>
                </c:pt>
                <c:pt idx="363">
                  <c:v>326700</c:v>
                </c:pt>
                <c:pt idx="364">
                  <c:v>327600</c:v>
                </c:pt>
                <c:pt idx="365">
                  <c:v>328500</c:v>
                </c:pt>
                <c:pt idx="366">
                  <c:v>329400</c:v>
                </c:pt>
                <c:pt idx="367">
                  <c:v>330300</c:v>
                </c:pt>
                <c:pt idx="368">
                  <c:v>331200</c:v>
                </c:pt>
                <c:pt idx="369">
                  <c:v>332100</c:v>
                </c:pt>
                <c:pt idx="370">
                  <c:v>333000</c:v>
                </c:pt>
                <c:pt idx="371">
                  <c:v>333900</c:v>
                </c:pt>
                <c:pt idx="372">
                  <c:v>334800</c:v>
                </c:pt>
                <c:pt idx="373">
                  <c:v>335700</c:v>
                </c:pt>
                <c:pt idx="374">
                  <c:v>336600</c:v>
                </c:pt>
                <c:pt idx="375">
                  <c:v>337500</c:v>
                </c:pt>
                <c:pt idx="376">
                  <c:v>338400</c:v>
                </c:pt>
                <c:pt idx="377">
                  <c:v>339300</c:v>
                </c:pt>
                <c:pt idx="378">
                  <c:v>340200</c:v>
                </c:pt>
                <c:pt idx="379">
                  <c:v>341100</c:v>
                </c:pt>
                <c:pt idx="380">
                  <c:v>342000</c:v>
                </c:pt>
                <c:pt idx="381">
                  <c:v>342900</c:v>
                </c:pt>
                <c:pt idx="382">
                  <c:v>343800</c:v>
                </c:pt>
                <c:pt idx="383">
                  <c:v>344700</c:v>
                </c:pt>
                <c:pt idx="384">
                  <c:v>345600</c:v>
                </c:pt>
                <c:pt idx="385">
                  <c:v>346500</c:v>
                </c:pt>
                <c:pt idx="386">
                  <c:v>347400</c:v>
                </c:pt>
                <c:pt idx="387">
                  <c:v>348300</c:v>
                </c:pt>
                <c:pt idx="388">
                  <c:v>349200</c:v>
                </c:pt>
                <c:pt idx="389">
                  <c:v>350100</c:v>
                </c:pt>
                <c:pt idx="390">
                  <c:v>351000</c:v>
                </c:pt>
                <c:pt idx="391">
                  <c:v>351900</c:v>
                </c:pt>
                <c:pt idx="392">
                  <c:v>352800</c:v>
                </c:pt>
                <c:pt idx="393">
                  <c:v>353700</c:v>
                </c:pt>
                <c:pt idx="394">
                  <c:v>354600</c:v>
                </c:pt>
                <c:pt idx="395">
                  <c:v>355500</c:v>
                </c:pt>
                <c:pt idx="396">
                  <c:v>356400</c:v>
                </c:pt>
                <c:pt idx="397">
                  <c:v>357300</c:v>
                </c:pt>
                <c:pt idx="398">
                  <c:v>358200</c:v>
                </c:pt>
                <c:pt idx="399">
                  <c:v>359100</c:v>
                </c:pt>
                <c:pt idx="400">
                  <c:v>360000</c:v>
                </c:pt>
                <c:pt idx="401">
                  <c:v>360900</c:v>
                </c:pt>
                <c:pt idx="402">
                  <c:v>361800</c:v>
                </c:pt>
                <c:pt idx="403">
                  <c:v>362700</c:v>
                </c:pt>
                <c:pt idx="404">
                  <c:v>363600</c:v>
                </c:pt>
                <c:pt idx="405">
                  <c:v>364500</c:v>
                </c:pt>
                <c:pt idx="406">
                  <c:v>365400</c:v>
                </c:pt>
                <c:pt idx="407">
                  <c:v>366300</c:v>
                </c:pt>
                <c:pt idx="408">
                  <c:v>367200</c:v>
                </c:pt>
                <c:pt idx="409">
                  <c:v>368100</c:v>
                </c:pt>
                <c:pt idx="410">
                  <c:v>369000</c:v>
                </c:pt>
                <c:pt idx="411">
                  <c:v>369900</c:v>
                </c:pt>
                <c:pt idx="412">
                  <c:v>370800</c:v>
                </c:pt>
                <c:pt idx="413">
                  <c:v>371700</c:v>
                </c:pt>
                <c:pt idx="414">
                  <c:v>372600</c:v>
                </c:pt>
                <c:pt idx="415">
                  <c:v>373500</c:v>
                </c:pt>
              </c:numCache>
            </c:numRef>
          </c:xVal>
          <c:yVal>
            <c:numRef>
              <c:f>Test!$F$2:$F$417</c:f>
              <c:numCache>
                <c:formatCode>General</c:formatCode>
                <c:ptCount val="4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0</c:v>
                </c:pt>
                <c:pt idx="18">
                  <c:v>0</c:v>
                </c:pt>
                <c:pt idx="19">
                  <c:v>9.9999999999999995E-7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9.9999999999999995E-7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9.9999999999999995E-7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9.9999999999999995E-7</c:v>
                </c:pt>
                <c:pt idx="67">
                  <c:v>0</c:v>
                </c:pt>
                <c:pt idx="68">
                  <c:v>1.9999999999999999E-6</c:v>
                </c:pt>
                <c:pt idx="69">
                  <c:v>0</c:v>
                </c:pt>
                <c:pt idx="70">
                  <c:v>1.9999999999999999E-6</c:v>
                </c:pt>
                <c:pt idx="71">
                  <c:v>0</c:v>
                </c:pt>
                <c:pt idx="72">
                  <c:v>1.9999999999999999E-6</c:v>
                </c:pt>
                <c:pt idx="73">
                  <c:v>0</c:v>
                </c:pt>
                <c:pt idx="74">
                  <c:v>9.9999999999999995E-7</c:v>
                </c:pt>
                <c:pt idx="75">
                  <c:v>0</c:v>
                </c:pt>
                <c:pt idx="76">
                  <c:v>0</c:v>
                </c:pt>
                <c:pt idx="77">
                  <c:v>9.9999999999999995E-7</c:v>
                </c:pt>
                <c:pt idx="78">
                  <c:v>0</c:v>
                </c:pt>
                <c:pt idx="79">
                  <c:v>9.9999999999999995E-7</c:v>
                </c:pt>
                <c:pt idx="80">
                  <c:v>9.9999999999999995E-7</c:v>
                </c:pt>
                <c:pt idx="81">
                  <c:v>0</c:v>
                </c:pt>
                <c:pt idx="82">
                  <c:v>0</c:v>
                </c:pt>
                <c:pt idx="83">
                  <c:v>9.9999999999999995E-7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9.9999999999999995E-7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9.9999999999999995E-7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9.9999999999999995E-7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9.9999999999999995E-7</c:v>
                </c:pt>
                <c:pt idx="160">
                  <c:v>1.9999999999999999E-6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9.9999999999999995E-7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9.9999999999999995E-7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9.9999999999999995E-7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9.9999999999999995E-7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1.9999999999999999E-6</c:v>
                </c:pt>
                <c:pt idx="198">
                  <c:v>0</c:v>
                </c:pt>
                <c:pt idx="199">
                  <c:v>9.9999999999999995E-7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1.9999999999999999E-6</c:v>
                </c:pt>
                <c:pt idx="205">
                  <c:v>9.9999999999999995E-7</c:v>
                </c:pt>
                <c:pt idx="206">
                  <c:v>5.0000000000000004E-6</c:v>
                </c:pt>
                <c:pt idx="207">
                  <c:v>5.0000000000000004E-6</c:v>
                </c:pt>
                <c:pt idx="208">
                  <c:v>6.9999999999999999E-6</c:v>
                </c:pt>
                <c:pt idx="209">
                  <c:v>1.9999999999999999E-6</c:v>
                </c:pt>
                <c:pt idx="210">
                  <c:v>5.0000000000000004E-6</c:v>
                </c:pt>
                <c:pt idx="211">
                  <c:v>5.0000000000000004E-6</c:v>
                </c:pt>
                <c:pt idx="212">
                  <c:v>9.9999999999999995E-7</c:v>
                </c:pt>
                <c:pt idx="213">
                  <c:v>1.1E-5</c:v>
                </c:pt>
                <c:pt idx="214">
                  <c:v>9.0000000000000002E-6</c:v>
                </c:pt>
                <c:pt idx="215">
                  <c:v>1.4E-5</c:v>
                </c:pt>
                <c:pt idx="216">
                  <c:v>1.9999999999999999E-6</c:v>
                </c:pt>
                <c:pt idx="217">
                  <c:v>6.0000000000000002E-6</c:v>
                </c:pt>
                <c:pt idx="218">
                  <c:v>2.8E-5</c:v>
                </c:pt>
                <c:pt idx="219">
                  <c:v>1.9999999999999999E-6</c:v>
                </c:pt>
                <c:pt idx="220">
                  <c:v>4.1735000000000001E-2</c:v>
                </c:pt>
                <c:pt idx="221">
                  <c:v>9.2438000000000006E-2</c:v>
                </c:pt>
                <c:pt idx="222">
                  <c:v>9.5726000000000006E-2</c:v>
                </c:pt>
                <c:pt idx="223">
                  <c:v>0.13367799999999999</c:v>
                </c:pt>
                <c:pt idx="224">
                  <c:v>0.227406</c:v>
                </c:pt>
                <c:pt idx="225">
                  <c:v>0.40201500000000001</c:v>
                </c:pt>
                <c:pt idx="226">
                  <c:v>0.44980399999999998</c:v>
                </c:pt>
                <c:pt idx="227">
                  <c:v>0.48411100000000001</c:v>
                </c:pt>
                <c:pt idx="228">
                  <c:v>0.48256599999999999</c:v>
                </c:pt>
                <c:pt idx="229">
                  <c:v>0.50554399999999999</c:v>
                </c:pt>
                <c:pt idx="230">
                  <c:v>0.48143900000000001</c:v>
                </c:pt>
                <c:pt idx="231">
                  <c:v>0.46849099999999999</c:v>
                </c:pt>
                <c:pt idx="232">
                  <c:v>0.44911800000000002</c:v>
                </c:pt>
                <c:pt idx="233">
                  <c:v>0.45678600000000003</c:v>
                </c:pt>
                <c:pt idx="234">
                  <c:v>0.43930799999999998</c:v>
                </c:pt>
                <c:pt idx="235">
                  <c:v>0.43031399999999997</c:v>
                </c:pt>
                <c:pt idx="236">
                  <c:v>0.42508299999999999</c:v>
                </c:pt>
                <c:pt idx="237">
                  <c:v>0.39591100000000001</c:v>
                </c:pt>
                <c:pt idx="238">
                  <c:v>0.41944999999999999</c:v>
                </c:pt>
                <c:pt idx="239">
                  <c:v>0.41649799999999998</c:v>
                </c:pt>
                <c:pt idx="240">
                  <c:v>0.39048300000000002</c:v>
                </c:pt>
                <c:pt idx="241">
                  <c:v>0.37276500000000001</c:v>
                </c:pt>
                <c:pt idx="242">
                  <c:v>0.36235200000000001</c:v>
                </c:pt>
                <c:pt idx="243">
                  <c:v>0.35083500000000001</c:v>
                </c:pt>
                <c:pt idx="244">
                  <c:v>0.35083599999999998</c:v>
                </c:pt>
                <c:pt idx="245">
                  <c:v>0.34371299999999999</c:v>
                </c:pt>
                <c:pt idx="246">
                  <c:v>0.32084699999999999</c:v>
                </c:pt>
                <c:pt idx="247">
                  <c:v>0.32176700000000003</c:v>
                </c:pt>
                <c:pt idx="248">
                  <c:v>0.28202500000000003</c:v>
                </c:pt>
                <c:pt idx="249">
                  <c:v>0.26331399999999999</c:v>
                </c:pt>
                <c:pt idx="250">
                  <c:v>0.245532</c:v>
                </c:pt>
                <c:pt idx="251">
                  <c:v>0.21112</c:v>
                </c:pt>
                <c:pt idx="252">
                  <c:v>0.19190599999999999</c:v>
                </c:pt>
                <c:pt idx="253">
                  <c:v>0.18908700000000001</c:v>
                </c:pt>
                <c:pt idx="254">
                  <c:v>0.16437199999999999</c:v>
                </c:pt>
                <c:pt idx="255">
                  <c:v>0.14888699999999999</c:v>
                </c:pt>
                <c:pt idx="256">
                  <c:v>0.143544</c:v>
                </c:pt>
                <c:pt idx="257">
                  <c:v>0.133608</c:v>
                </c:pt>
                <c:pt idx="258">
                  <c:v>0.131138</c:v>
                </c:pt>
                <c:pt idx="259">
                  <c:v>0.122586</c:v>
                </c:pt>
                <c:pt idx="260">
                  <c:v>0.11545800000000001</c:v>
                </c:pt>
                <c:pt idx="261">
                  <c:v>0.112704</c:v>
                </c:pt>
                <c:pt idx="262">
                  <c:v>0.10997999999999999</c:v>
                </c:pt>
                <c:pt idx="263">
                  <c:v>0.104238</c:v>
                </c:pt>
                <c:pt idx="264">
                  <c:v>9.7812999999999997E-2</c:v>
                </c:pt>
                <c:pt idx="265">
                  <c:v>9.1844999999999996E-2</c:v>
                </c:pt>
                <c:pt idx="266">
                  <c:v>8.6638000000000007E-2</c:v>
                </c:pt>
                <c:pt idx="267">
                  <c:v>8.6180000000000007E-2</c:v>
                </c:pt>
                <c:pt idx="268">
                  <c:v>7.9701999999999995E-2</c:v>
                </c:pt>
                <c:pt idx="269">
                  <c:v>7.3629E-2</c:v>
                </c:pt>
                <c:pt idx="270">
                  <c:v>6.5218999999999999E-2</c:v>
                </c:pt>
                <c:pt idx="271">
                  <c:v>5.9477000000000002E-2</c:v>
                </c:pt>
                <c:pt idx="272">
                  <c:v>4.6822999999999997E-2</c:v>
                </c:pt>
                <c:pt idx="273">
                  <c:v>3.7533999999999998E-2</c:v>
                </c:pt>
                <c:pt idx="274">
                  <c:v>3.0366000000000001E-2</c:v>
                </c:pt>
                <c:pt idx="275">
                  <c:v>2.4680000000000001E-2</c:v>
                </c:pt>
                <c:pt idx="276">
                  <c:v>2.0934000000000001E-2</c:v>
                </c:pt>
                <c:pt idx="277">
                  <c:v>1.8252999999999998E-2</c:v>
                </c:pt>
                <c:pt idx="278">
                  <c:v>1.6598999999999999E-2</c:v>
                </c:pt>
                <c:pt idx="279">
                  <c:v>1.5689000000000002E-2</c:v>
                </c:pt>
                <c:pt idx="280">
                  <c:v>1.4406E-2</c:v>
                </c:pt>
                <c:pt idx="281">
                  <c:v>1.405E-2</c:v>
                </c:pt>
                <c:pt idx="282">
                  <c:v>1.3743999999999999E-2</c:v>
                </c:pt>
                <c:pt idx="283">
                  <c:v>1.328E-2</c:v>
                </c:pt>
                <c:pt idx="284">
                  <c:v>1.2448000000000001E-2</c:v>
                </c:pt>
                <c:pt idx="285">
                  <c:v>1.2356000000000001E-2</c:v>
                </c:pt>
                <c:pt idx="286">
                  <c:v>1.2054E-2</c:v>
                </c:pt>
                <c:pt idx="287">
                  <c:v>1.1747E-2</c:v>
                </c:pt>
                <c:pt idx="288">
                  <c:v>1.1407E-2</c:v>
                </c:pt>
                <c:pt idx="289">
                  <c:v>1.0919999999999999E-2</c:v>
                </c:pt>
                <c:pt idx="290">
                  <c:v>1.0678999999999999E-2</c:v>
                </c:pt>
                <c:pt idx="291">
                  <c:v>1.0378E-2</c:v>
                </c:pt>
                <c:pt idx="292">
                  <c:v>1.0182E-2</c:v>
                </c:pt>
                <c:pt idx="293">
                  <c:v>1.0063000000000001E-2</c:v>
                </c:pt>
                <c:pt idx="294">
                  <c:v>9.6950000000000005E-3</c:v>
                </c:pt>
                <c:pt idx="295">
                  <c:v>9.75E-3</c:v>
                </c:pt>
                <c:pt idx="296">
                  <c:v>9.332E-3</c:v>
                </c:pt>
                <c:pt idx="297">
                  <c:v>9.2510000000000005E-3</c:v>
                </c:pt>
                <c:pt idx="298">
                  <c:v>9.195E-3</c:v>
                </c:pt>
                <c:pt idx="299">
                  <c:v>8.8339999999999998E-3</c:v>
                </c:pt>
                <c:pt idx="300">
                  <c:v>8.5859999999999999E-3</c:v>
                </c:pt>
                <c:pt idx="301">
                  <c:v>8.6020000000000003E-3</c:v>
                </c:pt>
                <c:pt idx="302">
                  <c:v>8.5120000000000005E-3</c:v>
                </c:pt>
                <c:pt idx="303">
                  <c:v>8.4690000000000008E-3</c:v>
                </c:pt>
                <c:pt idx="304">
                  <c:v>8.5800000000000008E-3</c:v>
                </c:pt>
                <c:pt idx="305">
                  <c:v>9.3089999999999996E-3</c:v>
                </c:pt>
                <c:pt idx="306">
                  <c:v>2.4129000000000001E-2</c:v>
                </c:pt>
                <c:pt idx="307">
                  <c:v>0.109696</c:v>
                </c:pt>
                <c:pt idx="308">
                  <c:v>0.38436700000000001</c:v>
                </c:pt>
                <c:pt idx="309">
                  <c:v>0.46260699999999999</c:v>
                </c:pt>
                <c:pt idx="310">
                  <c:v>0.57971600000000001</c:v>
                </c:pt>
                <c:pt idx="311">
                  <c:v>0.63234100000000004</c:v>
                </c:pt>
                <c:pt idx="312">
                  <c:v>0.63358499999999995</c:v>
                </c:pt>
                <c:pt idx="313">
                  <c:v>0.62820799999999999</c:v>
                </c:pt>
                <c:pt idx="314">
                  <c:v>0.63612899999999994</c:v>
                </c:pt>
                <c:pt idx="315">
                  <c:v>0.63876699999999997</c:v>
                </c:pt>
                <c:pt idx="316">
                  <c:v>0.64638399999999996</c:v>
                </c:pt>
                <c:pt idx="317">
                  <c:v>0.68206500000000003</c:v>
                </c:pt>
                <c:pt idx="318">
                  <c:v>0.72134799999999999</c:v>
                </c:pt>
                <c:pt idx="319">
                  <c:v>0.77327500000000005</c:v>
                </c:pt>
                <c:pt idx="320">
                  <c:v>0.79607300000000003</c:v>
                </c:pt>
                <c:pt idx="321">
                  <c:v>0.82588399999999995</c:v>
                </c:pt>
                <c:pt idx="322">
                  <c:v>0.82421199999999994</c:v>
                </c:pt>
                <c:pt idx="323">
                  <c:v>0.79132599999999997</c:v>
                </c:pt>
                <c:pt idx="324">
                  <c:v>0.76216399999999995</c:v>
                </c:pt>
                <c:pt idx="325">
                  <c:v>0.71748100000000004</c:v>
                </c:pt>
                <c:pt idx="326">
                  <c:v>0.70025300000000001</c:v>
                </c:pt>
                <c:pt idx="327">
                  <c:v>0.65879699999999997</c:v>
                </c:pt>
                <c:pt idx="328">
                  <c:v>0.61906499999999998</c:v>
                </c:pt>
                <c:pt idx="329">
                  <c:v>0.59791499999999997</c:v>
                </c:pt>
                <c:pt idx="330">
                  <c:v>0.58041200000000004</c:v>
                </c:pt>
                <c:pt idx="331">
                  <c:v>0.53355399999999997</c:v>
                </c:pt>
                <c:pt idx="332">
                  <c:v>0.528976</c:v>
                </c:pt>
                <c:pt idx="333">
                  <c:v>0.50238799999999995</c:v>
                </c:pt>
                <c:pt idx="334">
                  <c:v>0.49448900000000001</c:v>
                </c:pt>
                <c:pt idx="335">
                  <c:v>0.48489900000000002</c:v>
                </c:pt>
                <c:pt idx="336">
                  <c:v>0.46943299999999999</c:v>
                </c:pt>
                <c:pt idx="337">
                  <c:v>0.45988899999999999</c:v>
                </c:pt>
                <c:pt idx="338">
                  <c:v>0.44900499999999999</c:v>
                </c:pt>
                <c:pt idx="339">
                  <c:v>0.425122</c:v>
                </c:pt>
                <c:pt idx="340">
                  <c:v>0.39718599999999998</c:v>
                </c:pt>
                <c:pt idx="341">
                  <c:v>0.38174799999999998</c:v>
                </c:pt>
                <c:pt idx="342">
                  <c:v>0.35559499999999999</c:v>
                </c:pt>
                <c:pt idx="343">
                  <c:v>0.33214100000000002</c:v>
                </c:pt>
                <c:pt idx="344">
                  <c:v>0.30168099999999998</c:v>
                </c:pt>
                <c:pt idx="345">
                  <c:v>0.27323199999999997</c:v>
                </c:pt>
                <c:pt idx="346">
                  <c:v>0.245305</c:v>
                </c:pt>
                <c:pt idx="347">
                  <c:v>0.23034399999999999</c:v>
                </c:pt>
                <c:pt idx="348">
                  <c:v>0.20979999999999999</c:v>
                </c:pt>
                <c:pt idx="349">
                  <c:v>0.19687399999999999</c:v>
                </c:pt>
                <c:pt idx="350">
                  <c:v>0.18010899999999999</c:v>
                </c:pt>
                <c:pt idx="351">
                  <c:v>0.169437</c:v>
                </c:pt>
                <c:pt idx="352">
                  <c:v>0.16034200000000001</c:v>
                </c:pt>
                <c:pt idx="353">
                  <c:v>0.14491999999999999</c:v>
                </c:pt>
                <c:pt idx="354">
                  <c:v>0.13261200000000001</c:v>
                </c:pt>
                <c:pt idx="355">
                  <c:v>0.122517</c:v>
                </c:pt>
                <c:pt idx="356">
                  <c:v>0.10779900000000001</c:v>
                </c:pt>
                <c:pt idx="357">
                  <c:v>9.4738000000000003E-2</c:v>
                </c:pt>
                <c:pt idx="358">
                  <c:v>8.8690000000000005E-2</c:v>
                </c:pt>
                <c:pt idx="359">
                  <c:v>8.6860000000000007E-2</c:v>
                </c:pt>
                <c:pt idx="360">
                  <c:v>8.4267999999999996E-2</c:v>
                </c:pt>
                <c:pt idx="361">
                  <c:v>7.8678999999999999E-2</c:v>
                </c:pt>
                <c:pt idx="362">
                  <c:v>7.1429999999999993E-2</c:v>
                </c:pt>
                <c:pt idx="363">
                  <c:v>6.3241000000000006E-2</c:v>
                </c:pt>
                <c:pt idx="364">
                  <c:v>5.5732999999999998E-2</c:v>
                </c:pt>
                <c:pt idx="365">
                  <c:v>4.4225E-2</c:v>
                </c:pt>
                <c:pt idx="366">
                  <c:v>3.6795000000000001E-2</c:v>
                </c:pt>
                <c:pt idx="367">
                  <c:v>3.2573999999999999E-2</c:v>
                </c:pt>
                <c:pt idx="368">
                  <c:v>2.9821E-2</c:v>
                </c:pt>
                <c:pt idx="369">
                  <c:v>2.7605000000000001E-2</c:v>
                </c:pt>
                <c:pt idx="370">
                  <c:v>2.6252999999999999E-2</c:v>
                </c:pt>
                <c:pt idx="371">
                  <c:v>2.5100000000000001E-2</c:v>
                </c:pt>
                <c:pt idx="372">
                  <c:v>2.4361000000000001E-2</c:v>
                </c:pt>
                <c:pt idx="373">
                  <c:v>2.3647999999999999E-2</c:v>
                </c:pt>
                <c:pt idx="374">
                  <c:v>2.2889E-2</c:v>
                </c:pt>
                <c:pt idx="375">
                  <c:v>2.2179000000000001E-2</c:v>
                </c:pt>
                <c:pt idx="376">
                  <c:v>2.1024999999999999E-2</c:v>
                </c:pt>
                <c:pt idx="377">
                  <c:v>2.0145E-2</c:v>
                </c:pt>
                <c:pt idx="378">
                  <c:v>1.9623999999999999E-2</c:v>
                </c:pt>
                <c:pt idx="379">
                  <c:v>1.8901999999999999E-2</c:v>
                </c:pt>
                <c:pt idx="380">
                  <c:v>1.7991E-2</c:v>
                </c:pt>
                <c:pt idx="381">
                  <c:v>1.7482999999999999E-2</c:v>
                </c:pt>
                <c:pt idx="382">
                  <c:v>1.7136999999999999E-2</c:v>
                </c:pt>
                <c:pt idx="383">
                  <c:v>1.6931000000000002E-2</c:v>
                </c:pt>
                <c:pt idx="384">
                  <c:v>1.6565E-2</c:v>
                </c:pt>
                <c:pt idx="385">
                  <c:v>1.5561999999999999E-2</c:v>
                </c:pt>
                <c:pt idx="386">
                  <c:v>1.5191E-2</c:v>
                </c:pt>
                <c:pt idx="387">
                  <c:v>1.5039E-2</c:v>
                </c:pt>
                <c:pt idx="388">
                  <c:v>1.4867999999999999E-2</c:v>
                </c:pt>
                <c:pt idx="389">
                  <c:v>1.468E-2</c:v>
                </c:pt>
                <c:pt idx="390">
                  <c:v>1.4063000000000001E-2</c:v>
                </c:pt>
                <c:pt idx="391">
                  <c:v>1.3712999999999999E-2</c:v>
                </c:pt>
                <c:pt idx="392">
                  <c:v>1.3606999999999999E-2</c:v>
                </c:pt>
                <c:pt idx="393">
                  <c:v>1.3313999999999999E-2</c:v>
                </c:pt>
                <c:pt idx="394">
                  <c:v>1.3127E-2</c:v>
                </c:pt>
                <c:pt idx="395">
                  <c:v>1.2547000000000001E-2</c:v>
                </c:pt>
                <c:pt idx="396">
                  <c:v>1.252E-2</c:v>
                </c:pt>
                <c:pt idx="397">
                  <c:v>1.2291E-2</c:v>
                </c:pt>
                <c:pt idx="398">
                  <c:v>1.1887999999999999E-2</c:v>
                </c:pt>
                <c:pt idx="399">
                  <c:v>1.1863E-2</c:v>
                </c:pt>
                <c:pt idx="400">
                  <c:v>1.1882E-2</c:v>
                </c:pt>
                <c:pt idx="401">
                  <c:v>1.124E-2</c:v>
                </c:pt>
                <c:pt idx="402">
                  <c:v>1.1252E-2</c:v>
                </c:pt>
                <c:pt idx="403">
                  <c:v>1.1110999999999999E-2</c:v>
                </c:pt>
                <c:pt idx="404">
                  <c:v>1.0921999999999999E-2</c:v>
                </c:pt>
                <c:pt idx="405">
                  <c:v>1.0936E-2</c:v>
                </c:pt>
                <c:pt idx="406">
                  <c:v>1.0533000000000001E-2</c:v>
                </c:pt>
                <c:pt idx="407">
                  <c:v>1.023E-2</c:v>
                </c:pt>
                <c:pt idx="408">
                  <c:v>1.0170999999999999E-2</c:v>
                </c:pt>
                <c:pt idx="409">
                  <c:v>9.9930000000000001E-3</c:v>
                </c:pt>
                <c:pt idx="410">
                  <c:v>9.9799999999999993E-3</c:v>
                </c:pt>
                <c:pt idx="411">
                  <c:v>9.4990000000000005E-3</c:v>
                </c:pt>
                <c:pt idx="412">
                  <c:v>9.5270000000000007E-3</c:v>
                </c:pt>
                <c:pt idx="413">
                  <c:v>9.5499999999999995E-3</c:v>
                </c:pt>
                <c:pt idx="414">
                  <c:v>9.4009999999999996E-3</c:v>
                </c:pt>
                <c:pt idx="415">
                  <c:v>9.4299999999999991E-3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7-4DC1-A362-A4E6C58E8BC2}"/>
            </c:ext>
          </c:extLst>
        </c:ser>
        <c:ser>
          <c:idx val="2"/>
          <c:order val="2"/>
          <c:tx>
            <c:v>Outlet (Reported)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Test!$A$2:$A$417</c:f>
              <c:numCache>
                <c:formatCode>General</c:formatCode>
                <c:ptCount val="416"/>
                <c:pt idx="0">
                  <c:v>0</c:v>
                </c:pt>
                <c:pt idx="1">
                  <c:v>900</c:v>
                </c:pt>
                <c:pt idx="2">
                  <c:v>1800</c:v>
                </c:pt>
                <c:pt idx="3">
                  <c:v>2700</c:v>
                </c:pt>
                <c:pt idx="4">
                  <c:v>3600</c:v>
                </c:pt>
                <c:pt idx="5">
                  <c:v>4500</c:v>
                </c:pt>
                <c:pt idx="6">
                  <c:v>5400</c:v>
                </c:pt>
                <c:pt idx="7">
                  <c:v>6300</c:v>
                </c:pt>
                <c:pt idx="8">
                  <c:v>7200</c:v>
                </c:pt>
                <c:pt idx="9">
                  <c:v>8100</c:v>
                </c:pt>
                <c:pt idx="10">
                  <c:v>9000</c:v>
                </c:pt>
                <c:pt idx="11">
                  <c:v>9900</c:v>
                </c:pt>
                <c:pt idx="12">
                  <c:v>10800</c:v>
                </c:pt>
                <c:pt idx="13">
                  <c:v>11700</c:v>
                </c:pt>
                <c:pt idx="14">
                  <c:v>12600</c:v>
                </c:pt>
                <c:pt idx="15">
                  <c:v>13500</c:v>
                </c:pt>
                <c:pt idx="16">
                  <c:v>14400</c:v>
                </c:pt>
                <c:pt idx="17">
                  <c:v>15300</c:v>
                </c:pt>
                <c:pt idx="18">
                  <c:v>16200</c:v>
                </c:pt>
                <c:pt idx="19">
                  <c:v>17100</c:v>
                </c:pt>
                <c:pt idx="20">
                  <c:v>18000</c:v>
                </c:pt>
                <c:pt idx="21">
                  <c:v>18900</c:v>
                </c:pt>
                <c:pt idx="22">
                  <c:v>19800</c:v>
                </c:pt>
                <c:pt idx="23">
                  <c:v>20700</c:v>
                </c:pt>
                <c:pt idx="24">
                  <c:v>21600</c:v>
                </c:pt>
                <c:pt idx="25">
                  <c:v>22500</c:v>
                </c:pt>
                <c:pt idx="26">
                  <c:v>23400</c:v>
                </c:pt>
                <c:pt idx="27">
                  <c:v>24300</c:v>
                </c:pt>
                <c:pt idx="28">
                  <c:v>25200</c:v>
                </c:pt>
                <c:pt idx="29">
                  <c:v>26100</c:v>
                </c:pt>
                <c:pt idx="30">
                  <c:v>27000</c:v>
                </c:pt>
                <c:pt idx="31">
                  <c:v>27900</c:v>
                </c:pt>
                <c:pt idx="32">
                  <c:v>28800</c:v>
                </c:pt>
                <c:pt idx="33">
                  <c:v>29700</c:v>
                </c:pt>
                <c:pt idx="34">
                  <c:v>30600</c:v>
                </c:pt>
                <c:pt idx="35">
                  <c:v>31500</c:v>
                </c:pt>
                <c:pt idx="36">
                  <c:v>32400</c:v>
                </c:pt>
                <c:pt idx="37">
                  <c:v>33300</c:v>
                </c:pt>
                <c:pt idx="38">
                  <c:v>34200</c:v>
                </c:pt>
                <c:pt idx="39">
                  <c:v>35100</c:v>
                </c:pt>
                <c:pt idx="40">
                  <c:v>36000</c:v>
                </c:pt>
                <c:pt idx="41">
                  <c:v>36900</c:v>
                </c:pt>
                <c:pt idx="42">
                  <c:v>37800</c:v>
                </c:pt>
                <c:pt idx="43">
                  <c:v>38700</c:v>
                </c:pt>
                <c:pt idx="44">
                  <c:v>39600</c:v>
                </c:pt>
                <c:pt idx="45">
                  <c:v>40500</c:v>
                </c:pt>
                <c:pt idx="46">
                  <c:v>41400</c:v>
                </c:pt>
                <c:pt idx="47">
                  <c:v>42300</c:v>
                </c:pt>
                <c:pt idx="48">
                  <c:v>43200</c:v>
                </c:pt>
                <c:pt idx="49">
                  <c:v>44100</c:v>
                </c:pt>
                <c:pt idx="50">
                  <c:v>45000</c:v>
                </c:pt>
                <c:pt idx="51">
                  <c:v>45900</c:v>
                </c:pt>
                <c:pt idx="52">
                  <c:v>46800</c:v>
                </c:pt>
                <c:pt idx="53">
                  <c:v>47700</c:v>
                </c:pt>
                <c:pt idx="54">
                  <c:v>48600</c:v>
                </c:pt>
                <c:pt idx="55">
                  <c:v>49500</c:v>
                </c:pt>
                <c:pt idx="56">
                  <c:v>50400</c:v>
                </c:pt>
                <c:pt idx="57">
                  <c:v>51300</c:v>
                </c:pt>
                <c:pt idx="58">
                  <c:v>52200</c:v>
                </c:pt>
                <c:pt idx="59">
                  <c:v>53100</c:v>
                </c:pt>
                <c:pt idx="60">
                  <c:v>54000</c:v>
                </c:pt>
                <c:pt idx="61">
                  <c:v>54900</c:v>
                </c:pt>
                <c:pt idx="62">
                  <c:v>55800</c:v>
                </c:pt>
                <c:pt idx="63">
                  <c:v>56700</c:v>
                </c:pt>
                <c:pt idx="64">
                  <c:v>57600</c:v>
                </c:pt>
                <c:pt idx="65">
                  <c:v>58500</c:v>
                </c:pt>
                <c:pt idx="66">
                  <c:v>59400</c:v>
                </c:pt>
                <c:pt idx="67">
                  <c:v>60300</c:v>
                </c:pt>
                <c:pt idx="68">
                  <c:v>61200</c:v>
                </c:pt>
                <c:pt idx="69">
                  <c:v>62100</c:v>
                </c:pt>
                <c:pt idx="70">
                  <c:v>63000</c:v>
                </c:pt>
                <c:pt idx="71">
                  <c:v>63900</c:v>
                </c:pt>
                <c:pt idx="72">
                  <c:v>64800</c:v>
                </c:pt>
                <c:pt idx="73">
                  <c:v>65700</c:v>
                </c:pt>
                <c:pt idx="74">
                  <c:v>66600</c:v>
                </c:pt>
                <c:pt idx="75">
                  <c:v>67500</c:v>
                </c:pt>
                <c:pt idx="76">
                  <c:v>68400</c:v>
                </c:pt>
                <c:pt idx="77">
                  <c:v>69300</c:v>
                </c:pt>
                <c:pt idx="78">
                  <c:v>70200</c:v>
                </c:pt>
                <c:pt idx="79">
                  <c:v>71100</c:v>
                </c:pt>
                <c:pt idx="80">
                  <c:v>72000</c:v>
                </c:pt>
                <c:pt idx="81">
                  <c:v>72900</c:v>
                </c:pt>
                <c:pt idx="82">
                  <c:v>73800</c:v>
                </c:pt>
                <c:pt idx="83">
                  <c:v>74700</c:v>
                </c:pt>
                <c:pt idx="84">
                  <c:v>75600</c:v>
                </c:pt>
                <c:pt idx="85">
                  <c:v>76500</c:v>
                </c:pt>
                <c:pt idx="86">
                  <c:v>77400</c:v>
                </c:pt>
                <c:pt idx="87">
                  <c:v>78300</c:v>
                </c:pt>
                <c:pt idx="88">
                  <c:v>79200</c:v>
                </c:pt>
                <c:pt idx="89">
                  <c:v>80100</c:v>
                </c:pt>
                <c:pt idx="90">
                  <c:v>81000</c:v>
                </c:pt>
                <c:pt idx="91">
                  <c:v>81900</c:v>
                </c:pt>
                <c:pt idx="92">
                  <c:v>82800</c:v>
                </c:pt>
                <c:pt idx="93">
                  <c:v>83700</c:v>
                </c:pt>
                <c:pt idx="94">
                  <c:v>84600</c:v>
                </c:pt>
                <c:pt idx="95">
                  <c:v>85500</c:v>
                </c:pt>
                <c:pt idx="96">
                  <c:v>86400</c:v>
                </c:pt>
                <c:pt idx="97">
                  <c:v>87300</c:v>
                </c:pt>
                <c:pt idx="98">
                  <c:v>88200</c:v>
                </c:pt>
                <c:pt idx="99">
                  <c:v>89100</c:v>
                </c:pt>
                <c:pt idx="100">
                  <c:v>90000</c:v>
                </c:pt>
                <c:pt idx="101">
                  <c:v>90900</c:v>
                </c:pt>
                <c:pt idx="102">
                  <c:v>91800</c:v>
                </c:pt>
                <c:pt idx="103">
                  <c:v>92700</c:v>
                </c:pt>
                <c:pt idx="104">
                  <c:v>93600</c:v>
                </c:pt>
                <c:pt idx="105">
                  <c:v>94500</c:v>
                </c:pt>
                <c:pt idx="106">
                  <c:v>95400</c:v>
                </c:pt>
                <c:pt idx="107">
                  <c:v>96300</c:v>
                </c:pt>
                <c:pt idx="108">
                  <c:v>97200</c:v>
                </c:pt>
                <c:pt idx="109">
                  <c:v>98100</c:v>
                </c:pt>
                <c:pt idx="110">
                  <c:v>99000</c:v>
                </c:pt>
                <c:pt idx="111">
                  <c:v>99900</c:v>
                </c:pt>
                <c:pt idx="112">
                  <c:v>100800</c:v>
                </c:pt>
                <c:pt idx="113">
                  <c:v>101700</c:v>
                </c:pt>
                <c:pt idx="114">
                  <c:v>102600</c:v>
                </c:pt>
                <c:pt idx="115">
                  <c:v>103500</c:v>
                </c:pt>
                <c:pt idx="116">
                  <c:v>104400</c:v>
                </c:pt>
                <c:pt idx="117">
                  <c:v>105300</c:v>
                </c:pt>
                <c:pt idx="118">
                  <c:v>106200</c:v>
                </c:pt>
                <c:pt idx="119">
                  <c:v>107100</c:v>
                </c:pt>
                <c:pt idx="120">
                  <c:v>108000</c:v>
                </c:pt>
                <c:pt idx="121">
                  <c:v>108900</c:v>
                </c:pt>
                <c:pt idx="122">
                  <c:v>109800</c:v>
                </c:pt>
                <c:pt idx="123">
                  <c:v>110700</c:v>
                </c:pt>
                <c:pt idx="124">
                  <c:v>111600</c:v>
                </c:pt>
                <c:pt idx="125">
                  <c:v>112500</c:v>
                </c:pt>
                <c:pt idx="126">
                  <c:v>113400</c:v>
                </c:pt>
                <c:pt idx="127">
                  <c:v>114300</c:v>
                </c:pt>
                <c:pt idx="128">
                  <c:v>115200</c:v>
                </c:pt>
                <c:pt idx="129">
                  <c:v>116100</c:v>
                </c:pt>
                <c:pt idx="130">
                  <c:v>117000</c:v>
                </c:pt>
                <c:pt idx="131">
                  <c:v>117900</c:v>
                </c:pt>
                <c:pt idx="132">
                  <c:v>118800</c:v>
                </c:pt>
                <c:pt idx="133">
                  <c:v>119700</c:v>
                </c:pt>
                <c:pt idx="134">
                  <c:v>120600</c:v>
                </c:pt>
                <c:pt idx="135">
                  <c:v>121500</c:v>
                </c:pt>
                <c:pt idx="136">
                  <c:v>122400</c:v>
                </c:pt>
                <c:pt idx="137">
                  <c:v>123300</c:v>
                </c:pt>
                <c:pt idx="138">
                  <c:v>124200</c:v>
                </c:pt>
                <c:pt idx="139">
                  <c:v>125100</c:v>
                </c:pt>
                <c:pt idx="140">
                  <c:v>126000</c:v>
                </c:pt>
                <c:pt idx="141">
                  <c:v>126900</c:v>
                </c:pt>
                <c:pt idx="142">
                  <c:v>127800</c:v>
                </c:pt>
                <c:pt idx="143">
                  <c:v>128700</c:v>
                </c:pt>
                <c:pt idx="144">
                  <c:v>129600</c:v>
                </c:pt>
                <c:pt idx="145">
                  <c:v>130500</c:v>
                </c:pt>
                <c:pt idx="146">
                  <c:v>131400</c:v>
                </c:pt>
                <c:pt idx="147">
                  <c:v>132300</c:v>
                </c:pt>
                <c:pt idx="148">
                  <c:v>133200</c:v>
                </c:pt>
                <c:pt idx="149">
                  <c:v>134100</c:v>
                </c:pt>
                <c:pt idx="150">
                  <c:v>135000</c:v>
                </c:pt>
                <c:pt idx="151">
                  <c:v>135900</c:v>
                </c:pt>
                <c:pt idx="152">
                  <c:v>136800</c:v>
                </c:pt>
                <c:pt idx="153">
                  <c:v>137700</c:v>
                </c:pt>
                <c:pt idx="154">
                  <c:v>138600</c:v>
                </c:pt>
                <c:pt idx="155">
                  <c:v>139500</c:v>
                </c:pt>
                <c:pt idx="156">
                  <c:v>140400</c:v>
                </c:pt>
                <c:pt idx="157">
                  <c:v>141300</c:v>
                </c:pt>
                <c:pt idx="158">
                  <c:v>142200</c:v>
                </c:pt>
                <c:pt idx="159">
                  <c:v>143100</c:v>
                </c:pt>
                <c:pt idx="160">
                  <c:v>144000</c:v>
                </c:pt>
                <c:pt idx="161">
                  <c:v>144900</c:v>
                </c:pt>
                <c:pt idx="162">
                  <c:v>145800</c:v>
                </c:pt>
                <c:pt idx="163">
                  <c:v>146700</c:v>
                </c:pt>
                <c:pt idx="164">
                  <c:v>147600</c:v>
                </c:pt>
                <c:pt idx="165">
                  <c:v>148500</c:v>
                </c:pt>
                <c:pt idx="166">
                  <c:v>149400</c:v>
                </c:pt>
                <c:pt idx="167">
                  <c:v>150300</c:v>
                </c:pt>
                <c:pt idx="168">
                  <c:v>151200</c:v>
                </c:pt>
                <c:pt idx="169">
                  <c:v>152100</c:v>
                </c:pt>
                <c:pt idx="170">
                  <c:v>153000</c:v>
                </c:pt>
                <c:pt idx="171">
                  <c:v>153900</c:v>
                </c:pt>
                <c:pt idx="172">
                  <c:v>154800</c:v>
                </c:pt>
                <c:pt idx="173">
                  <c:v>155700</c:v>
                </c:pt>
                <c:pt idx="174">
                  <c:v>156600</c:v>
                </c:pt>
                <c:pt idx="175">
                  <c:v>157500</c:v>
                </c:pt>
                <c:pt idx="176">
                  <c:v>158400</c:v>
                </c:pt>
                <c:pt idx="177">
                  <c:v>159300</c:v>
                </c:pt>
                <c:pt idx="178">
                  <c:v>160200</c:v>
                </c:pt>
                <c:pt idx="179">
                  <c:v>161100</c:v>
                </c:pt>
                <c:pt idx="180">
                  <c:v>162000</c:v>
                </c:pt>
                <c:pt idx="181">
                  <c:v>162900</c:v>
                </c:pt>
                <c:pt idx="182">
                  <c:v>163800</c:v>
                </c:pt>
                <c:pt idx="183">
                  <c:v>164700</c:v>
                </c:pt>
                <c:pt idx="184">
                  <c:v>165600</c:v>
                </c:pt>
                <c:pt idx="185">
                  <c:v>166500</c:v>
                </c:pt>
                <c:pt idx="186">
                  <c:v>167400</c:v>
                </c:pt>
                <c:pt idx="187">
                  <c:v>168300</c:v>
                </c:pt>
                <c:pt idx="188">
                  <c:v>169200</c:v>
                </c:pt>
                <c:pt idx="189">
                  <c:v>170100</c:v>
                </c:pt>
                <c:pt idx="190">
                  <c:v>171000</c:v>
                </c:pt>
                <c:pt idx="191">
                  <c:v>171900</c:v>
                </c:pt>
                <c:pt idx="192">
                  <c:v>172800</c:v>
                </c:pt>
                <c:pt idx="193">
                  <c:v>173700</c:v>
                </c:pt>
                <c:pt idx="194">
                  <c:v>174600</c:v>
                </c:pt>
                <c:pt idx="195">
                  <c:v>175500</c:v>
                </c:pt>
                <c:pt idx="196">
                  <c:v>176400</c:v>
                </c:pt>
                <c:pt idx="197">
                  <c:v>177300</c:v>
                </c:pt>
                <c:pt idx="198">
                  <c:v>178200</c:v>
                </c:pt>
                <c:pt idx="199">
                  <c:v>179100</c:v>
                </c:pt>
                <c:pt idx="200">
                  <c:v>180000</c:v>
                </c:pt>
                <c:pt idx="201">
                  <c:v>180900</c:v>
                </c:pt>
                <c:pt idx="202">
                  <c:v>181800</c:v>
                </c:pt>
                <c:pt idx="203">
                  <c:v>182700</c:v>
                </c:pt>
                <c:pt idx="204">
                  <c:v>183600</c:v>
                </c:pt>
                <c:pt idx="205">
                  <c:v>184500</c:v>
                </c:pt>
                <c:pt idx="206">
                  <c:v>185400</c:v>
                </c:pt>
                <c:pt idx="207">
                  <c:v>186300</c:v>
                </c:pt>
                <c:pt idx="208">
                  <c:v>187200</c:v>
                </c:pt>
                <c:pt idx="209">
                  <c:v>188100</c:v>
                </c:pt>
                <c:pt idx="210">
                  <c:v>189000</c:v>
                </c:pt>
                <c:pt idx="211">
                  <c:v>189900</c:v>
                </c:pt>
                <c:pt idx="212">
                  <c:v>190800</c:v>
                </c:pt>
                <c:pt idx="213">
                  <c:v>191700</c:v>
                </c:pt>
                <c:pt idx="214">
                  <c:v>192600</c:v>
                </c:pt>
                <c:pt idx="215">
                  <c:v>193500</c:v>
                </c:pt>
                <c:pt idx="216">
                  <c:v>194400</c:v>
                </c:pt>
                <c:pt idx="217">
                  <c:v>195300</c:v>
                </c:pt>
                <c:pt idx="218">
                  <c:v>196200</c:v>
                </c:pt>
                <c:pt idx="219">
                  <c:v>197100</c:v>
                </c:pt>
                <c:pt idx="220">
                  <c:v>198000</c:v>
                </c:pt>
                <c:pt idx="221">
                  <c:v>198900</c:v>
                </c:pt>
                <c:pt idx="222">
                  <c:v>199800</c:v>
                </c:pt>
                <c:pt idx="223">
                  <c:v>200700</c:v>
                </c:pt>
                <c:pt idx="224">
                  <c:v>201600</c:v>
                </c:pt>
                <c:pt idx="225">
                  <c:v>202500</c:v>
                </c:pt>
                <c:pt idx="226">
                  <c:v>203400</c:v>
                </c:pt>
                <c:pt idx="227">
                  <c:v>204300</c:v>
                </c:pt>
                <c:pt idx="228">
                  <c:v>205200</c:v>
                </c:pt>
                <c:pt idx="229">
                  <c:v>206100</c:v>
                </c:pt>
                <c:pt idx="230">
                  <c:v>207000</c:v>
                </c:pt>
                <c:pt idx="231">
                  <c:v>207900</c:v>
                </c:pt>
                <c:pt idx="232">
                  <c:v>208800</c:v>
                </c:pt>
                <c:pt idx="233">
                  <c:v>209700</c:v>
                </c:pt>
                <c:pt idx="234">
                  <c:v>210600</c:v>
                </c:pt>
                <c:pt idx="235">
                  <c:v>211500</c:v>
                </c:pt>
                <c:pt idx="236">
                  <c:v>212400</c:v>
                </c:pt>
                <c:pt idx="237">
                  <c:v>213300</c:v>
                </c:pt>
                <c:pt idx="238">
                  <c:v>214200</c:v>
                </c:pt>
                <c:pt idx="239">
                  <c:v>215100</c:v>
                </c:pt>
                <c:pt idx="240">
                  <c:v>216000</c:v>
                </c:pt>
                <c:pt idx="241">
                  <c:v>216900</c:v>
                </c:pt>
                <c:pt idx="242">
                  <c:v>217800</c:v>
                </c:pt>
                <c:pt idx="243">
                  <c:v>218700</c:v>
                </c:pt>
                <c:pt idx="244">
                  <c:v>219600</c:v>
                </c:pt>
                <c:pt idx="245">
                  <c:v>220500</c:v>
                </c:pt>
                <c:pt idx="246">
                  <c:v>221400</c:v>
                </c:pt>
                <c:pt idx="247">
                  <c:v>222300</c:v>
                </c:pt>
                <c:pt idx="248">
                  <c:v>223200</c:v>
                </c:pt>
                <c:pt idx="249">
                  <c:v>224100</c:v>
                </c:pt>
                <c:pt idx="250">
                  <c:v>225000</c:v>
                </c:pt>
                <c:pt idx="251">
                  <c:v>225900</c:v>
                </c:pt>
                <c:pt idx="252">
                  <c:v>226800</c:v>
                </c:pt>
                <c:pt idx="253">
                  <c:v>227700</c:v>
                </c:pt>
                <c:pt idx="254">
                  <c:v>228600</c:v>
                </c:pt>
                <c:pt idx="255">
                  <c:v>229500</c:v>
                </c:pt>
                <c:pt idx="256">
                  <c:v>230400</c:v>
                </c:pt>
                <c:pt idx="257">
                  <c:v>231300</c:v>
                </c:pt>
                <c:pt idx="258">
                  <c:v>232200</c:v>
                </c:pt>
                <c:pt idx="259">
                  <c:v>233100</c:v>
                </c:pt>
                <c:pt idx="260">
                  <c:v>234000</c:v>
                </c:pt>
                <c:pt idx="261">
                  <c:v>234900</c:v>
                </c:pt>
                <c:pt idx="262">
                  <c:v>235800</c:v>
                </c:pt>
                <c:pt idx="263">
                  <c:v>236700</c:v>
                </c:pt>
                <c:pt idx="264">
                  <c:v>237600</c:v>
                </c:pt>
                <c:pt idx="265">
                  <c:v>238500</c:v>
                </c:pt>
                <c:pt idx="266">
                  <c:v>239400</c:v>
                </c:pt>
                <c:pt idx="267">
                  <c:v>240300</c:v>
                </c:pt>
                <c:pt idx="268">
                  <c:v>241200</c:v>
                </c:pt>
                <c:pt idx="269">
                  <c:v>242100</c:v>
                </c:pt>
                <c:pt idx="270">
                  <c:v>243000</c:v>
                </c:pt>
                <c:pt idx="271">
                  <c:v>243900</c:v>
                </c:pt>
                <c:pt idx="272">
                  <c:v>244800</c:v>
                </c:pt>
                <c:pt idx="273">
                  <c:v>245700</c:v>
                </c:pt>
                <c:pt idx="274">
                  <c:v>246600</c:v>
                </c:pt>
                <c:pt idx="275">
                  <c:v>247500</c:v>
                </c:pt>
                <c:pt idx="276">
                  <c:v>248400</c:v>
                </c:pt>
                <c:pt idx="277">
                  <c:v>249300</c:v>
                </c:pt>
                <c:pt idx="278">
                  <c:v>250200</c:v>
                </c:pt>
                <c:pt idx="279">
                  <c:v>251100</c:v>
                </c:pt>
                <c:pt idx="280">
                  <c:v>252000</c:v>
                </c:pt>
                <c:pt idx="281">
                  <c:v>252900</c:v>
                </c:pt>
                <c:pt idx="282">
                  <c:v>253800</c:v>
                </c:pt>
                <c:pt idx="283">
                  <c:v>254700</c:v>
                </c:pt>
                <c:pt idx="284">
                  <c:v>255600</c:v>
                </c:pt>
                <c:pt idx="285">
                  <c:v>256500</c:v>
                </c:pt>
                <c:pt idx="286">
                  <c:v>257400</c:v>
                </c:pt>
                <c:pt idx="287">
                  <c:v>258300</c:v>
                </c:pt>
                <c:pt idx="288">
                  <c:v>259200</c:v>
                </c:pt>
                <c:pt idx="289">
                  <c:v>260100</c:v>
                </c:pt>
                <c:pt idx="290">
                  <c:v>261000</c:v>
                </c:pt>
                <c:pt idx="291">
                  <c:v>261900</c:v>
                </c:pt>
                <c:pt idx="292">
                  <c:v>262800</c:v>
                </c:pt>
                <c:pt idx="293">
                  <c:v>263700</c:v>
                </c:pt>
                <c:pt idx="294">
                  <c:v>264600</c:v>
                </c:pt>
                <c:pt idx="295">
                  <c:v>265500</c:v>
                </c:pt>
                <c:pt idx="296">
                  <c:v>266400</c:v>
                </c:pt>
                <c:pt idx="297">
                  <c:v>267300</c:v>
                </c:pt>
                <c:pt idx="298">
                  <c:v>268200</c:v>
                </c:pt>
                <c:pt idx="299">
                  <c:v>269100</c:v>
                </c:pt>
                <c:pt idx="300">
                  <c:v>270000</c:v>
                </c:pt>
                <c:pt idx="301">
                  <c:v>270900</c:v>
                </c:pt>
                <c:pt idx="302">
                  <c:v>271800</c:v>
                </c:pt>
                <c:pt idx="303">
                  <c:v>272700</c:v>
                </c:pt>
                <c:pt idx="304">
                  <c:v>273600</c:v>
                </c:pt>
                <c:pt idx="305">
                  <c:v>274500</c:v>
                </c:pt>
                <c:pt idx="306">
                  <c:v>275400</c:v>
                </c:pt>
                <c:pt idx="307">
                  <c:v>276300</c:v>
                </c:pt>
                <c:pt idx="308">
                  <c:v>277200</c:v>
                </c:pt>
                <c:pt idx="309">
                  <c:v>278100</c:v>
                </c:pt>
                <c:pt idx="310">
                  <c:v>279000</c:v>
                </c:pt>
                <c:pt idx="311">
                  <c:v>279900</c:v>
                </c:pt>
                <c:pt idx="312">
                  <c:v>280800</c:v>
                </c:pt>
                <c:pt idx="313">
                  <c:v>281700</c:v>
                </c:pt>
                <c:pt idx="314">
                  <c:v>282600</c:v>
                </c:pt>
                <c:pt idx="315">
                  <c:v>283500</c:v>
                </c:pt>
                <c:pt idx="316">
                  <c:v>284400</c:v>
                </c:pt>
                <c:pt idx="317">
                  <c:v>285300</c:v>
                </c:pt>
                <c:pt idx="318">
                  <c:v>286200</c:v>
                </c:pt>
                <c:pt idx="319">
                  <c:v>287100</c:v>
                </c:pt>
                <c:pt idx="320">
                  <c:v>288000</c:v>
                </c:pt>
                <c:pt idx="321">
                  <c:v>288900</c:v>
                </c:pt>
                <c:pt idx="322">
                  <c:v>289800</c:v>
                </c:pt>
                <c:pt idx="323">
                  <c:v>290700</c:v>
                </c:pt>
                <c:pt idx="324">
                  <c:v>291600</c:v>
                </c:pt>
                <c:pt idx="325">
                  <c:v>292500</c:v>
                </c:pt>
                <c:pt idx="326">
                  <c:v>293400</c:v>
                </c:pt>
                <c:pt idx="327">
                  <c:v>294300</c:v>
                </c:pt>
                <c:pt idx="328">
                  <c:v>295200</c:v>
                </c:pt>
                <c:pt idx="329">
                  <c:v>296100</c:v>
                </c:pt>
                <c:pt idx="330">
                  <c:v>297000</c:v>
                </c:pt>
                <c:pt idx="331">
                  <c:v>297900</c:v>
                </c:pt>
                <c:pt idx="332">
                  <c:v>298800</c:v>
                </c:pt>
                <c:pt idx="333">
                  <c:v>299700</c:v>
                </c:pt>
                <c:pt idx="334">
                  <c:v>300600</c:v>
                </c:pt>
                <c:pt idx="335">
                  <c:v>301500</c:v>
                </c:pt>
                <c:pt idx="336">
                  <c:v>302400</c:v>
                </c:pt>
                <c:pt idx="337">
                  <c:v>303300</c:v>
                </c:pt>
                <c:pt idx="338">
                  <c:v>304200</c:v>
                </c:pt>
                <c:pt idx="339">
                  <c:v>305100</c:v>
                </c:pt>
                <c:pt idx="340">
                  <c:v>306000</c:v>
                </c:pt>
                <c:pt idx="341">
                  <c:v>306900</c:v>
                </c:pt>
                <c:pt idx="342">
                  <c:v>307800</c:v>
                </c:pt>
                <c:pt idx="343">
                  <c:v>308700</c:v>
                </c:pt>
                <c:pt idx="344">
                  <c:v>309600</c:v>
                </c:pt>
                <c:pt idx="345">
                  <c:v>310500</c:v>
                </c:pt>
                <c:pt idx="346">
                  <c:v>311400</c:v>
                </c:pt>
                <c:pt idx="347">
                  <c:v>312300</c:v>
                </c:pt>
                <c:pt idx="348">
                  <c:v>313200</c:v>
                </c:pt>
                <c:pt idx="349">
                  <c:v>314100</c:v>
                </c:pt>
                <c:pt idx="350">
                  <c:v>315000</c:v>
                </c:pt>
                <c:pt idx="351">
                  <c:v>315900</c:v>
                </c:pt>
                <c:pt idx="352">
                  <c:v>316800</c:v>
                </c:pt>
                <c:pt idx="353">
                  <c:v>317700</c:v>
                </c:pt>
                <c:pt idx="354">
                  <c:v>318600</c:v>
                </c:pt>
                <c:pt idx="355">
                  <c:v>319500</c:v>
                </c:pt>
                <c:pt idx="356">
                  <c:v>320400</c:v>
                </c:pt>
                <c:pt idx="357">
                  <c:v>321300</c:v>
                </c:pt>
                <c:pt idx="358">
                  <c:v>322200</c:v>
                </c:pt>
                <c:pt idx="359">
                  <c:v>323100</c:v>
                </c:pt>
                <c:pt idx="360">
                  <c:v>324000</c:v>
                </c:pt>
                <c:pt idx="361">
                  <c:v>324900</c:v>
                </c:pt>
                <c:pt idx="362">
                  <c:v>325800</c:v>
                </c:pt>
                <c:pt idx="363">
                  <c:v>326700</c:v>
                </c:pt>
                <c:pt idx="364">
                  <c:v>327600</c:v>
                </c:pt>
                <c:pt idx="365">
                  <c:v>328500</c:v>
                </c:pt>
                <c:pt idx="366">
                  <c:v>329400</c:v>
                </c:pt>
                <c:pt idx="367">
                  <c:v>330300</c:v>
                </c:pt>
                <c:pt idx="368">
                  <c:v>331200</c:v>
                </c:pt>
                <c:pt idx="369">
                  <c:v>332100</c:v>
                </c:pt>
                <c:pt idx="370">
                  <c:v>333000</c:v>
                </c:pt>
                <c:pt idx="371">
                  <c:v>333900</c:v>
                </c:pt>
                <c:pt idx="372">
                  <c:v>334800</c:v>
                </c:pt>
                <c:pt idx="373">
                  <c:v>335700</c:v>
                </c:pt>
                <c:pt idx="374">
                  <c:v>336600</c:v>
                </c:pt>
                <c:pt idx="375">
                  <c:v>337500</c:v>
                </c:pt>
                <c:pt idx="376">
                  <c:v>338400</c:v>
                </c:pt>
                <c:pt idx="377">
                  <c:v>339300</c:v>
                </c:pt>
                <c:pt idx="378">
                  <c:v>340200</c:v>
                </c:pt>
                <c:pt idx="379">
                  <c:v>341100</c:v>
                </c:pt>
                <c:pt idx="380">
                  <c:v>342000</c:v>
                </c:pt>
                <c:pt idx="381">
                  <c:v>342900</c:v>
                </c:pt>
                <c:pt idx="382">
                  <c:v>343800</c:v>
                </c:pt>
                <c:pt idx="383">
                  <c:v>344700</c:v>
                </c:pt>
                <c:pt idx="384">
                  <c:v>345600</c:v>
                </c:pt>
                <c:pt idx="385">
                  <c:v>346500</c:v>
                </c:pt>
                <c:pt idx="386">
                  <c:v>347400</c:v>
                </c:pt>
                <c:pt idx="387">
                  <c:v>348300</c:v>
                </c:pt>
                <c:pt idx="388">
                  <c:v>349200</c:v>
                </c:pt>
                <c:pt idx="389">
                  <c:v>350100</c:v>
                </c:pt>
                <c:pt idx="390">
                  <c:v>351000</c:v>
                </c:pt>
                <c:pt idx="391">
                  <c:v>351900</c:v>
                </c:pt>
                <c:pt idx="392">
                  <c:v>352800</c:v>
                </c:pt>
                <c:pt idx="393">
                  <c:v>353700</c:v>
                </c:pt>
                <c:pt idx="394">
                  <c:v>354600</c:v>
                </c:pt>
                <c:pt idx="395">
                  <c:v>355500</c:v>
                </c:pt>
                <c:pt idx="396">
                  <c:v>356400</c:v>
                </c:pt>
                <c:pt idx="397">
                  <c:v>357300</c:v>
                </c:pt>
                <c:pt idx="398">
                  <c:v>358200</c:v>
                </c:pt>
                <c:pt idx="399">
                  <c:v>359100</c:v>
                </c:pt>
                <c:pt idx="400">
                  <c:v>360000</c:v>
                </c:pt>
                <c:pt idx="401">
                  <c:v>360900</c:v>
                </c:pt>
                <c:pt idx="402">
                  <c:v>361800</c:v>
                </c:pt>
                <c:pt idx="403">
                  <c:v>362700</c:v>
                </c:pt>
                <c:pt idx="404">
                  <c:v>363600</c:v>
                </c:pt>
                <c:pt idx="405">
                  <c:v>364500</c:v>
                </c:pt>
                <c:pt idx="406">
                  <c:v>365400</c:v>
                </c:pt>
                <c:pt idx="407">
                  <c:v>366300</c:v>
                </c:pt>
                <c:pt idx="408">
                  <c:v>367200</c:v>
                </c:pt>
                <c:pt idx="409">
                  <c:v>368100</c:v>
                </c:pt>
                <c:pt idx="410">
                  <c:v>369000</c:v>
                </c:pt>
                <c:pt idx="411">
                  <c:v>369900</c:v>
                </c:pt>
                <c:pt idx="412">
                  <c:v>370800</c:v>
                </c:pt>
                <c:pt idx="413">
                  <c:v>371700</c:v>
                </c:pt>
                <c:pt idx="414">
                  <c:v>372600</c:v>
                </c:pt>
                <c:pt idx="415">
                  <c:v>373500</c:v>
                </c:pt>
              </c:numCache>
            </c:numRef>
          </c:xVal>
          <c:yVal>
            <c:numRef>
              <c:f>Test!$G$2:$G$417</c:f>
              <c:numCache>
                <c:formatCode>General</c:formatCode>
                <c:ptCount val="416"/>
                <c:pt idx="0">
                  <c:v>1.2588999999999999E-2</c:v>
                </c:pt>
                <c:pt idx="1">
                  <c:v>1.2167000000000001E-2</c:v>
                </c:pt>
                <c:pt idx="2">
                  <c:v>1.2231000000000001E-2</c:v>
                </c:pt>
                <c:pt idx="3">
                  <c:v>1.2368000000000001E-2</c:v>
                </c:pt>
                <c:pt idx="4">
                  <c:v>1.2142999999999999E-2</c:v>
                </c:pt>
                <c:pt idx="5">
                  <c:v>1.2252000000000001E-2</c:v>
                </c:pt>
                <c:pt idx="6">
                  <c:v>1.2255E-2</c:v>
                </c:pt>
                <c:pt idx="7">
                  <c:v>1.2163E-2</c:v>
                </c:pt>
                <c:pt idx="8">
                  <c:v>1.2158E-2</c:v>
                </c:pt>
                <c:pt idx="9">
                  <c:v>1.2529999999999999E-2</c:v>
                </c:pt>
                <c:pt idx="10">
                  <c:v>1.2291E-2</c:v>
                </c:pt>
                <c:pt idx="11">
                  <c:v>1.2426E-2</c:v>
                </c:pt>
                <c:pt idx="12">
                  <c:v>1.2113000000000001E-2</c:v>
                </c:pt>
                <c:pt idx="13">
                  <c:v>1.2192E-2</c:v>
                </c:pt>
                <c:pt idx="14">
                  <c:v>1.1821999999999999E-2</c:v>
                </c:pt>
                <c:pt idx="15">
                  <c:v>1.2265E-2</c:v>
                </c:pt>
                <c:pt idx="16">
                  <c:v>1.2295E-2</c:v>
                </c:pt>
                <c:pt idx="17">
                  <c:v>1.2134000000000001E-2</c:v>
                </c:pt>
                <c:pt idx="18">
                  <c:v>1.1886000000000001E-2</c:v>
                </c:pt>
                <c:pt idx="19">
                  <c:v>1.2193000000000001E-2</c:v>
                </c:pt>
                <c:pt idx="20">
                  <c:v>1.2222999999999999E-2</c:v>
                </c:pt>
                <c:pt idx="21">
                  <c:v>1.1847999999999999E-2</c:v>
                </c:pt>
                <c:pt idx="22">
                  <c:v>1.1944E-2</c:v>
                </c:pt>
                <c:pt idx="23">
                  <c:v>1.2081E-2</c:v>
                </c:pt>
                <c:pt idx="24">
                  <c:v>1.2019999999999999E-2</c:v>
                </c:pt>
                <c:pt idx="25">
                  <c:v>1.1735000000000001E-2</c:v>
                </c:pt>
                <c:pt idx="26">
                  <c:v>1.1878E-2</c:v>
                </c:pt>
                <c:pt idx="27">
                  <c:v>1.188E-2</c:v>
                </c:pt>
                <c:pt idx="28">
                  <c:v>1.1816999999999999E-2</c:v>
                </c:pt>
                <c:pt idx="29">
                  <c:v>1.1731999999999999E-2</c:v>
                </c:pt>
                <c:pt idx="30">
                  <c:v>1.1634E-2</c:v>
                </c:pt>
                <c:pt idx="31">
                  <c:v>1.2043E-2</c:v>
                </c:pt>
                <c:pt idx="32">
                  <c:v>1.2271000000000001E-2</c:v>
                </c:pt>
                <c:pt idx="33">
                  <c:v>1.1716000000000001E-2</c:v>
                </c:pt>
                <c:pt idx="34">
                  <c:v>1.1816999999999999E-2</c:v>
                </c:pt>
                <c:pt idx="35">
                  <c:v>1.1603E-2</c:v>
                </c:pt>
                <c:pt idx="36">
                  <c:v>1.1560000000000001E-2</c:v>
                </c:pt>
                <c:pt idx="37">
                  <c:v>1.1074500000000001E-2</c:v>
                </c:pt>
                <c:pt idx="38">
                  <c:v>1.0588999999999999E-2</c:v>
                </c:pt>
                <c:pt idx="39">
                  <c:v>1.15E-2</c:v>
                </c:pt>
                <c:pt idx="40">
                  <c:v>1.1421000000000001E-2</c:v>
                </c:pt>
                <c:pt idx="41">
                  <c:v>1.1611E-2</c:v>
                </c:pt>
                <c:pt idx="42">
                  <c:v>1.1611E-2</c:v>
                </c:pt>
                <c:pt idx="43">
                  <c:v>1.1325E-2</c:v>
                </c:pt>
                <c:pt idx="44">
                  <c:v>1.1571E-2</c:v>
                </c:pt>
                <c:pt idx="45">
                  <c:v>1.1402000000000001E-2</c:v>
                </c:pt>
                <c:pt idx="46">
                  <c:v>1.1612000000000001E-2</c:v>
                </c:pt>
                <c:pt idx="47">
                  <c:v>1.1712E-2</c:v>
                </c:pt>
                <c:pt idx="48">
                  <c:v>1.1512E-2</c:v>
                </c:pt>
                <c:pt idx="49">
                  <c:v>1.1467E-2</c:v>
                </c:pt>
                <c:pt idx="50">
                  <c:v>1.1771999999999999E-2</c:v>
                </c:pt>
                <c:pt idx="51">
                  <c:v>1.1487000000000001E-2</c:v>
                </c:pt>
                <c:pt idx="52">
                  <c:v>1.1509999999999999E-2</c:v>
                </c:pt>
                <c:pt idx="53">
                  <c:v>1.1745999999999999E-2</c:v>
                </c:pt>
                <c:pt idx="54">
                  <c:v>1.1514999999999999E-2</c:v>
                </c:pt>
                <c:pt idx="55">
                  <c:v>1.1486E-2</c:v>
                </c:pt>
                <c:pt idx="56">
                  <c:v>1.1523E-2</c:v>
                </c:pt>
                <c:pt idx="57">
                  <c:v>1.1605000000000001E-2</c:v>
                </c:pt>
                <c:pt idx="58">
                  <c:v>1.1483E-2</c:v>
                </c:pt>
                <c:pt idx="59">
                  <c:v>1.1579000000000001E-2</c:v>
                </c:pt>
                <c:pt idx="60">
                  <c:v>1.1332999999999999E-2</c:v>
                </c:pt>
                <c:pt idx="61">
                  <c:v>1.1514E-2</c:v>
                </c:pt>
                <c:pt idx="62">
                  <c:v>1.1344999999999999E-2</c:v>
                </c:pt>
                <c:pt idx="63">
                  <c:v>1.1325999999999999E-2</c:v>
                </c:pt>
                <c:pt idx="64">
                  <c:v>1.1611E-2</c:v>
                </c:pt>
                <c:pt idx="65">
                  <c:v>1.1516999999999999E-2</c:v>
                </c:pt>
                <c:pt idx="66">
                  <c:v>1.1457999999999999E-2</c:v>
                </c:pt>
                <c:pt idx="67">
                  <c:v>1.1415E-2</c:v>
                </c:pt>
                <c:pt idx="68">
                  <c:v>1.1554999999999999E-2</c:v>
                </c:pt>
                <c:pt idx="69">
                  <c:v>1.1469E-2</c:v>
                </c:pt>
                <c:pt idx="70">
                  <c:v>1.1402000000000001E-2</c:v>
                </c:pt>
                <c:pt idx="71">
                  <c:v>1.1324000000000001E-2</c:v>
                </c:pt>
                <c:pt idx="72">
                  <c:v>1.1501000000000001E-2</c:v>
                </c:pt>
                <c:pt idx="73">
                  <c:v>1.1294999999999999E-2</c:v>
                </c:pt>
                <c:pt idx="74">
                  <c:v>1.1318E-2</c:v>
                </c:pt>
                <c:pt idx="75">
                  <c:v>1.1342E-2</c:v>
                </c:pt>
                <c:pt idx="76">
                  <c:v>1.1258000000000001E-2</c:v>
                </c:pt>
                <c:pt idx="77">
                  <c:v>1.1231E-2</c:v>
                </c:pt>
                <c:pt idx="78">
                  <c:v>1.1447000000000001E-2</c:v>
                </c:pt>
                <c:pt idx="79">
                  <c:v>1.1202999999999999E-2</c:v>
                </c:pt>
                <c:pt idx="80">
                  <c:v>1.1269E-2</c:v>
                </c:pt>
                <c:pt idx="81">
                  <c:v>1.1159000000000001E-2</c:v>
                </c:pt>
                <c:pt idx="82">
                  <c:v>1.1294E-2</c:v>
                </c:pt>
                <c:pt idx="83">
                  <c:v>1.1011E-2</c:v>
                </c:pt>
                <c:pt idx="84">
                  <c:v>1.1011E-2</c:v>
                </c:pt>
                <c:pt idx="85">
                  <c:v>1.1150999999999999E-2</c:v>
                </c:pt>
                <c:pt idx="86">
                  <c:v>1.1150999999999999E-2</c:v>
                </c:pt>
                <c:pt idx="87">
                  <c:v>1.1207999999999999E-2</c:v>
                </c:pt>
                <c:pt idx="88">
                  <c:v>1.1336000000000001E-2</c:v>
                </c:pt>
                <c:pt idx="89">
                  <c:v>1.1009E-2</c:v>
                </c:pt>
                <c:pt idx="90">
                  <c:v>1.0985E-2</c:v>
                </c:pt>
                <c:pt idx="91">
                  <c:v>1.1121000000000001E-2</c:v>
                </c:pt>
                <c:pt idx="92">
                  <c:v>1.0917E-2</c:v>
                </c:pt>
                <c:pt idx="93">
                  <c:v>1.1028E-2</c:v>
                </c:pt>
                <c:pt idx="94">
                  <c:v>1.1037E-2</c:v>
                </c:pt>
                <c:pt idx="95">
                  <c:v>1.0946000000000001E-2</c:v>
                </c:pt>
                <c:pt idx="96">
                  <c:v>1.1065999999999999E-2</c:v>
                </c:pt>
                <c:pt idx="97">
                  <c:v>1.0997E-2</c:v>
                </c:pt>
                <c:pt idx="98">
                  <c:v>1.091E-2</c:v>
                </c:pt>
                <c:pt idx="99">
                  <c:v>1.0921999999999999E-2</c:v>
                </c:pt>
                <c:pt idx="100">
                  <c:v>1.1036000000000001E-2</c:v>
                </c:pt>
                <c:pt idx="101">
                  <c:v>1.0845E-2</c:v>
                </c:pt>
                <c:pt idx="102">
                  <c:v>1.0923E-2</c:v>
                </c:pt>
                <c:pt idx="103">
                  <c:v>1.0692E-2</c:v>
                </c:pt>
                <c:pt idx="104">
                  <c:v>1.1054E-2</c:v>
                </c:pt>
                <c:pt idx="105">
                  <c:v>1.0527999999999999E-2</c:v>
                </c:pt>
                <c:pt idx="106">
                  <c:v>1.0670000000000001E-2</c:v>
                </c:pt>
                <c:pt idx="107">
                  <c:v>1.0730999999999999E-2</c:v>
                </c:pt>
                <c:pt idx="108">
                  <c:v>1.0659999999999999E-2</c:v>
                </c:pt>
                <c:pt idx="109">
                  <c:v>1.0638E-2</c:v>
                </c:pt>
                <c:pt idx="110">
                  <c:v>1.0784999999999999E-2</c:v>
                </c:pt>
                <c:pt idx="111">
                  <c:v>1.0635E-2</c:v>
                </c:pt>
                <c:pt idx="112">
                  <c:v>1.0735E-2</c:v>
                </c:pt>
                <c:pt idx="113">
                  <c:v>1.0861000000000001E-2</c:v>
                </c:pt>
                <c:pt idx="114">
                  <c:v>1.0558E-2</c:v>
                </c:pt>
                <c:pt idx="115">
                  <c:v>1.0661E-2</c:v>
                </c:pt>
                <c:pt idx="116">
                  <c:v>1.0685E-2</c:v>
                </c:pt>
                <c:pt idx="117">
                  <c:v>1.0671999999999999E-2</c:v>
                </c:pt>
                <c:pt idx="118">
                  <c:v>1.0581E-2</c:v>
                </c:pt>
                <c:pt idx="119">
                  <c:v>1.0633E-2</c:v>
                </c:pt>
                <c:pt idx="120">
                  <c:v>1.0905E-2</c:v>
                </c:pt>
                <c:pt idx="121">
                  <c:v>1.0473E-2</c:v>
                </c:pt>
                <c:pt idx="122">
                  <c:v>1.0453E-2</c:v>
                </c:pt>
                <c:pt idx="123">
                  <c:v>1.0437E-2</c:v>
                </c:pt>
                <c:pt idx="124">
                  <c:v>1.0466E-2</c:v>
                </c:pt>
                <c:pt idx="125">
                  <c:v>1.0503999999999999E-2</c:v>
                </c:pt>
                <c:pt idx="126">
                  <c:v>1.0581999999999999E-2</c:v>
                </c:pt>
                <c:pt idx="127">
                  <c:v>1.0434000000000001E-2</c:v>
                </c:pt>
                <c:pt idx="128">
                  <c:v>1.0403000000000001E-2</c:v>
                </c:pt>
                <c:pt idx="129">
                  <c:v>1.0326E-2</c:v>
                </c:pt>
                <c:pt idx="130">
                  <c:v>1.0337000000000001E-2</c:v>
                </c:pt>
                <c:pt idx="131">
                  <c:v>1.0524E-2</c:v>
                </c:pt>
                <c:pt idx="132">
                  <c:v>1.0482999999999999E-2</c:v>
                </c:pt>
                <c:pt idx="133">
                  <c:v>1.0508E-2</c:v>
                </c:pt>
                <c:pt idx="134">
                  <c:v>1.0551E-2</c:v>
                </c:pt>
                <c:pt idx="135">
                  <c:v>1.0231000000000001E-2</c:v>
                </c:pt>
                <c:pt idx="136">
                  <c:v>1.0566000000000001E-2</c:v>
                </c:pt>
                <c:pt idx="137">
                  <c:v>1.038E-2</c:v>
                </c:pt>
                <c:pt idx="138">
                  <c:v>1.0271000000000001E-2</c:v>
                </c:pt>
                <c:pt idx="139">
                  <c:v>1.0286999999999999E-2</c:v>
                </c:pt>
                <c:pt idx="140">
                  <c:v>1.0423E-2</c:v>
                </c:pt>
                <c:pt idx="141">
                  <c:v>1.0392E-2</c:v>
                </c:pt>
                <c:pt idx="142">
                  <c:v>1.0499E-2</c:v>
                </c:pt>
                <c:pt idx="143">
                  <c:v>1.044E-2</c:v>
                </c:pt>
                <c:pt idx="144">
                  <c:v>1.0390999999999999E-2</c:v>
                </c:pt>
                <c:pt idx="145">
                  <c:v>1.0465E-2</c:v>
                </c:pt>
                <c:pt idx="146">
                  <c:v>1.0836E-2</c:v>
                </c:pt>
                <c:pt idx="147">
                  <c:v>1.0526000000000001E-2</c:v>
                </c:pt>
                <c:pt idx="148">
                  <c:v>1.0534999999999999E-2</c:v>
                </c:pt>
                <c:pt idx="149">
                  <c:v>1.0558E-2</c:v>
                </c:pt>
                <c:pt idx="150">
                  <c:v>1.0439E-2</c:v>
                </c:pt>
                <c:pt idx="151">
                  <c:v>1.0691000000000001E-2</c:v>
                </c:pt>
                <c:pt idx="152">
                  <c:v>1.0489999999999999E-2</c:v>
                </c:pt>
                <c:pt idx="153">
                  <c:v>1.0630000000000001E-2</c:v>
                </c:pt>
                <c:pt idx="154">
                  <c:v>1.0314E-2</c:v>
                </c:pt>
                <c:pt idx="155">
                  <c:v>1.0669E-2</c:v>
                </c:pt>
                <c:pt idx="156">
                  <c:v>1.0378E-2</c:v>
                </c:pt>
                <c:pt idx="157">
                  <c:v>1.0433E-2</c:v>
                </c:pt>
                <c:pt idx="158">
                  <c:v>1.0168999999999999E-2</c:v>
                </c:pt>
                <c:pt idx="159">
                  <c:v>1.0262E-2</c:v>
                </c:pt>
                <c:pt idx="160">
                  <c:v>1.0008E-2</c:v>
                </c:pt>
                <c:pt idx="161">
                  <c:v>1.0278000000000001E-2</c:v>
                </c:pt>
                <c:pt idx="162">
                  <c:v>1.0288E-2</c:v>
                </c:pt>
                <c:pt idx="163">
                  <c:v>1.04E-2</c:v>
                </c:pt>
                <c:pt idx="164">
                  <c:v>1.0394E-2</c:v>
                </c:pt>
                <c:pt idx="165">
                  <c:v>1.0127000000000001E-2</c:v>
                </c:pt>
                <c:pt idx="166">
                  <c:v>1.0366999999999999E-2</c:v>
                </c:pt>
                <c:pt idx="167">
                  <c:v>1.0276E-2</c:v>
                </c:pt>
                <c:pt idx="168">
                  <c:v>1.0263E-2</c:v>
                </c:pt>
                <c:pt idx="169">
                  <c:v>1.0182E-2</c:v>
                </c:pt>
                <c:pt idx="170">
                  <c:v>1.0175E-2</c:v>
                </c:pt>
                <c:pt idx="171">
                  <c:v>1.0123999999999999E-2</c:v>
                </c:pt>
                <c:pt idx="172">
                  <c:v>1.0305E-2</c:v>
                </c:pt>
                <c:pt idx="173">
                  <c:v>1.004E-2</c:v>
                </c:pt>
                <c:pt idx="174">
                  <c:v>1.0186000000000001E-2</c:v>
                </c:pt>
                <c:pt idx="175">
                  <c:v>1.0045E-2</c:v>
                </c:pt>
                <c:pt idx="176">
                  <c:v>1.0041E-2</c:v>
                </c:pt>
                <c:pt idx="177">
                  <c:v>1.0104999999999999E-2</c:v>
                </c:pt>
                <c:pt idx="178">
                  <c:v>1.0004000000000001E-2</c:v>
                </c:pt>
                <c:pt idx="179">
                  <c:v>9.9780000000000008E-3</c:v>
                </c:pt>
                <c:pt idx="180">
                  <c:v>1.001E-2</c:v>
                </c:pt>
                <c:pt idx="181">
                  <c:v>9.8899999999999995E-3</c:v>
                </c:pt>
                <c:pt idx="182">
                  <c:v>1.0012999999999999E-2</c:v>
                </c:pt>
                <c:pt idx="183">
                  <c:v>9.8829999999999994E-3</c:v>
                </c:pt>
                <c:pt idx="184">
                  <c:v>1.0161999999999999E-2</c:v>
                </c:pt>
                <c:pt idx="185">
                  <c:v>9.8359999999999993E-3</c:v>
                </c:pt>
                <c:pt idx="186">
                  <c:v>9.9500000000000005E-3</c:v>
                </c:pt>
                <c:pt idx="187">
                  <c:v>9.7809999999999998E-3</c:v>
                </c:pt>
                <c:pt idx="188">
                  <c:v>9.9670000000000002E-3</c:v>
                </c:pt>
                <c:pt idx="189">
                  <c:v>9.7859999999999996E-3</c:v>
                </c:pt>
                <c:pt idx="190">
                  <c:v>9.8080000000000007E-3</c:v>
                </c:pt>
                <c:pt idx="191">
                  <c:v>9.8759999999999994E-3</c:v>
                </c:pt>
                <c:pt idx="192">
                  <c:v>9.9640000000000006E-3</c:v>
                </c:pt>
                <c:pt idx="193">
                  <c:v>9.7909999999999994E-3</c:v>
                </c:pt>
                <c:pt idx="194">
                  <c:v>1.0024999999999999E-2</c:v>
                </c:pt>
                <c:pt idx="195">
                  <c:v>9.9100000000000004E-3</c:v>
                </c:pt>
                <c:pt idx="196">
                  <c:v>1.0061E-2</c:v>
                </c:pt>
                <c:pt idx="197">
                  <c:v>9.8289999999999992E-3</c:v>
                </c:pt>
                <c:pt idx="198">
                  <c:v>1.0028E-2</c:v>
                </c:pt>
                <c:pt idx="199">
                  <c:v>9.9900000000000006E-3</c:v>
                </c:pt>
                <c:pt idx="200">
                  <c:v>9.9570000000000006E-3</c:v>
                </c:pt>
                <c:pt idx="201">
                  <c:v>9.7370000000000009E-3</c:v>
                </c:pt>
                <c:pt idx="202">
                  <c:v>1.0005999999999999E-2</c:v>
                </c:pt>
                <c:pt idx="203">
                  <c:v>9.9229999999999995E-3</c:v>
                </c:pt>
                <c:pt idx="204">
                  <c:v>1.0021E-2</c:v>
                </c:pt>
                <c:pt idx="205">
                  <c:v>1.0026E-2</c:v>
                </c:pt>
                <c:pt idx="206">
                  <c:v>1.0326999999999999E-2</c:v>
                </c:pt>
                <c:pt idx="207">
                  <c:v>1.042E-2</c:v>
                </c:pt>
                <c:pt idx="208">
                  <c:v>1.0026999999999999E-2</c:v>
                </c:pt>
                <c:pt idx="209">
                  <c:v>1.0409E-2</c:v>
                </c:pt>
                <c:pt idx="210">
                  <c:v>1.0075000000000001E-2</c:v>
                </c:pt>
                <c:pt idx="211">
                  <c:v>1.0541999999999999E-2</c:v>
                </c:pt>
                <c:pt idx="212">
                  <c:v>1.0343E-2</c:v>
                </c:pt>
                <c:pt idx="213">
                  <c:v>1.0499E-2</c:v>
                </c:pt>
                <c:pt idx="214">
                  <c:v>1.0155000000000001E-2</c:v>
                </c:pt>
                <c:pt idx="215">
                  <c:v>1.0753E-2</c:v>
                </c:pt>
                <c:pt idx="216">
                  <c:v>1.0581999999999999E-2</c:v>
                </c:pt>
                <c:pt idx="217">
                  <c:v>1.0792E-2</c:v>
                </c:pt>
                <c:pt idx="218">
                  <c:v>1.1358E-2</c:v>
                </c:pt>
                <c:pt idx="219">
                  <c:v>1.1115999999999999E-2</c:v>
                </c:pt>
                <c:pt idx="220">
                  <c:v>5.9823000000000001E-2</c:v>
                </c:pt>
                <c:pt idx="221">
                  <c:v>0.143514</c:v>
                </c:pt>
                <c:pt idx="222">
                  <c:v>0.16906099999999999</c:v>
                </c:pt>
                <c:pt idx="223">
                  <c:v>0.20529</c:v>
                </c:pt>
                <c:pt idx="224">
                  <c:v>0.25670199999999999</c:v>
                </c:pt>
                <c:pt idx="225">
                  <c:v>0.33339099999999999</c:v>
                </c:pt>
                <c:pt idx="226">
                  <c:v>0.37085899999999999</c:v>
                </c:pt>
                <c:pt idx="227">
                  <c:v>0.42040499999999997</c:v>
                </c:pt>
                <c:pt idx="228">
                  <c:v>0.42340699999999998</c:v>
                </c:pt>
                <c:pt idx="229">
                  <c:v>0.42569299999999999</c:v>
                </c:pt>
                <c:pt idx="230">
                  <c:v>0.41031899999999999</c:v>
                </c:pt>
                <c:pt idx="231">
                  <c:v>0.39860800000000002</c:v>
                </c:pt>
                <c:pt idx="232">
                  <c:v>0.38481399999999999</c:v>
                </c:pt>
                <c:pt idx="233">
                  <c:v>0.37465500000000002</c:v>
                </c:pt>
                <c:pt idx="234">
                  <c:v>0.37303599999999998</c:v>
                </c:pt>
                <c:pt idx="235">
                  <c:v>0.36895600000000001</c:v>
                </c:pt>
                <c:pt idx="236">
                  <c:v>0.36690200000000001</c:v>
                </c:pt>
                <c:pt idx="237">
                  <c:v>0.36244900000000002</c:v>
                </c:pt>
                <c:pt idx="238">
                  <c:v>0.35664499999999999</c:v>
                </c:pt>
                <c:pt idx="239">
                  <c:v>0.35061599999999998</c:v>
                </c:pt>
                <c:pt idx="240">
                  <c:v>0.34494799999999998</c:v>
                </c:pt>
                <c:pt idx="241">
                  <c:v>0.34574300000000002</c:v>
                </c:pt>
                <c:pt idx="242">
                  <c:v>0.340169</c:v>
                </c:pt>
                <c:pt idx="243">
                  <c:v>0.332152</c:v>
                </c:pt>
                <c:pt idx="244">
                  <c:v>0.320691</c:v>
                </c:pt>
                <c:pt idx="245">
                  <c:v>0.315301</c:v>
                </c:pt>
                <c:pt idx="246">
                  <c:v>0.30815300000000001</c:v>
                </c:pt>
                <c:pt idx="247">
                  <c:v>0.30246600000000001</c:v>
                </c:pt>
                <c:pt idx="248">
                  <c:v>0.289941</c:v>
                </c:pt>
                <c:pt idx="249">
                  <c:v>0.277418</c:v>
                </c:pt>
                <c:pt idx="250">
                  <c:v>0.26921400000000001</c:v>
                </c:pt>
                <c:pt idx="251">
                  <c:v>0.25027300000000002</c:v>
                </c:pt>
                <c:pt idx="252">
                  <c:v>0.24301400000000001</c:v>
                </c:pt>
                <c:pt idx="253">
                  <c:v>0.23536899999999999</c:v>
                </c:pt>
                <c:pt idx="254">
                  <c:v>0.211454</c:v>
                </c:pt>
                <c:pt idx="255">
                  <c:v>0.19949600000000001</c:v>
                </c:pt>
                <c:pt idx="256">
                  <c:v>0.19103999999999999</c:v>
                </c:pt>
                <c:pt idx="257">
                  <c:v>0.180537</c:v>
                </c:pt>
                <c:pt idx="258">
                  <c:v>0.17388200000000001</c:v>
                </c:pt>
                <c:pt idx="259">
                  <c:v>0.170154</c:v>
                </c:pt>
                <c:pt idx="260">
                  <c:v>0.163801</c:v>
                </c:pt>
                <c:pt idx="261">
                  <c:v>0.15955800000000001</c:v>
                </c:pt>
                <c:pt idx="262">
                  <c:v>0.15679499999999999</c:v>
                </c:pt>
                <c:pt idx="263">
                  <c:v>0.15306800000000001</c:v>
                </c:pt>
                <c:pt idx="264">
                  <c:v>0.14601900000000001</c:v>
                </c:pt>
                <c:pt idx="265">
                  <c:v>0.14005400000000001</c:v>
                </c:pt>
                <c:pt idx="266">
                  <c:v>0.13571800000000001</c:v>
                </c:pt>
                <c:pt idx="267">
                  <c:v>0.127665</c:v>
                </c:pt>
                <c:pt idx="268">
                  <c:v>0.11845799999999999</c:v>
                </c:pt>
                <c:pt idx="269">
                  <c:v>0.111291</c:v>
                </c:pt>
                <c:pt idx="270">
                  <c:v>0.100768</c:v>
                </c:pt>
                <c:pt idx="271">
                  <c:v>9.0469999999999995E-2</c:v>
                </c:pt>
                <c:pt idx="272">
                  <c:v>7.3914999999999995E-2</c:v>
                </c:pt>
                <c:pt idx="273">
                  <c:v>6.2908000000000006E-2</c:v>
                </c:pt>
                <c:pt idx="274">
                  <c:v>5.6092000000000003E-2</c:v>
                </c:pt>
                <c:pt idx="275">
                  <c:v>4.8973000000000003E-2</c:v>
                </c:pt>
                <c:pt idx="276">
                  <c:v>4.5648000000000001E-2</c:v>
                </c:pt>
                <c:pt idx="277">
                  <c:v>4.2401000000000001E-2</c:v>
                </c:pt>
                <c:pt idx="278">
                  <c:v>3.9841000000000001E-2</c:v>
                </c:pt>
                <c:pt idx="279">
                  <c:v>3.8275999999999998E-2</c:v>
                </c:pt>
                <c:pt idx="280">
                  <c:v>3.7413000000000002E-2</c:v>
                </c:pt>
                <c:pt idx="281">
                  <c:v>3.5811000000000003E-2</c:v>
                </c:pt>
                <c:pt idx="282">
                  <c:v>3.5587000000000001E-2</c:v>
                </c:pt>
                <c:pt idx="283">
                  <c:v>3.4528999999999997E-2</c:v>
                </c:pt>
                <c:pt idx="284">
                  <c:v>3.4033000000000001E-2</c:v>
                </c:pt>
                <c:pt idx="285">
                  <c:v>3.3201000000000001E-2</c:v>
                </c:pt>
                <c:pt idx="286">
                  <c:v>3.2882000000000002E-2</c:v>
                </c:pt>
                <c:pt idx="287">
                  <c:v>3.2275999999999999E-2</c:v>
                </c:pt>
                <c:pt idx="288">
                  <c:v>3.1881E-2</c:v>
                </c:pt>
                <c:pt idx="289">
                  <c:v>3.2059999999999998E-2</c:v>
                </c:pt>
                <c:pt idx="290">
                  <c:v>3.1391000000000002E-2</c:v>
                </c:pt>
                <c:pt idx="291">
                  <c:v>3.0471000000000002E-2</c:v>
                </c:pt>
                <c:pt idx="292">
                  <c:v>3.0359000000000001E-2</c:v>
                </c:pt>
                <c:pt idx="293">
                  <c:v>2.9968000000000002E-2</c:v>
                </c:pt>
                <c:pt idx="294">
                  <c:v>3.0068999999999999E-2</c:v>
                </c:pt>
                <c:pt idx="295">
                  <c:v>2.9558999999999998E-2</c:v>
                </c:pt>
                <c:pt idx="296">
                  <c:v>2.9796E-2</c:v>
                </c:pt>
                <c:pt idx="297">
                  <c:v>2.9388999999999998E-2</c:v>
                </c:pt>
                <c:pt idx="298">
                  <c:v>2.886E-2</c:v>
                </c:pt>
                <c:pt idx="299">
                  <c:v>2.8795999999999999E-2</c:v>
                </c:pt>
                <c:pt idx="300">
                  <c:v>2.8236000000000001E-2</c:v>
                </c:pt>
                <c:pt idx="301">
                  <c:v>2.8291E-2</c:v>
                </c:pt>
                <c:pt idx="302">
                  <c:v>2.7947E-2</c:v>
                </c:pt>
                <c:pt idx="303">
                  <c:v>2.7746E-2</c:v>
                </c:pt>
                <c:pt idx="304">
                  <c:v>2.7383999999999999E-2</c:v>
                </c:pt>
                <c:pt idx="305">
                  <c:v>2.8969000000000002E-2</c:v>
                </c:pt>
                <c:pt idx="306">
                  <c:v>4.6998999999999999E-2</c:v>
                </c:pt>
                <c:pt idx="307">
                  <c:v>0.116664</c:v>
                </c:pt>
                <c:pt idx="308">
                  <c:v>0.38722800000000002</c:v>
                </c:pt>
                <c:pt idx="309">
                  <c:v>0.64547399999999999</c:v>
                </c:pt>
                <c:pt idx="310">
                  <c:v>0.79070600000000002</c:v>
                </c:pt>
                <c:pt idx="311">
                  <c:v>0.85814599999999996</c:v>
                </c:pt>
                <c:pt idx="312">
                  <c:v>0.87385100000000004</c:v>
                </c:pt>
                <c:pt idx="313">
                  <c:v>0.86875400000000003</c:v>
                </c:pt>
                <c:pt idx="314">
                  <c:v>0.85669600000000001</c:v>
                </c:pt>
                <c:pt idx="315">
                  <c:v>0.88299700000000003</c:v>
                </c:pt>
                <c:pt idx="316">
                  <c:v>0.88336400000000004</c:v>
                </c:pt>
                <c:pt idx="317">
                  <c:v>0.90315599999999996</c:v>
                </c:pt>
                <c:pt idx="318">
                  <c:v>0.94268099999999999</c:v>
                </c:pt>
                <c:pt idx="319">
                  <c:v>0.97917200000000004</c:v>
                </c:pt>
                <c:pt idx="320">
                  <c:v>1.017277</c:v>
                </c:pt>
                <c:pt idx="321">
                  <c:v>1.03627</c:v>
                </c:pt>
                <c:pt idx="322">
                  <c:v>1.0381050000000001</c:v>
                </c:pt>
                <c:pt idx="323">
                  <c:v>1.01613</c:v>
                </c:pt>
                <c:pt idx="324">
                  <c:v>0.98356200000000005</c:v>
                </c:pt>
                <c:pt idx="325">
                  <c:v>0.94439700000000004</c:v>
                </c:pt>
                <c:pt idx="326">
                  <c:v>0.911964</c:v>
                </c:pt>
                <c:pt idx="327">
                  <c:v>0.87839800000000001</c:v>
                </c:pt>
                <c:pt idx="328">
                  <c:v>0.84986499999999998</c:v>
                </c:pt>
                <c:pt idx="329">
                  <c:v>0.81773700000000005</c:v>
                </c:pt>
                <c:pt idx="330">
                  <c:v>0.79968099999999998</c:v>
                </c:pt>
                <c:pt idx="331">
                  <c:v>0.76869600000000005</c:v>
                </c:pt>
                <c:pt idx="332">
                  <c:v>0.75398799999999999</c:v>
                </c:pt>
                <c:pt idx="333">
                  <c:v>0.74090500000000004</c:v>
                </c:pt>
                <c:pt idx="334">
                  <c:v>0.72863699999999998</c:v>
                </c:pt>
                <c:pt idx="335">
                  <c:v>0.71642399999999995</c:v>
                </c:pt>
                <c:pt idx="336">
                  <c:v>0.70290600000000003</c:v>
                </c:pt>
                <c:pt idx="337">
                  <c:v>0.69132800000000005</c:v>
                </c:pt>
                <c:pt idx="338">
                  <c:v>0.67524200000000001</c:v>
                </c:pt>
                <c:pt idx="339">
                  <c:v>0.65556400000000004</c:v>
                </c:pt>
                <c:pt idx="340">
                  <c:v>0.632934</c:v>
                </c:pt>
                <c:pt idx="341">
                  <c:v>0.60972999999999999</c:v>
                </c:pt>
                <c:pt idx="342">
                  <c:v>0.58355400000000002</c:v>
                </c:pt>
                <c:pt idx="343">
                  <c:v>0.55098199999999997</c:v>
                </c:pt>
                <c:pt idx="344">
                  <c:v>0.51682799999999995</c:v>
                </c:pt>
                <c:pt idx="345">
                  <c:v>0.488153</c:v>
                </c:pt>
                <c:pt idx="346">
                  <c:v>0.459922</c:v>
                </c:pt>
                <c:pt idx="347">
                  <c:v>0.43123400000000001</c:v>
                </c:pt>
                <c:pt idx="348">
                  <c:v>0.40379799999999999</c:v>
                </c:pt>
                <c:pt idx="349">
                  <c:v>0.37748599999999999</c:v>
                </c:pt>
                <c:pt idx="350">
                  <c:v>0.35720099999999999</c:v>
                </c:pt>
                <c:pt idx="351">
                  <c:v>0.34029199999999998</c:v>
                </c:pt>
                <c:pt idx="352">
                  <c:v>0.32383299999999998</c:v>
                </c:pt>
                <c:pt idx="353">
                  <c:v>0.31000299999999997</c:v>
                </c:pt>
                <c:pt idx="354">
                  <c:v>0.293653</c:v>
                </c:pt>
                <c:pt idx="355">
                  <c:v>0.277833</c:v>
                </c:pt>
                <c:pt idx="356">
                  <c:v>0.25860300000000003</c:v>
                </c:pt>
                <c:pt idx="357">
                  <c:v>0.23719799999999999</c:v>
                </c:pt>
                <c:pt idx="358">
                  <c:v>0.21731900000000001</c:v>
                </c:pt>
                <c:pt idx="359">
                  <c:v>0.19209899999999999</c:v>
                </c:pt>
                <c:pt idx="360">
                  <c:v>0.17058499999999999</c:v>
                </c:pt>
                <c:pt idx="361">
                  <c:v>0.14585799999999999</c:v>
                </c:pt>
                <c:pt idx="362">
                  <c:v>0.124209</c:v>
                </c:pt>
                <c:pt idx="363">
                  <c:v>0.10627200000000001</c:v>
                </c:pt>
                <c:pt idx="364">
                  <c:v>8.8884000000000005E-2</c:v>
                </c:pt>
                <c:pt idx="365">
                  <c:v>6.9555000000000006E-2</c:v>
                </c:pt>
                <c:pt idx="366">
                  <c:v>5.9208999999999998E-2</c:v>
                </c:pt>
                <c:pt idx="367">
                  <c:v>5.4329000000000002E-2</c:v>
                </c:pt>
                <c:pt idx="368">
                  <c:v>5.1110000000000003E-2</c:v>
                </c:pt>
                <c:pt idx="369">
                  <c:v>4.9075000000000001E-2</c:v>
                </c:pt>
                <c:pt idx="370">
                  <c:v>4.7773000000000003E-2</c:v>
                </c:pt>
                <c:pt idx="371">
                  <c:v>4.6810999999999998E-2</c:v>
                </c:pt>
                <c:pt idx="372">
                  <c:v>4.5938E-2</c:v>
                </c:pt>
                <c:pt idx="373">
                  <c:v>4.5473E-2</c:v>
                </c:pt>
                <c:pt idx="374">
                  <c:v>4.4565E-2</c:v>
                </c:pt>
                <c:pt idx="375">
                  <c:v>4.3921000000000002E-2</c:v>
                </c:pt>
                <c:pt idx="376">
                  <c:v>4.3518000000000001E-2</c:v>
                </c:pt>
                <c:pt idx="377">
                  <c:v>4.2021999999999997E-2</c:v>
                </c:pt>
                <c:pt idx="378">
                  <c:v>4.1397999999999997E-2</c:v>
                </c:pt>
                <c:pt idx="379">
                  <c:v>4.0722000000000001E-2</c:v>
                </c:pt>
                <c:pt idx="380">
                  <c:v>3.9829999999999997E-2</c:v>
                </c:pt>
                <c:pt idx="381">
                  <c:v>3.9108999999999998E-2</c:v>
                </c:pt>
                <c:pt idx="382">
                  <c:v>3.8606000000000001E-2</c:v>
                </c:pt>
                <c:pt idx="383">
                  <c:v>3.7802000000000002E-2</c:v>
                </c:pt>
                <c:pt idx="384">
                  <c:v>3.7364000000000001E-2</c:v>
                </c:pt>
                <c:pt idx="385">
                  <c:v>3.7137000000000003E-2</c:v>
                </c:pt>
                <c:pt idx="386">
                  <c:v>3.6186000000000003E-2</c:v>
                </c:pt>
                <c:pt idx="387">
                  <c:v>3.6075000000000003E-2</c:v>
                </c:pt>
                <c:pt idx="388">
                  <c:v>3.5895999999999997E-2</c:v>
                </c:pt>
                <c:pt idx="389">
                  <c:v>3.4934E-2</c:v>
                </c:pt>
                <c:pt idx="390">
                  <c:v>3.5020000000000003E-2</c:v>
                </c:pt>
                <c:pt idx="391">
                  <c:v>3.4577999999999998E-2</c:v>
                </c:pt>
                <c:pt idx="392">
                  <c:v>3.4561000000000001E-2</c:v>
                </c:pt>
                <c:pt idx="393">
                  <c:v>3.354E-2</c:v>
                </c:pt>
                <c:pt idx="394">
                  <c:v>3.3537999999999998E-2</c:v>
                </c:pt>
                <c:pt idx="395">
                  <c:v>3.3135999999999999E-2</c:v>
                </c:pt>
                <c:pt idx="396">
                  <c:v>3.3165E-2</c:v>
                </c:pt>
                <c:pt idx="397">
                  <c:v>3.2465000000000001E-2</c:v>
                </c:pt>
                <c:pt idx="398">
                  <c:v>3.2294000000000003E-2</c:v>
                </c:pt>
                <c:pt idx="399">
                  <c:v>3.2228E-2</c:v>
                </c:pt>
                <c:pt idx="400">
                  <c:v>3.1782999999999999E-2</c:v>
                </c:pt>
                <c:pt idx="401">
                  <c:v>3.1419000000000002E-2</c:v>
                </c:pt>
                <c:pt idx="402">
                  <c:v>3.1295000000000003E-2</c:v>
                </c:pt>
                <c:pt idx="403">
                  <c:v>3.1167E-2</c:v>
                </c:pt>
                <c:pt idx="404">
                  <c:v>3.0865E-2</c:v>
                </c:pt>
                <c:pt idx="405">
                  <c:v>3.0505000000000001E-2</c:v>
                </c:pt>
                <c:pt idx="406">
                  <c:v>3.0422999999999999E-2</c:v>
                </c:pt>
                <c:pt idx="407">
                  <c:v>3.0356999999999999E-2</c:v>
                </c:pt>
                <c:pt idx="408">
                  <c:v>3.0526000000000001E-2</c:v>
                </c:pt>
                <c:pt idx="409">
                  <c:v>2.9959E-2</c:v>
                </c:pt>
                <c:pt idx="410">
                  <c:v>2.9568000000000001E-2</c:v>
                </c:pt>
                <c:pt idx="411">
                  <c:v>2.9665E-2</c:v>
                </c:pt>
                <c:pt idx="412">
                  <c:v>2.9718999999999999E-2</c:v>
                </c:pt>
                <c:pt idx="413">
                  <c:v>2.9222000000000001E-2</c:v>
                </c:pt>
                <c:pt idx="414">
                  <c:v>2.9377E-2</c:v>
                </c:pt>
                <c:pt idx="415">
                  <c:v>2.9866E-2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7-4DC1-A362-A4E6C58E8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64047"/>
        <c:axId val="173352815"/>
      </c:scatterChart>
      <c:valAx>
        <c:axId val="17336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52815"/>
        <c:crosses val="autoZero"/>
        <c:crossBetween val="midCat"/>
      </c:valAx>
      <c:valAx>
        <c:axId val="1733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Flowrate</a:t>
                </a:r>
                <a:r>
                  <a:rPr lang="en-US" baseline="0"/>
                  <a:t> (cfs)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527050</xdr:colOff>
      <xdr:row>7</xdr:row>
      <xdr:rowOff>114300</xdr:rowOff>
    </xdr:from>
    <xdr:to>
      <xdr:col>25</xdr:col>
      <xdr:colOff>414638</xdr:colOff>
      <xdr:row>40</xdr:row>
      <xdr:rowOff>170683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5D1F9A-C646-C32C-2296-CBD3C4BD2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9350" y="1403350"/>
          <a:ext cx="10295238" cy="6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10</xdr:row>
      <xdr:rowOff>0</xdr:rowOff>
    </xdr:from>
    <xdr:to>
      <xdr:col>26</xdr:col>
      <xdr:colOff>209550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98678-FF4A-EEE9-63CE-F8C766FDF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4C5D5F-D3D7-4393-A9EA-99562136FAE3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E148559-0F8F-4245-B674-3C0DCA9323D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5115751-A75B-4904-8810-8693BE9A4BE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Elapsed Time Sample (min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07037F-67F8-4C1A-9904-CAED7D513BBC}" name="Test" displayName="Test" ref="A1:C417" tableType="queryTable" totalsRowShown="0">
  <autoFilter ref="A1:C417" xr:uid="{E707037F-67F8-4C1A-9904-CAED7D513BBC}"/>
  <tableColumns count="3">
    <tableColumn id="1" xr3:uid="{CB535891-B3D8-434E-984A-783B8F31CF55}" uniqueName="1" name="Elapsed Time (s)" queryTableFieldId="1"/>
    <tableColumn id="2" xr3:uid="{32D2460A-B993-43D6-B6D5-C732E3B9ED2A}" uniqueName="2" name="Hydrograph (cms)" queryTableFieldId="2"/>
    <tableColumn id="3" xr3:uid="{A4BFEB44-837D-4530-985B-97ADE2350C91}" uniqueName="3" name="Hydrograph (cfs)" queryTableFieldId="3" dataDxfId="1">
      <calculatedColumnFormula>Test[[#This Row],[Hydrograph (cms)]]*35.3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6F5D67-98BF-49C6-82BA-C7AECA489770}" name="Test__2" displayName="Test__2" ref="A1:B418" tableType="queryTable" totalsRowShown="0">
  <autoFilter ref="A1:B418" xr:uid="{D06F5D67-98BF-49C6-82BA-C7AECA489770}"/>
  <tableColumns count="2">
    <tableColumn id="1" xr3:uid="{DD63209C-D192-45A6-BB5F-004462E09456}" uniqueName="1" name="Column1" queryTableFieldId="1" dataDxfId="0"/>
    <tableColumn id="2" xr3:uid="{D263080F-1A92-4837-8660-E747F256AA34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852B1A-AC89-4718-821C-13665C716F4D}" name="Test2" displayName="Test2" ref="A1:B49" tableType="queryTable" totalsRowShown="0">
  <autoFilter ref="A1:B49" xr:uid="{4D852B1A-AC89-4718-821C-13665C716F4D}"/>
  <tableColumns count="2">
    <tableColumn id="1" xr3:uid="{CA0F935D-7CB3-4E51-9EA8-13C3A82DED19}" uniqueName="1" name="Column1" queryTableFieldId="1"/>
    <tableColumn id="2" xr3:uid="{298CAC68-BE7F-4901-9C59-9284FE5D9D96}" uniqueName="2" name="Elapsed Time Sample (min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7"/>
  <sheetViews>
    <sheetView tabSelected="1" workbookViewId="0">
      <selection activeCell="W47" sqref="W47"/>
    </sheetView>
  </sheetViews>
  <sheetFormatPr defaultRowHeight="14.5" x14ac:dyDescent="0.35"/>
  <cols>
    <col min="1" max="1" width="22.54296875" style="11" bestFit="1" customWidth="1"/>
    <col min="2" max="2" width="22.54296875" style="11" customWidth="1"/>
    <col min="3" max="3" width="15.81640625" bestFit="1" customWidth="1"/>
    <col min="5" max="5" width="23.54296875" bestFit="1" customWidth="1"/>
    <col min="6" max="6" width="18.36328125" bestFit="1" customWidth="1"/>
    <col min="9" max="9" width="9.36328125" customWidth="1"/>
  </cols>
  <sheetData>
    <row r="1" spans="1:6" x14ac:dyDescent="0.35">
      <c r="A1" s="9" t="s">
        <v>425</v>
      </c>
      <c r="B1" s="12" t="s">
        <v>429</v>
      </c>
      <c r="C1" s="2" t="s">
        <v>4</v>
      </c>
      <c r="E1" t="s">
        <v>426</v>
      </c>
      <c r="F1" t="s">
        <v>427</v>
      </c>
    </row>
    <row r="2" spans="1:6" x14ac:dyDescent="0.35">
      <c r="A2" s="10" t="s">
        <v>9</v>
      </c>
      <c r="B2" s="13">
        <f>A2/60</f>
        <v>0</v>
      </c>
      <c r="C2" s="4">
        <v>2.8382076509114589E-5</v>
      </c>
      <c r="E2" s="7">
        <v>3312</v>
      </c>
      <c r="F2" s="1">
        <v>20</v>
      </c>
    </row>
    <row r="3" spans="1:6" x14ac:dyDescent="0.35">
      <c r="A3" s="9" t="s">
        <v>10</v>
      </c>
      <c r="B3" s="13">
        <f t="shared" ref="B3:B66" si="0">A3/60</f>
        <v>15</v>
      </c>
      <c r="C3" s="2">
        <v>0</v>
      </c>
      <c r="E3" s="8">
        <v>3372</v>
      </c>
      <c r="F3" s="3">
        <v>164</v>
      </c>
    </row>
    <row r="4" spans="1:6" x14ac:dyDescent="0.35">
      <c r="A4" s="10" t="s">
        <v>11</v>
      </c>
      <c r="B4" s="13">
        <f t="shared" si="0"/>
        <v>30</v>
      </c>
      <c r="C4" s="4">
        <v>4.9507127894944458E-8</v>
      </c>
      <c r="E4" s="7">
        <v>3432</v>
      </c>
      <c r="F4" s="1">
        <v>256</v>
      </c>
    </row>
    <row r="5" spans="1:6" x14ac:dyDescent="0.35">
      <c r="A5" s="9" t="s">
        <v>12</v>
      </c>
      <c r="B5" s="13">
        <f t="shared" si="0"/>
        <v>45</v>
      </c>
      <c r="C5" s="2">
        <v>5.2796028286519212E-8</v>
      </c>
      <c r="E5" s="8">
        <v>3492</v>
      </c>
      <c r="F5" s="3">
        <v>229</v>
      </c>
    </row>
    <row r="6" spans="1:6" x14ac:dyDescent="0.35">
      <c r="A6" s="10" t="s">
        <v>13</v>
      </c>
      <c r="B6" s="13">
        <f t="shared" si="0"/>
        <v>60</v>
      </c>
      <c r="C6" s="4">
        <v>0</v>
      </c>
      <c r="E6" s="7">
        <v>3552</v>
      </c>
      <c r="F6" s="1">
        <v>206</v>
      </c>
    </row>
    <row r="7" spans="1:6" x14ac:dyDescent="0.35">
      <c r="A7" s="9" t="s">
        <v>14</v>
      </c>
      <c r="B7" s="13">
        <f t="shared" si="0"/>
        <v>75</v>
      </c>
      <c r="C7" s="2">
        <v>0</v>
      </c>
      <c r="E7" s="8">
        <v>3612</v>
      </c>
      <c r="F7" s="3">
        <v>180</v>
      </c>
    </row>
    <row r="8" spans="1:6" x14ac:dyDescent="0.35">
      <c r="A8" s="10" t="s">
        <v>15</v>
      </c>
      <c r="B8" s="13">
        <f t="shared" si="0"/>
        <v>90</v>
      </c>
      <c r="C8" s="4">
        <v>3.9149020781426594E-8</v>
      </c>
      <c r="E8" s="7">
        <v>3672</v>
      </c>
      <c r="F8" s="1">
        <v>154</v>
      </c>
    </row>
    <row r="9" spans="1:6" x14ac:dyDescent="0.35">
      <c r="A9" s="9" t="s">
        <v>16</v>
      </c>
      <c r="B9" s="13">
        <f t="shared" si="0"/>
        <v>105</v>
      </c>
      <c r="C9" s="2">
        <v>3.2995209801188985E-8</v>
      </c>
      <c r="E9" s="8">
        <v>3732</v>
      </c>
      <c r="F9" s="3">
        <v>106</v>
      </c>
    </row>
    <row r="10" spans="1:6" x14ac:dyDescent="0.35">
      <c r="A10" s="10" t="s">
        <v>17</v>
      </c>
      <c r="B10" s="13">
        <f t="shared" si="0"/>
        <v>120</v>
      </c>
      <c r="C10" s="4">
        <v>0</v>
      </c>
      <c r="E10" s="7">
        <v>3792</v>
      </c>
      <c r="F10" s="1">
        <v>56</v>
      </c>
    </row>
    <row r="11" spans="1:6" x14ac:dyDescent="0.35">
      <c r="A11" s="9" t="s">
        <v>18</v>
      </c>
      <c r="B11" s="13">
        <f t="shared" si="0"/>
        <v>135</v>
      </c>
      <c r="C11" s="2">
        <v>0</v>
      </c>
      <c r="E11" s="8">
        <v>3852</v>
      </c>
      <c r="F11" s="3">
        <v>38</v>
      </c>
    </row>
    <row r="12" spans="1:6" x14ac:dyDescent="0.35">
      <c r="A12" s="10" t="s">
        <v>19</v>
      </c>
      <c r="B12" s="13">
        <f t="shared" si="0"/>
        <v>150</v>
      </c>
      <c r="C12" s="4">
        <v>3.3608526430385442E-8</v>
      </c>
      <c r="E12" s="7">
        <v>3912</v>
      </c>
      <c r="F12" s="1">
        <v>29</v>
      </c>
    </row>
    <row r="13" spans="1:6" x14ac:dyDescent="0.35">
      <c r="A13" s="9" t="s">
        <v>20</v>
      </c>
      <c r="B13" s="13">
        <f t="shared" si="0"/>
        <v>165</v>
      </c>
      <c r="C13" s="2">
        <v>9.4851177801045239E-8</v>
      </c>
      <c r="E13" s="8">
        <v>3972</v>
      </c>
      <c r="F13" s="3">
        <v>22</v>
      </c>
    </row>
    <row r="14" spans="1:6" x14ac:dyDescent="0.35">
      <c r="A14" s="10" t="s">
        <v>21</v>
      </c>
      <c r="B14" s="13">
        <f t="shared" si="0"/>
        <v>180</v>
      </c>
      <c r="C14" s="4">
        <v>0</v>
      </c>
      <c r="E14" s="7">
        <v>4032</v>
      </c>
      <c r="F14" s="1">
        <v>18</v>
      </c>
    </row>
    <row r="15" spans="1:6" x14ac:dyDescent="0.35">
      <c r="A15" s="9" t="s">
        <v>22</v>
      </c>
      <c r="B15" s="13">
        <f t="shared" si="0"/>
        <v>195</v>
      </c>
      <c r="C15" s="2">
        <v>0</v>
      </c>
      <c r="E15" s="8">
        <v>4092</v>
      </c>
      <c r="F15" s="3">
        <v>10</v>
      </c>
    </row>
    <row r="16" spans="1:6" x14ac:dyDescent="0.35">
      <c r="A16" s="10" t="s">
        <v>23</v>
      </c>
      <c r="B16" s="13">
        <f t="shared" si="0"/>
        <v>210</v>
      </c>
      <c r="C16" s="4">
        <v>3.2254738615972943E-8</v>
      </c>
      <c r="E16" s="7">
        <v>4152</v>
      </c>
      <c r="F16" s="1">
        <v>4</v>
      </c>
    </row>
    <row r="17" spans="1:6" x14ac:dyDescent="0.35">
      <c r="A17" s="9" t="s">
        <v>24</v>
      </c>
      <c r="B17" s="13">
        <f t="shared" si="0"/>
        <v>225</v>
      </c>
      <c r="C17" s="2">
        <v>2.7599717527499725E-5</v>
      </c>
      <c r="E17" s="8">
        <v>4212</v>
      </c>
      <c r="F17" s="3">
        <v>3</v>
      </c>
    </row>
    <row r="18" spans="1:6" x14ac:dyDescent="0.35">
      <c r="A18" s="10" t="s">
        <v>25</v>
      </c>
      <c r="B18" s="13">
        <f t="shared" si="0"/>
        <v>240</v>
      </c>
      <c r="C18" s="4">
        <v>2.7776442171068978E-5</v>
      </c>
      <c r="E18" s="7">
        <v>4272</v>
      </c>
      <c r="F18" s="1">
        <v>3</v>
      </c>
    </row>
    <row r="19" spans="1:6" x14ac:dyDescent="0.35">
      <c r="A19" s="9" t="s">
        <v>26</v>
      </c>
      <c r="B19" s="13">
        <f t="shared" si="0"/>
        <v>255</v>
      </c>
      <c r="C19" s="2">
        <v>1.0961562052058139E-8</v>
      </c>
      <c r="E19" s="8">
        <v>4332</v>
      </c>
      <c r="F19" s="3">
        <v>2</v>
      </c>
    </row>
    <row r="20" spans="1:6" x14ac:dyDescent="0.35">
      <c r="A20" s="10" t="s">
        <v>27</v>
      </c>
      <c r="B20" s="13">
        <f t="shared" si="0"/>
        <v>270</v>
      </c>
      <c r="C20" s="4">
        <v>2.6474538570386792E-5</v>
      </c>
      <c r="E20" s="7">
        <v>4392</v>
      </c>
      <c r="F20" s="1">
        <v>2</v>
      </c>
    </row>
    <row r="21" spans="1:6" x14ac:dyDescent="0.35">
      <c r="A21" s="9" t="s">
        <v>28</v>
      </c>
      <c r="B21" s="13">
        <f t="shared" si="0"/>
        <v>285</v>
      </c>
      <c r="C21" s="2">
        <v>2.7443064885633543E-5</v>
      </c>
      <c r="E21" s="8">
        <v>4452</v>
      </c>
      <c r="F21" s="3">
        <v>2</v>
      </c>
    </row>
    <row r="22" spans="1:6" x14ac:dyDescent="0.35">
      <c r="A22" s="10" t="s">
        <v>29</v>
      </c>
      <c r="B22" s="13">
        <f t="shared" si="0"/>
        <v>300</v>
      </c>
      <c r="C22" s="4">
        <v>0</v>
      </c>
      <c r="E22" s="7">
        <v>4512</v>
      </c>
      <c r="F22" s="1">
        <v>2</v>
      </c>
    </row>
    <row r="23" spans="1:6" x14ac:dyDescent="0.35">
      <c r="A23" s="9" t="s">
        <v>30</v>
      </c>
      <c r="B23" s="13">
        <f t="shared" si="0"/>
        <v>315</v>
      </c>
      <c r="C23" s="2">
        <v>0</v>
      </c>
      <c r="E23" s="8">
        <v>4572</v>
      </c>
      <c r="F23" s="3">
        <v>7</v>
      </c>
    </row>
    <row r="24" spans="1:6" x14ac:dyDescent="0.35">
      <c r="A24" s="10" t="s">
        <v>31</v>
      </c>
      <c r="B24" s="13">
        <f t="shared" si="0"/>
        <v>330</v>
      </c>
      <c r="C24" s="4">
        <v>3.3852176230677658E-8</v>
      </c>
      <c r="E24" s="7">
        <v>4632</v>
      </c>
      <c r="F24" s="1">
        <v>158</v>
      </c>
    </row>
    <row r="25" spans="1:6" x14ac:dyDescent="0.35">
      <c r="A25" s="9" t="s">
        <v>32</v>
      </c>
      <c r="B25" s="13">
        <f t="shared" si="0"/>
        <v>345</v>
      </c>
      <c r="C25" s="2">
        <v>1.0101338421756196E-7</v>
      </c>
      <c r="E25" s="8">
        <v>4692</v>
      </c>
      <c r="F25" s="3">
        <v>190</v>
      </c>
    </row>
    <row r="26" spans="1:6" x14ac:dyDescent="0.35">
      <c r="A26" s="10" t="s">
        <v>33</v>
      </c>
      <c r="B26" s="13">
        <f t="shared" si="0"/>
        <v>360</v>
      </c>
      <c r="C26" s="4">
        <v>2.7325905975969555E-5</v>
      </c>
      <c r="E26" s="7">
        <v>4752</v>
      </c>
      <c r="F26" s="1">
        <v>116</v>
      </c>
    </row>
    <row r="27" spans="1:6" x14ac:dyDescent="0.35">
      <c r="A27" s="9" t="s">
        <v>34</v>
      </c>
      <c r="B27" s="13">
        <f t="shared" si="0"/>
        <v>375</v>
      </c>
      <c r="C27" s="2">
        <v>0</v>
      </c>
      <c r="E27" s="8">
        <v>4812</v>
      </c>
      <c r="F27" s="3">
        <v>16</v>
      </c>
    </row>
    <row r="28" spans="1:6" x14ac:dyDescent="0.35">
      <c r="A28" s="10" t="s">
        <v>35</v>
      </c>
      <c r="B28" s="13">
        <f t="shared" si="0"/>
        <v>390</v>
      </c>
      <c r="C28" s="4">
        <v>0</v>
      </c>
      <c r="E28" s="7">
        <v>4872</v>
      </c>
      <c r="F28" s="1">
        <v>76</v>
      </c>
    </row>
    <row r="29" spans="1:6" x14ac:dyDescent="0.35">
      <c r="A29" s="9" t="s">
        <v>36</v>
      </c>
      <c r="B29" s="13">
        <f t="shared" si="0"/>
        <v>405</v>
      </c>
      <c r="C29" s="2">
        <v>3.6552485846151419E-8</v>
      </c>
      <c r="E29" s="8">
        <v>4932</v>
      </c>
      <c r="F29" s="3">
        <v>195</v>
      </c>
    </row>
    <row r="30" spans="1:6" x14ac:dyDescent="0.35">
      <c r="A30" s="10" t="s">
        <v>37</v>
      </c>
      <c r="B30" s="13">
        <f t="shared" si="0"/>
        <v>420</v>
      </c>
      <c r="C30" s="4">
        <v>9.1188889582432803E-8</v>
      </c>
      <c r="E30" s="7">
        <v>4992</v>
      </c>
      <c r="F30" s="1">
        <v>171</v>
      </c>
    </row>
    <row r="31" spans="1:6" x14ac:dyDescent="0.35">
      <c r="A31" s="9" t="s">
        <v>38</v>
      </c>
      <c r="B31" s="13">
        <f t="shared" si="0"/>
        <v>435</v>
      </c>
      <c r="C31" s="2">
        <v>1.6942209526482418E-8</v>
      </c>
      <c r="E31" s="8">
        <v>5052</v>
      </c>
      <c r="F31" s="3">
        <v>152</v>
      </c>
    </row>
    <row r="32" spans="1:6" x14ac:dyDescent="0.35">
      <c r="A32" s="10" t="s">
        <v>39</v>
      </c>
      <c r="B32" s="13">
        <f t="shared" si="0"/>
        <v>450</v>
      </c>
      <c r="C32" s="4">
        <v>0</v>
      </c>
      <c r="E32" s="7">
        <v>5112</v>
      </c>
      <c r="F32" s="1">
        <v>123</v>
      </c>
    </row>
    <row r="33" spans="1:6" x14ac:dyDescent="0.35">
      <c r="A33" s="9" t="s">
        <v>40</v>
      </c>
      <c r="B33" s="13">
        <f t="shared" si="0"/>
        <v>465</v>
      </c>
      <c r="C33" s="2">
        <v>0</v>
      </c>
      <c r="E33" s="8">
        <v>5172</v>
      </c>
      <c r="F33" s="3">
        <v>87</v>
      </c>
    </row>
    <row r="34" spans="1:6" x14ac:dyDescent="0.35">
      <c r="A34" s="10" t="s">
        <v>41</v>
      </c>
      <c r="B34" s="13">
        <f t="shared" si="0"/>
        <v>480</v>
      </c>
      <c r="C34" s="4">
        <v>2.7670268071671741E-5</v>
      </c>
      <c r="E34" s="7">
        <v>5232</v>
      </c>
      <c r="F34" s="1">
        <v>60</v>
      </c>
    </row>
    <row r="35" spans="1:6" x14ac:dyDescent="0.35">
      <c r="A35" s="9" t="s">
        <v>42</v>
      </c>
      <c r="B35" s="13">
        <f t="shared" si="0"/>
        <v>495</v>
      </c>
      <c r="C35" s="2">
        <v>0</v>
      </c>
      <c r="E35" s="8">
        <v>5292</v>
      </c>
      <c r="F35" s="3">
        <v>43</v>
      </c>
    </row>
    <row r="36" spans="1:6" x14ac:dyDescent="0.35">
      <c r="A36" s="10" t="s">
        <v>43</v>
      </c>
      <c r="B36" s="13">
        <f t="shared" si="0"/>
        <v>510</v>
      </c>
      <c r="C36" s="4">
        <v>0</v>
      </c>
      <c r="E36" s="7">
        <v>5352</v>
      </c>
      <c r="F36" s="1">
        <v>29</v>
      </c>
    </row>
    <row r="37" spans="1:6" x14ac:dyDescent="0.35">
      <c r="A37" s="9" t="s">
        <v>44</v>
      </c>
      <c r="B37" s="13">
        <f t="shared" si="0"/>
        <v>525</v>
      </c>
      <c r="C37" s="2">
        <v>0</v>
      </c>
      <c r="E37" s="8">
        <v>5412</v>
      </c>
      <c r="F37" s="3">
        <v>18</v>
      </c>
    </row>
    <row r="38" spans="1:6" x14ac:dyDescent="0.35">
      <c r="A38" s="10" t="s">
        <v>45</v>
      </c>
      <c r="B38" s="13">
        <f t="shared" si="0"/>
        <v>540</v>
      </c>
      <c r="C38" s="4">
        <v>0</v>
      </c>
      <c r="E38" s="7">
        <v>5472</v>
      </c>
      <c r="F38" s="1">
        <v>11</v>
      </c>
    </row>
    <row r="39" spans="1:6" x14ac:dyDescent="0.35">
      <c r="A39" s="9" t="s">
        <v>46</v>
      </c>
      <c r="B39" s="13">
        <f t="shared" si="0"/>
        <v>555</v>
      </c>
      <c r="C39" s="2">
        <v>0</v>
      </c>
      <c r="E39" s="8">
        <v>5532</v>
      </c>
      <c r="F39" s="3">
        <v>7</v>
      </c>
    </row>
    <row r="40" spans="1:6" x14ac:dyDescent="0.35">
      <c r="A40" s="10" t="s">
        <v>47</v>
      </c>
      <c r="B40" s="13">
        <f t="shared" si="0"/>
        <v>570</v>
      </c>
      <c r="C40" s="4">
        <v>0</v>
      </c>
      <c r="E40" s="7">
        <v>5592</v>
      </c>
      <c r="F40" s="1">
        <v>6</v>
      </c>
    </row>
    <row r="41" spans="1:6" x14ac:dyDescent="0.35">
      <c r="A41" s="9" t="s">
        <v>48</v>
      </c>
      <c r="B41" s="13">
        <f t="shared" si="0"/>
        <v>585</v>
      </c>
      <c r="C41" s="2">
        <v>0</v>
      </c>
      <c r="E41" s="8">
        <v>5652</v>
      </c>
      <c r="F41" s="3">
        <v>5</v>
      </c>
    </row>
    <row r="42" spans="1:6" x14ac:dyDescent="0.35">
      <c r="A42" s="10" t="s">
        <v>49</v>
      </c>
      <c r="B42" s="13">
        <f t="shared" si="0"/>
        <v>600</v>
      </c>
      <c r="C42" s="4">
        <v>0</v>
      </c>
      <c r="E42" s="7">
        <v>5712</v>
      </c>
      <c r="F42" s="1">
        <v>4</v>
      </c>
    </row>
    <row r="43" spans="1:6" x14ac:dyDescent="0.35">
      <c r="A43" s="9" t="s">
        <v>50</v>
      </c>
      <c r="B43" s="13">
        <f t="shared" si="0"/>
        <v>615</v>
      </c>
      <c r="C43" s="2">
        <v>0</v>
      </c>
      <c r="E43" s="8">
        <v>5772</v>
      </c>
      <c r="F43" s="3">
        <v>4</v>
      </c>
    </row>
    <row r="44" spans="1:6" x14ac:dyDescent="0.35">
      <c r="A44" s="10" t="s">
        <v>51</v>
      </c>
      <c r="B44" s="13">
        <f t="shared" si="0"/>
        <v>630</v>
      </c>
      <c r="C44" s="4">
        <v>0</v>
      </c>
      <c r="E44" s="7">
        <v>5832</v>
      </c>
      <c r="F44" s="1">
        <v>3</v>
      </c>
    </row>
    <row r="45" spans="1:6" x14ac:dyDescent="0.35">
      <c r="A45" s="9" t="s">
        <v>52</v>
      </c>
      <c r="B45" s="13">
        <f t="shared" si="0"/>
        <v>645</v>
      </c>
      <c r="C45" s="2">
        <v>0</v>
      </c>
      <c r="E45" s="8">
        <v>5892</v>
      </c>
      <c r="F45" s="3">
        <v>3</v>
      </c>
    </row>
    <row r="46" spans="1:6" x14ac:dyDescent="0.35">
      <c r="A46" s="10" t="s">
        <v>53</v>
      </c>
      <c r="B46" s="13">
        <f t="shared" si="0"/>
        <v>660</v>
      </c>
      <c r="C46" s="4">
        <v>0</v>
      </c>
      <c r="E46" s="7">
        <v>5952</v>
      </c>
      <c r="F46" s="1">
        <v>3</v>
      </c>
    </row>
    <row r="47" spans="1:6" x14ac:dyDescent="0.35">
      <c r="A47" s="9" t="s">
        <v>54</v>
      </c>
      <c r="B47" s="13">
        <f t="shared" si="0"/>
        <v>675</v>
      </c>
      <c r="C47" s="2">
        <v>0</v>
      </c>
      <c r="E47" s="8">
        <v>6012</v>
      </c>
      <c r="F47" s="3">
        <v>3</v>
      </c>
    </row>
    <row r="48" spans="1:6" x14ac:dyDescent="0.35">
      <c r="A48" s="10" t="s">
        <v>55</v>
      </c>
      <c r="B48" s="13">
        <f t="shared" si="0"/>
        <v>690</v>
      </c>
      <c r="C48" s="4">
        <v>1.3251883377937326E-8</v>
      </c>
      <c r="E48" s="7">
        <v>6072</v>
      </c>
      <c r="F48" s="1">
        <v>2</v>
      </c>
    </row>
    <row r="49" spans="1:9" x14ac:dyDescent="0.35">
      <c r="A49" s="9" t="s">
        <v>56</v>
      </c>
      <c r="B49" s="13">
        <f t="shared" si="0"/>
        <v>705</v>
      </c>
      <c r="C49" s="2">
        <v>0</v>
      </c>
      <c r="E49" s="8">
        <v>6132</v>
      </c>
      <c r="F49" s="3">
        <v>4</v>
      </c>
    </row>
    <row r="50" spans="1:9" x14ac:dyDescent="0.35">
      <c r="A50" s="10" t="s">
        <v>57</v>
      </c>
      <c r="B50" s="13">
        <f t="shared" si="0"/>
        <v>720</v>
      </c>
      <c r="C50" s="4">
        <v>2.7654846652953766E-8</v>
      </c>
      <c r="F50">
        <f>SUM(F2:F49)</f>
        <v>3002</v>
      </c>
      <c r="G50" s="14" t="s">
        <v>428</v>
      </c>
      <c r="H50" s="14"/>
      <c r="I50" s="14"/>
    </row>
    <row r="51" spans="1:9" x14ac:dyDescent="0.35">
      <c r="A51" s="9" t="s">
        <v>58</v>
      </c>
      <c r="B51" s="13">
        <f t="shared" si="0"/>
        <v>735</v>
      </c>
      <c r="C51" s="2">
        <v>0</v>
      </c>
    </row>
    <row r="52" spans="1:9" x14ac:dyDescent="0.35">
      <c r="A52" s="10" t="s">
        <v>59</v>
      </c>
      <c r="B52" s="13">
        <f t="shared" si="0"/>
        <v>750</v>
      </c>
      <c r="C52" s="4">
        <v>0</v>
      </c>
    </row>
    <row r="53" spans="1:9" x14ac:dyDescent="0.35">
      <c r="A53" s="9" t="s">
        <v>60</v>
      </c>
      <c r="B53" s="13">
        <f t="shared" si="0"/>
        <v>765</v>
      </c>
      <c r="C53" s="2">
        <v>2.5479086730067489E-5</v>
      </c>
    </row>
    <row r="54" spans="1:9" x14ac:dyDescent="0.35">
      <c r="A54" s="10" t="s">
        <v>61</v>
      </c>
      <c r="B54" s="13">
        <f t="shared" si="0"/>
        <v>780</v>
      </c>
      <c r="C54" s="4">
        <v>0</v>
      </c>
    </row>
    <row r="55" spans="1:9" x14ac:dyDescent="0.35">
      <c r="A55" s="9" t="s">
        <v>62</v>
      </c>
      <c r="B55" s="13">
        <f t="shared" si="0"/>
        <v>795</v>
      </c>
      <c r="C55" s="2">
        <v>0</v>
      </c>
    </row>
    <row r="56" spans="1:9" x14ac:dyDescent="0.35">
      <c r="A56" s="10" t="s">
        <v>63</v>
      </c>
      <c r="B56" s="13">
        <f t="shared" si="0"/>
        <v>810</v>
      </c>
      <c r="C56" s="4">
        <v>4.9790468941894875E-9</v>
      </c>
    </row>
    <row r="57" spans="1:9" x14ac:dyDescent="0.35">
      <c r="A57" s="9" t="s">
        <v>64</v>
      </c>
      <c r="B57" s="13">
        <f t="shared" si="0"/>
        <v>825</v>
      </c>
      <c r="C57" s="2">
        <v>0</v>
      </c>
    </row>
    <row r="58" spans="1:9" x14ac:dyDescent="0.35">
      <c r="A58" s="10" t="s">
        <v>65</v>
      </c>
      <c r="B58" s="13">
        <f t="shared" si="0"/>
        <v>840</v>
      </c>
      <c r="C58" s="4">
        <v>0</v>
      </c>
    </row>
    <row r="59" spans="1:9" x14ac:dyDescent="0.35">
      <c r="A59" s="9" t="s">
        <v>66</v>
      </c>
      <c r="B59" s="13">
        <f t="shared" si="0"/>
        <v>855</v>
      </c>
      <c r="C59" s="2">
        <v>0</v>
      </c>
    </row>
    <row r="60" spans="1:9" x14ac:dyDescent="0.35">
      <c r="A60" s="10" t="s">
        <v>67</v>
      </c>
      <c r="B60" s="13">
        <f t="shared" si="0"/>
        <v>870</v>
      </c>
      <c r="C60" s="4">
        <v>0</v>
      </c>
    </row>
    <row r="61" spans="1:9" x14ac:dyDescent="0.35">
      <c r="A61" s="9" t="s">
        <v>68</v>
      </c>
      <c r="B61" s="13">
        <f t="shared" si="0"/>
        <v>885</v>
      </c>
      <c r="C61" s="2">
        <v>2.0792028973330411E-8</v>
      </c>
    </row>
    <row r="62" spans="1:9" x14ac:dyDescent="0.35">
      <c r="A62" s="10" t="s">
        <v>69</v>
      </c>
      <c r="B62" s="13">
        <f t="shared" si="0"/>
        <v>900</v>
      </c>
      <c r="C62" s="4">
        <v>0</v>
      </c>
    </row>
    <row r="63" spans="1:9" x14ac:dyDescent="0.35">
      <c r="A63" s="9" t="s">
        <v>70</v>
      </c>
      <c r="B63" s="13">
        <f t="shared" si="0"/>
        <v>915</v>
      </c>
      <c r="C63" s="2">
        <v>8.0907004826333976E-8</v>
      </c>
    </row>
    <row r="64" spans="1:9" x14ac:dyDescent="0.35">
      <c r="A64" s="10" t="s">
        <v>71</v>
      </c>
      <c r="B64" s="13">
        <f t="shared" si="0"/>
        <v>930</v>
      </c>
      <c r="C64" s="4">
        <v>2.5002058591211203E-8</v>
      </c>
    </row>
    <row r="65" spans="1:3" x14ac:dyDescent="0.35">
      <c r="A65" s="9" t="s">
        <v>72</v>
      </c>
      <c r="B65" s="13">
        <f t="shared" si="0"/>
        <v>945</v>
      </c>
      <c r="C65" s="2">
        <v>0</v>
      </c>
    </row>
    <row r="66" spans="1:3" x14ac:dyDescent="0.35">
      <c r="A66" s="10" t="s">
        <v>73</v>
      </c>
      <c r="B66" s="13">
        <f t="shared" si="0"/>
        <v>960</v>
      </c>
      <c r="C66" s="4">
        <v>7.6813875880542483E-8</v>
      </c>
    </row>
    <row r="67" spans="1:3" x14ac:dyDescent="0.35">
      <c r="A67" s="9" t="s">
        <v>74</v>
      </c>
      <c r="B67" s="13">
        <f t="shared" ref="B67:B130" si="1">A67/60</f>
        <v>975</v>
      </c>
      <c r="C67" s="2">
        <v>7.0643393987000724E-8</v>
      </c>
    </row>
    <row r="68" spans="1:3" x14ac:dyDescent="0.35">
      <c r="A68" s="10" t="s">
        <v>75</v>
      </c>
      <c r="B68" s="13">
        <f t="shared" si="1"/>
        <v>990</v>
      </c>
      <c r="C68" s="4">
        <v>2.5757014934509664E-5</v>
      </c>
    </row>
    <row r="69" spans="1:3" x14ac:dyDescent="0.35">
      <c r="A69" s="9" t="s">
        <v>76</v>
      </c>
      <c r="B69" s="13">
        <f t="shared" si="1"/>
        <v>1005</v>
      </c>
      <c r="C69" s="2">
        <v>6.959536440270979E-8</v>
      </c>
    </row>
    <row r="70" spans="1:3" x14ac:dyDescent="0.35">
      <c r="A70" s="10" t="s">
        <v>77</v>
      </c>
      <c r="B70" s="13">
        <f t="shared" si="1"/>
        <v>1020</v>
      </c>
      <c r="C70" s="4">
        <v>2.6306869328437306E-5</v>
      </c>
    </row>
    <row r="71" spans="1:3" x14ac:dyDescent="0.35">
      <c r="A71" s="9" t="s">
        <v>78</v>
      </c>
      <c r="B71" s="13">
        <f t="shared" si="1"/>
        <v>1035</v>
      </c>
      <c r="C71" s="2">
        <v>8.6713256005329643E-8</v>
      </c>
    </row>
    <row r="72" spans="1:3" x14ac:dyDescent="0.35">
      <c r="A72" s="10" t="s">
        <v>79</v>
      </c>
      <c r="B72" s="13">
        <f t="shared" si="1"/>
        <v>1050</v>
      </c>
      <c r="C72" s="4">
        <v>2.586015016449122E-5</v>
      </c>
    </row>
    <row r="73" spans="1:3" x14ac:dyDescent="0.35">
      <c r="A73" s="9" t="s">
        <v>80</v>
      </c>
      <c r="B73" s="13">
        <f t="shared" si="1"/>
        <v>1065</v>
      </c>
      <c r="C73" s="2">
        <v>6.4486969687872194E-8</v>
      </c>
    </row>
    <row r="74" spans="1:3" x14ac:dyDescent="0.35">
      <c r="A74" s="10" t="s">
        <v>81</v>
      </c>
      <c r="B74" s="13">
        <f t="shared" si="1"/>
        <v>1080</v>
      </c>
      <c r="C74" s="4">
        <v>2.6016333779220154E-5</v>
      </c>
    </row>
    <row r="75" spans="1:3" x14ac:dyDescent="0.35">
      <c r="A75" s="9" t="s">
        <v>82</v>
      </c>
      <c r="B75" s="13">
        <f t="shared" si="1"/>
        <v>1095</v>
      </c>
      <c r="C75" s="2">
        <v>0</v>
      </c>
    </row>
    <row r="76" spans="1:3" x14ac:dyDescent="0.35">
      <c r="A76" s="10" t="s">
        <v>83</v>
      </c>
      <c r="B76" s="13">
        <f t="shared" si="1"/>
        <v>1110</v>
      </c>
      <c r="C76" s="4">
        <v>2.5227638280273701E-5</v>
      </c>
    </row>
    <row r="77" spans="1:3" x14ac:dyDescent="0.35">
      <c r="A77" s="9" t="s">
        <v>84</v>
      </c>
      <c r="B77" s="13">
        <f t="shared" si="1"/>
        <v>1125</v>
      </c>
      <c r="C77" s="2">
        <v>0</v>
      </c>
    </row>
    <row r="78" spans="1:3" x14ac:dyDescent="0.35">
      <c r="A78" s="10" t="s">
        <v>85</v>
      </c>
      <c r="B78" s="13">
        <f t="shared" si="1"/>
        <v>1140</v>
      </c>
      <c r="C78" s="4">
        <v>7.4133855102349159E-8</v>
      </c>
    </row>
    <row r="79" spans="1:3" x14ac:dyDescent="0.35">
      <c r="A79" s="9" t="s">
        <v>86</v>
      </c>
      <c r="B79" s="13">
        <f t="shared" si="1"/>
        <v>1155</v>
      </c>
      <c r="C79" s="2">
        <v>2.5180417262131385E-5</v>
      </c>
    </row>
    <row r="80" spans="1:3" x14ac:dyDescent="0.35">
      <c r="A80" s="10" t="s">
        <v>87</v>
      </c>
      <c r="B80" s="13">
        <f t="shared" si="1"/>
        <v>1170</v>
      </c>
      <c r="C80" s="4">
        <v>2.2159675941353511E-8</v>
      </c>
    </row>
    <row r="81" spans="1:3" x14ac:dyDescent="0.35">
      <c r="A81" s="9" t="s">
        <v>88</v>
      </c>
      <c r="B81" s="13">
        <f t="shared" si="1"/>
        <v>1185</v>
      </c>
      <c r="C81" s="2">
        <v>2.486676964215819E-5</v>
      </c>
    </row>
    <row r="82" spans="1:3" x14ac:dyDescent="0.35">
      <c r="A82" s="10" t="s">
        <v>89</v>
      </c>
      <c r="B82" s="13">
        <f t="shared" si="1"/>
        <v>1200</v>
      </c>
      <c r="C82" s="4">
        <v>2.5108920476679223E-5</v>
      </c>
    </row>
    <row r="83" spans="1:3" x14ac:dyDescent="0.35">
      <c r="A83" s="9" t="s">
        <v>90</v>
      </c>
      <c r="B83" s="13">
        <f t="shared" si="1"/>
        <v>1215</v>
      </c>
      <c r="C83" s="2">
        <v>0</v>
      </c>
    </row>
    <row r="84" spans="1:3" x14ac:dyDescent="0.35">
      <c r="A84" s="10" t="s">
        <v>91</v>
      </c>
      <c r="B84" s="13">
        <f t="shared" si="1"/>
        <v>1230</v>
      </c>
      <c r="C84" s="4">
        <v>9.3867138107714348E-8</v>
      </c>
    </row>
    <row r="85" spans="1:3" x14ac:dyDescent="0.35">
      <c r="A85" s="9" t="s">
        <v>92</v>
      </c>
      <c r="B85" s="13">
        <f t="shared" si="1"/>
        <v>1245</v>
      </c>
      <c r="C85" s="2">
        <v>2.4325703275273011E-5</v>
      </c>
    </row>
    <row r="86" spans="1:3" x14ac:dyDescent="0.35">
      <c r="A86" s="10" t="s">
        <v>93</v>
      </c>
      <c r="B86" s="13">
        <f t="shared" si="1"/>
        <v>1260</v>
      </c>
      <c r="C86" s="4">
        <v>0</v>
      </c>
    </row>
    <row r="87" spans="1:3" x14ac:dyDescent="0.35">
      <c r="A87" s="9" t="s">
        <v>94</v>
      </c>
      <c r="B87" s="13">
        <f t="shared" si="1"/>
        <v>1275</v>
      </c>
      <c r="C87" s="2">
        <v>7.2873042686279686E-8</v>
      </c>
    </row>
    <row r="88" spans="1:3" x14ac:dyDescent="0.35">
      <c r="A88" s="10" t="s">
        <v>95</v>
      </c>
      <c r="B88" s="13">
        <f t="shared" si="1"/>
        <v>1290</v>
      </c>
      <c r="C88" s="4">
        <v>0</v>
      </c>
    </row>
    <row r="89" spans="1:3" x14ac:dyDescent="0.35">
      <c r="A89" s="9" t="s">
        <v>96</v>
      </c>
      <c r="B89" s="13">
        <f t="shared" si="1"/>
        <v>1305</v>
      </c>
      <c r="C89" s="2">
        <v>0</v>
      </c>
    </row>
    <row r="90" spans="1:3" x14ac:dyDescent="0.35">
      <c r="A90" s="10" t="s">
        <v>97</v>
      </c>
      <c r="B90" s="13">
        <f t="shared" si="1"/>
        <v>1320</v>
      </c>
      <c r="C90" s="4">
        <v>8.8148118331863149E-8</v>
      </c>
    </row>
    <row r="91" spans="1:3" x14ac:dyDescent="0.35">
      <c r="A91" s="9" t="s">
        <v>98</v>
      </c>
      <c r="B91" s="13">
        <f t="shared" si="1"/>
        <v>1335</v>
      </c>
      <c r="C91" s="2">
        <v>0</v>
      </c>
    </row>
    <row r="92" spans="1:3" x14ac:dyDescent="0.35">
      <c r="A92" s="10" t="s">
        <v>99</v>
      </c>
      <c r="B92" s="13">
        <f t="shared" si="1"/>
        <v>1350</v>
      </c>
      <c r="C92" s="4">
        <v>0</v>
      </c>
    </row>
    <row r="93" spans="1:3" x14ac:dyDescent="0.35">
      <c r="A93" s="9" t="s">
        <v>100</v>
      </c>
      <c r="B93" s="13">
        <f t="shared" si="1"/>
        <v>1365</v>
      </c>
      <c r="C93" s="2">
        <v>6.1686534824901441E-9</v>
      </c>
    </row>
    <row r="94" spans="1:3" x14ac:dyDescent="0.35">
      <c r="A94" s="10" t="s">
        <v>101</v>
      </c>
      <c r="B94" s="13">
        <f t="shared" si="1"/>
        <v>1380</v>
      </c>
      <c r="C94" s="4">
        <v>2.4020405358422488E-5</v>
      </c>
    </row>
    <row r="95" spans="1:3" x14ac:dyDescent="0.35">
      <c r="A95" s="9" t="s">
        <v>102</v>
      </c>
      <c r="B95" s="13">
        <f t="shared" si="1"/>
        <v>1395</v>
      </c>
      <c r="C95" s="2">
        <v>0</v>
      </c>
    </row>
    <row r="96" spans="1:3" x14ac:dyDescent="0.35">
      <c r="A96" s="10" t="s">
        <v>103</v>
      </c>
      <c r="B96" s="13">
        <f t="shared" si="1"/>
        <v>1410</v>
      </c>
      <c r="C96" s="4">
        <v>0</v>
      </c>
    </row>
    <row r="97" spans="1:3" x14ac:dyDescent="0.35">
      <c r="A97" s="9" t="s">
        <v>104</v>
      </c>
      <c r="B97" s="13">
        <f t="shared" si="1"/>
        <v>1425</v>
      </c>
      <c r="C97" s="2">
        <v>6.5469933431060915E-8</v>
      </c>
    </row>
    <row r="98" spans="1:3" x14ac:dyDescent="0.35">
      <c r="A98" s="10" t="s">
        <v>105</v>
      </c>
      <c r="B98" s="13">
        <f t="shared" si="1"/>
        <v>1440</v>
      </c>
      <c r="C98" s="4">
        <v>2.4530001095702065E-5</v>
      </c>
    </row>
    <row r="99" spans="1:3" x14ac:dyDescent="0.35">
      <c r="A99" s="9" t="s">
        <v>106</v>
      </c>
      <c r="B99" s="13">
        <f t="shared" si="1"/>
        <v>1455</v>
      </c>
      <c r="C99" s="2">
        <v>0</v>
      </c>
    </row>
    <row r="100" spans="1:3" x14ac:dyDescent="0.35">
      <c r="A100" s="10" t="s">
        <v>107</v>
      </c>
      <c r="B100" s="13">
        <f t="shared" si="1"/>
        <v>1470</v>
      </c>
      <c r="C100" s="4">
        <v>0</v>
      </c>
    </row>
    <row r="101" spans="1:3" x14ac:dyDescent="0.35">
      <c r="A101" s="9" t="s">
        <v>108</v>
      </c>
      <c r="B101" s="13">
        <f t="shared" si="1"/>
        <v>1485</v>
      </c>
      <c r="C101" s="2">
        <v>3.0528387115917632E-8</v>
      </c>
    </row>
    <row r="102" spans="1:3" x14ac:dyDescent="0.35">
      <c r="A102" s="10" t="s">
        <v>109</v>
      </c>
      <c r="B102" s="13">
        <f t="shared" si="1"/>
        <v>1500</v>
      </c>
      <c r="C102" s="4">
        <v>0</v>
      </c>
    </row>
    <row r="103" spans="1:3" x14ac:dyDescent="0.35">
      <c r="A103" s="9" t="s">
        <v>110</v>
      </c>
      <c r="B103" s="13">
        <f t="shared" si="1"/>
        <v>1515</v>
      </c>
      <c r="C103" s="2">
        <v>0</v>
      </c>
    </row>
    <row r="104" spans="1:3" x14ac:dyDescent="0.35">
      <c r="A104" s="10" t="s">
        <v>111</v>
      </c>
      <c r="B104" s="13">
        <f t="shared" si="1"/>
        <v>1530</v>
      </c>
      <c r="C104" s="4">
        <v>0</v>
      </c>
    </row>
    <row r="105" spans="1:3" x14ac:dyDescent="0.35">
      <c r="A105" s="9" t="s">
        <v>112</v>
      </c>
      <c r="B105" s="13">
        <f t="shared" si="1"/>
        <v>1545</v>
      </c>
      <c r="C105" s="2">
        <v>1.4579961505192454E-8</v>
      </c>
    </row>
    <row r="106" spans="1:3" x14ac:dyDescent="0.35">
      <c r="A106" s="10" t="s">
        <v>113</v>
      </c>
      <c r="B106" s="13">
        <f t="shared" si="1"/>
        <v>1560</v>
      </c>
      <c r="C106" s="4">
        <v>0</v>
      </c>
    </row>
    <row r="107" spans="1:3" x14ac:dyDescent="0.35">
      <c r="A107" s="9" t="s">
        <v>114</v>
      </c>
      <c r="B107" s="13">
        <f t="shared" si="1"/>
        <v>1575</v>
      </c>
      <c r="C107" s="2">
        <v>0</v>
      </c>
    </row>
    <row r="108" spans="1:3" x14ac:dyDescent="0.35">
      <c r="A108" s="10" t="s">
        <v>115</v>
      </c>
      <c r="B108" s="13">
        <f t="shared" si="1"/>
        <v>1590</v>
      </c>
      <c r="C108" s="4">
        <v>0</v>
      </c>
    </row>
    <row r="109" spans="1:3" x14ac:dyDescent="0.35">
      <c r="A109" s="9" t="s">
        <v>116</v>
      </c>
      <c r="B109" s="13">
        <f t="shared" si="1"/>
        <v>1605</v>
      </c>
      <c r="C109" s="2">
        <v>5.2094352955022914E-8</v>
      </c>
    </row>
    <row r="110" spans="1:3" x14ac:dyDescent="0.35">
      <c r="A110" s="10" t="s">
        <v>117</v>
      </c>
      <c r="B110" s="13">
        <f t="shared" si="1"/>
        <v>1620</v>
      </c>
      <c r="C110" s="4">
        <v>0</v>
      </c>
    </row>
    <row r="111" spans="1:3" x14ac:dyDescent="0.35">
      <c r="A111" s="9" t="s">
        <v>118</v>
      </c>
      <c r="B111" s="13">
        <f t="shared" si="1"/>
        <v>1635</v>
      </c>
      <c r="C111" s="2">
        <v>0</v>
      </c>
    </row>
    <row r="112" spans="1:3" x14ac:dyDescent="0.35">
      <c r="A112" s="10" t="s">
        <v>119</v>
      </c>
      <c r="B112" s="13">
        <f t="shared" si="1"/>
        <v>1650</v>
      </c>
      <c r="C112" s="4">
        <v>9.6616876644899987E-9</v>
      </c>
    </row>
    <row r="113" spans="1:3" x14ac:dyDescent="0.35">
      <c r="A113" s="9" t="s">
        <v>120</v>
      </c>
      <c r="B113" s="13">
        <f t="shared" si="1"/>
        <v>1665</v>
      </c>
      <c r="C113" s="2">
        <v>9.8996587846866909E-8</v>
      </c>
    </row>
    <row r="114" spans="1:3" x14ac:dyDescent="0.35">
      <c r="A114" s="10" t="s">
        <v>121</v>
      </c>
      <c r="B114" s="13">
        <f t="shared" si="1"/>
        <v>1680</v>
      </c>
      <c r="C114" s="4">
        <v>2.373615447765769E-5</v>
      </c>
    </row>
    <row r="115" spans="1:3" x14ac:dyDescent="0.35">
      <c r="A115" s="9" t="s">
        <v>122</v>
      </c>
      <c r="B115" s="13">
        <f t="shared" si="1"/>
        <v>1695</v>
      </c>
      <c r="C115" s="2">
        <v>0</v>
      </c>
    </row>
    <row r="116" spans="1:3" x14ac:dyDescent="0.35">
      <c r="A116" s="10" t="s">
        <v>123</v>
      </c>
      <c r="B116" s="13">
        <f t="shared" si="1"/>
        <v>1710</v>
      </c>
      <c r="C116" s="4">
        <v>0</v>
      </c>
    </row>
    <row r="117" spans="1:3" x14ac:dyDescent="0.35">
      <c r="A117" s="9" t="s">
        <v>124</v>
      </c>
      <c r="B117" s="13">
        <f t="shared" si="1"/>
        <v>1725</v>
      </c>
      <c r="C117" s="2">
        <v>2.2972809994586307E-8</v>
      </c>
    </row>
    <row r="118" spans="1:3" x14ac:dyDescent="0.35">
      <c r="A118" s="10" t="s">
        <v>125</v>
      </c>
      <c r="B118" s="13">
        <f t="shared" si="1"/>
        <v>1740</v>
      </c>
      <c r="C118" s="4">
        <v>5.5881723986698031E-8</v>
      </c>
    </row>
    <row r="119" spans="1:3" x14ac:dyDescent="0.35">
      <c r="A119" s="9" t="s">
        <v>126</v>
      </c>
      <c r="B119" s="13">
        <f t="shared" si="1"/>
        <v>1755</v>
      </c>
      <c r="C119" s="2">
        <v>0</v>
      </c>
    </row>
    <row r="120" spans="1:3" x14ac:dyDescent="0.35">
      <c r="A120" s="10" t="s">
        <v>127</v>
      </c>
      <c r="B120" s="13">
        <f t="shared" si="1"/>
        <v>1770</v>
      </c>
      <c r="C120" s="4">
        <v>0</v>
      </c>
    </row>
    <row r="121" spans="1:3" x14ac:dyDescent="0.35">
      <c r="A121" s="9" t="s">
        <v>128</v>
      </c>
      <c r="B121" s="13">
        <f t="shared" si="1"/>
        <v>1785</v>
      </c>
      <c r="C121" s="2">
        <v>5.4022834930532582E-9</v>
      </c>
    </row>
    <row r="122" spans="1:3" x14ac:dyDescent="0.35">
      <c r="A122" s="10" t="s">
        <v>129</v>
      </c>
      <c r="B122" s="13">
        <f t="shared" si="1"/>
        <v>1800</v>
      </c>
      <c r="C122" s="4">
        <v>3.8818389688962754E-8</v>
      </c>
    </row>
    <row r="123" spans="1:3" x14ac:dyDescent="0.35">
      <c r="A123" s="9" t="s">
        <v>130</v>
      </c>
      <c r="B123" s="13">
        <f t="shared" si="1"/>
        <v>1815</v>
      </c>
      <c r="C123" s="2">
        <v>0</v>
      </c>
    </row>
    <row r="124" spans="1:3" x14ac:dyDescent="0.35">
      <c r="A124" s="10" t="s">
        <v>131</v>
      </c>
      <c r="B124" s="13">
        <f t="shared" si="1"/>
        <v>1830</v>
      </c>
      <c r="C124" s="4">
        <v>0</v>
      </c>
    </row>
    <row r="125" spans="1:3" x14ac:dyDescent="0.35">
      <c r="A125" s="9" t="s">
        <v>132</v>
      </c>
      <c r="B125" s="13">
        <f t="shared" si="1"/>
        <v>1845</v>
      </c>
      <c r="C125" s="2">
        <v>9.9910000000000475E-10</v>
      </c>
    </row>
    <row r="126" spans="1:3" x14ac:dyDescent="0.35">
      <c r="A126" s="10" t="s">
        <v>133</v>
      </c>
      <c r="B126" s="13">
        <f t="shared" si="1"/>
        <v>1860</v>
      </c>
      <c r="C126" s="4">
        <v>9.912061917093682E-8</v>
      </c>
    </row>
    <row r="127" spans="1:3" x14ac:dyDescent="0.35">
      <c r="A127" s="9" t="s">
        <v>134</v>
      </c>
      <c r="B127" s="13">
        <f t="shared" si="1"/>
        <v>1875</v>
      </c>
      <c r="C127" s="2">
        <v>9.5259049079762418E-8</v>
      </c>
    </row>
    <row r="128" spans="1:3" x14ac:dyDescent="0.35">
      <c r="A128" s="10" t="s">
        <v>135</v>
      </c>
      <c r="B128" s="13">
        <f t="shared" si="1"/>
        <v>1890</v>
      </c>
      <c r="C128" s="4">
        <v>0</v>
      </c>
    </row>
    <row r="129" spans="1:3" x14ac:dyDescent="0.35">
      <c r="A129" s="9" t="s">
        <v>136</v>
      </c>
      <c r="B129" s="13">
        <f t="shared" si="1"/>
        <v>1905</v>
      </c>
      <c r="C129" s="2">
        <v>6.4564678148575024E-9</v>
      </c>
    </row>
    <row r="130" spans="1:3" x14ac:dyDescent="0.35">
      <c r="A130" s="10" t="s">
        <v>137</v>
      </c>
      <c r="B130" s="13">
        <f t="shared" si="1"/>
        <v>1920</v>
      </c>
      <c r="C130" s="4">
        <v>2.2637752976166746E-5</v>
      </c>
    </row>
    <row r="131" spans="1:3" x14ac:dyDescent="0.35">
      <c r="A131" s="9" t="s">
        <v>138</v>
      </c>
      <c r="B131" s="13">
        <f t="shared" ref="B131:B194" si="2">A131/60</f>
        <v>1935</v>
      </c>
      <c r="C131" s="2">
        <v>0</v>
      </c>
    </row>
    <row r="132" spans="1:3" x14ac:dyDescent="0.35">
      <c r="A132" s="10" t="s">
        <v>139</v>
      </c>
      <c r="B132" s="13">
        <f t="shared" si="2"/>
        <v>1950</v>
      </c>
      <c r="C132" s="4">
        <v>7.1490994690308305E-9</v>
      </c>
    </row>
    <row r="133" spans="1:3" x14ac:dyDescent="0.35">
      <c r="A133" s="9" t="s">
        <v>140</v>
      </c>
      <c r="B133" s="13">
        <f t="shared" si="2"/>
        <v>1965</v>
      </c>
      <c r="C133" s="2">
        <v>3.9176996361506203E-8</v>
      </c>
    </row>
    <row r="134" spans="1:3" x14ac:dyDescent="0.35">
      <c r="A134" s="10" t="s">
        <v>141</v>
      </c>
      <c r="B134" s="13">
        <f t="shared" si="2"/>
        <v>1980</v>
      </c>
      <c r="C134" s="4">
        <v>0</v>
      </c>
    </row>
    <row r="135" spans="1:3" x14ac:dyDescent="0.35">
      <c r="A135" s="9" t="s">
        <v>142</v>
      </c>
      <c r="B135" s="13">
        <f t="shared" si="2"/>
        <v>1995</v>
      </c>
      <c r="C135" s="2">
        <v>4.4689359007144984E-8</v>
      </c>
    </row>
    <row r="136" spans="1:3" x14ac:dyDescent="0.35">
      <c r="A136" s="10" t="s">
        <v>143</v>
      </c>
      <c r="B136" s="13">
        <f t="shared" si="2"/>
        <v>2010</v>
      </c>
      <c r="C136" s="4">
        <v>0</v>
      </c>
    </row>
    <row r="137" spans="1:3" x14ac:dyDescent="0.35">
      <c r="A137" s="9" t="s">
        <v>144</v>
      </c>
      <c r="B137" s="13">
        <f t="shared" si="2"/>
        <v>2025</v>
      </c>
      <c r="C137" s="2">
        <v>4.8939224897365145E-8</v>
      </c>
    </row>
    <row r="138" spans="1:3" x14ac:dyDescent="0.35">
      <c r="A138" s="10" t="s">
        <v>145</v>
      </c>
      <c r="B138" s="13">
        <f t="shared" si="2"/>
        <v>2040</v>
      </c>
      <c r="C138" s="4">
        <v>8.6712528215741408E-9</v>
      </c>
    </row>
    <row r="139" spans="1:3" x14ac:dyDescent="0.35">
      <c r="A139" s="9" t="s">
        <v>146</v>
      </c>
      <c r="B139" s="13">
        <f t="shared" si="2"/>
        <v>2055</v>
      </c>
      <c r="C139" s="2">
        <v>2.7545241674948222E-9</v>
      </c>
    </row>
    <row r="140" spans="1:3" x14ac:dyDescent="0.35">
      <c r="A140" s="10" t="s">
        <v>147</v>
      </c>
      <c r="B140" s="13">
        <f t="shared" si="2"/>
        <v>2070</v>
      </c>
      <c r="C140" s="4">
        <v>9.9910182035171599E-10</v>
      </c>
    </row>
    <row r="141" spans="1:3" x14ac:dyDescent="0.35">
      <c r="A141" s="9" t="s">
        <v>148</v>
      </c>
      <c r="B141" s="13">
        <f t="shared" si="2"/>
        <v>2085</v>
      </c>
      <c r="C141" s="2">
        <v>4.8041134054916848E-8</v>
      </c>
    </row>
    <row r="142" spans="1:3" x14ac:dyDescent="0.35">
      <c r="A142" s="10" t="s">
        <v>149</v>
      </c>
      <c r="B142" s="13">
        <f t="shared" si="2"/>
        <v>2100</v>
      </c>
      <c r="C142" s="4">
        <v>2.4617298266156143E-9</v>
      </c>
    </row>
    <row r="143" spans="1:3" x14ac:dyDescent="0.35">
      <c r="A143" s="9" t="s">
        <v>150</v>
      </c>
      <c r="B143" s="13">
        <f t="shared" si="2"/>
        <v>2115</v>
      </c>
      <c r="C143" s="2">
        <v>9.7180298762249498E-8</v>
      </c>
    </row>
    <row r="144" spans="1:3" x14ac:dyDescent="0.35">
      <c r="A144" s="10" t="s">
        <v>151</v>
      </c>
      <c r="B144" s="13">
        <f t="shared" si="2"/>
        <v>2130</v>
      </c>
      <c r="C144" s="4">
        <v>2.2774929384479366E-8</v>
      </c>
    </row>
    <row r="145" spans="1:3" x14ac:dyDescent="0.35">
      <c r="A145" s="9" t="s">
        <v>152</v>
      </c>
      <c r="B145" s="13">
        <f t="shared" si="2"/>
        <v>2145</v>
      </c>
      <c r="C145" s="2">
        <v>2.2946893601006444E-5</v>
      </c>
    </row>
    <row r="146" spans="1:3" x14ac:dyDescent="0.35">
      <c r="A146" s="10" t="s">
        <v>153</v>
      </c>
      <c r="B146" s="13">
        <f t="shared" si="2"/>
        <v>2160</v>
      </c>
      <c r="C146" s="4">
        <v>8.7814066246868966E-8</v>
      </c>
    </row>
    <row r="147" spans="1:3" x14ac:dyDescent="0.35">
      <c r="A147" s="9" t="s">
        <v>154</v>
      </c>
      <c r="B147" s="13">
        <f t="shared" si="2"/>
        <v>2175</v>
      </c>
      <c r="C147" s="2">
        <v>0</v>
      </c>
    </row>
    <row r="148" spans="1:3" x14ac:dyDescent="0.35">
      <c r="A148" s="10" t="s">
        <v>155</v>
      </c>
      <c r="B148" s="13">
        <f t="shared" si="2"/>
        <v>2190</v>
      </c>
      <c r="C148" s="4">
        <v>2.8562628380266571E-8</v>
      </c>
    </row>
    <row r="149" spans="1:3" x14ac:dyDescent="0.35">
      <c r="A149" s="9" t="s">
        <v>156</v>
      </c>
      <c r="B149" s="13">
        <f t="shared" si="2"/>
        <v>2205</v>
      </c>
      <c r="C149" s="2">
        <v>0</v>
      </c>
    </row>
    <row r="150" spans="1:3" x14ac:dyDescent="0.35">
      <c r="A150" s="10" t="s">
        <v>157</v>
      </c>
      <c r="B150" s="13">
        <f t="shared" si="2"/>
        <v>2220</v>
      </c>
      <c r="C150" s="4">
        <v>2.6510115192598055E-8</v>
      </c>
    </row>
    <row r="151" spans="1:3" x14ac:dyDescent="0.35">
      <c r="A151" s="9" t="s">
        <v>158</v>
      </c>
      <c r="B151" s="13">
        <f t="shared" si="2"/>
        <v>2235</v>
      </c>
      <c r="C151" s="2">
        <v>0</v>
      </c>
    </row>
    <row r="152" spans="1:3" x14ac:dyDescent="0.35">
      <c r="A152" s="10" t="s">
        <v>159</v>
      </c>
      <c r="B152" s="13">
        <f t="shared" si="2"/>
        <v>2250</v>
      </c>
      <c r="C152" s="4">
        <v>0</v>
      </c>
    </row>
    <row r="153" spans="1:3" x14ac:dyDescent="0.35">
      <c r="A153" s="9" t="s">
        <v>160</v>
      </c>
      <c r="B153" s="13">
        <f t="shared" si="2"/>
        <v>2265</v>
      </c>
      <c r="C153" s="2">
        <v>0</v>
      </c>
    </row>
    <row r="154" spans="1:3" x14ac:dyDescent="0.35">
      <c r="A154" s="10" t="s">
        <v>161</v>
      </c>
      <c r="B154" s="13">
        <f t="shared" si="2"/>
        <v>2280</v>
      </c>
      <c r="C154" s="4">
        <v>0</v>
      </c>
    </row>
    <row r="155" spans="1:3" x14ac:dyDescent="0.35">
      <c r="A155" s="9" t="s">
        <v>162</v>
      </c>
      <c r="B155" s="13">
        <f t="shared" si="2"/>
        <v>2295</v>
      </c>
      <c r="C155" s="2">
        <v>4.1514574502442648E-8</v>
      </c>
    </row>
    <row r="156" spans="1:3" x14ac:dyDescent="0.35">
      <c r="A156" s="10" t="s">
        <v>163</v>
      </c>
      <c r="B156" s="13">
        <f t="shared" si="2"/>
        <v>2310</v>
      </c>
      <c r="C156" s="4">
        <v>2.9815039608243667E-8</v>
      </c>
    </row>
    <row r="157" spans="1:3" x14ac:dyDescent="0.35">
      <c r="A157" s="9" t="s">
        <v>164</v>
      </c>
      <c r="B157" s="13">
        <f t="shared" si="2"/>
        <v>2325</v>
      </c>
      <c r="C157" s="2">
        <v>0</v>
      </c>
    </row>
    <row r="158" spans="1:3" x14ac:dyDescent="0.35">
      <c r="A158" s="10" t="s">
        <v>165</v>
      </c>
      <c r="B158" s="13">
        <f t="shared" si="2"/>
        <v>2340</v>
      </c>
      <c r="C158" s="4">
        <v>2.2640798819874469E-5</v>
      </c>
    </row>
    <row r="159" spans="1:3" x14ac:dyDescent="0.35">
      <c r="A159" s="9" t="s">
        <v>166</v>
      </c>
      <c r="B159" s="13">
        <f t="shared" si="2"/>
        <v>2355</v>
      </c>
      <c r="C159" s="2">
        <v>0</v>
      </c>
    </row>
    <row r="160" spans="1:3" x14ac:dyDescent="0.35">
      <c r="A160" s="10" t="s">
        <v>167</v>
      </c>
      <c r="B160" s="13">
        <f t="shared" si="2"/>
        <v>2370</v>
      </c>
      <c r="C160" s="4">
        <v>0</v>
      </c>
    </row>
    <row r="161" spans="1:3" x14ac:dyDescent="0.35">
      <c r="A161" s="9" t="s">
        <v>168</v>
      </c>
      <c r="B161" s="13">
        <f t="shared" si="2"/>
        <v>2385</v>
      </c>
      <c r="C161" s="2">
        <v>2.2428861750169073E-5</v>
      </c>
    </row>
    <row r="162" spans="1:3" x14ac:dyDescent="0.35">
      <c r="A162" s="10" t="s">
        <v>169</v>
      </c>
      <c r="B162" s="13">
        <f t="shared" si="2"/>
        <v>2400</v>
      </c>
      <c r="C162" s="4">
        <v>2.2275810821820607E-5</v>
      </c>
    </row>
    <row r="163" spans="1:3" x14ac:dyDescent="0.35">
      <c r="A163" s="9" t="s">
        <v>170</v>
      </c>
      <c r="B163" s="13">
        <f t="shared" si="2"/>
        <v>2415</v>
      </c>
      <c r="C163" s="2">
        <v>1.5284753320227584E-8</v>
      </c>
    </row>
    <row r="164" spans="1:3" x14ac:dyDescent="0.35">
      <c r="A164" s="10" t="s">
        <v>171</v>
      </c>
      <c r="B164" s="13">
        <f t="shared" si="2"/>
        <v>2430</v>
      </c>
      <c r="C164" s="4">
        <v>0</v>
      </c>
    </row>
    <row r="165" spans="1:3" x14ac:dyDescent="0.35">
      <c r="A165" s="9" t="s">
        <v>172</v>
      </c>
      <c r="B165" s="13">
        <f t="shared" si="2"/>
        <v>2445</v>
      </c>
      <c r="C165" s="2">
        <v>2.265510068131895E-5</v>
      </c>
    </row>
    <row r="166" spans="1:3" x14ac:dyDescent="0.35">
      <c r="A166" s="10" t="s">
        <v>173</v>
      </c>
      <c r="B166" s="13">
        <f t="shared" si="2"/>
        <v>2460</v>
      </c>
      <c r="C166" s="4">
        <v>0</v>
      </c>
    </row>
    <row r="167" spans="1:3" x14ac:dyDescent="0.35">
      <c r="A167" s="9" t="s">
        <v>174</v>
      </c>
      <c r="B167" s="13">
        <f t="shared" si="2"/>
        <v>2475</v>
      </c>
      <c r="C167" s="2">
        <v>4.8423421406096521E-8</v>
      </c>
    </row>
    <row r="168" spans="1:3" x14ac:dyDescent="0.35">
      <c r="A168" s="10" t="s">
        <v>175</v>
      </c>
      <c r="B168" s="13">
        <f t="shared" si="2"/>
        <v>2490</v>
      </c>
      <c r="C168" s="4">
        <v>0</v>
      </c>
    </row>
    <row r="169" spans="1:3" x14ac:dyDescent="0.35">
      <c r="A169" s="9" t="s">
        <v>176</v>
      </c>
      <c r="B169" s="13">
        <f t="shared" si="2"/>
        <v>2505</v>
      </c>
      <c r="C169" s="2">
        <v>4.7656461769412335E-8</v>
      </c>
    </row>
    <row r="170" spans="1:3" x14ac:dyDescent="0.35">
      <c r="A170" s="10" t="s">
        <v>177</v>
      </c>
      <c r="B170" s="13">
        <f t="shared" si="2"/>
        <v>2520</v>
      </c>
      <c r="C170" s="4">
        <v>1.0501479223878439E-8</v>
      </c>
    </row>
    <row r="171" spans="1:3" x14ac:dyDescent="0.35">
      <c r="A171" s="9" t="s">
        <v>178</v>
      </c>
      <c r="B171" s="13">
        <f t="shared" si="2"/>
        <v>2535</v>
      </c>
      <c r="C171" s="2">
        <v>5.592676990895515E-8</v>
      </c>
    </row>
    <row r="172" spans="1:3" x14ac:dyDescent="0.35">
      <c r="A172" s="10" t="s">
        <v>179</v>
      </c>
      <c r="B172" s="13">
        <f t="shared" si="2"/>
        <v>2550</v>
      </c>
      <c r="C172" s="4">
        <v>2.2426590319325494E-5</v>
      </c>
    </row>
    <row r="173" spans="1:3" x14ac:dyDescent="0.35">
      <c r="A173" s="9" t="s">
        <v>180</v>
      </c>
      <c r="B173" s="13">
        <f t="shared" si="2"/>
        <v>2565</v>
      </c>
      <c r="C173" s="2">
        <v>9.9910000000000475E-10</v>
      </c>
    </row>
    <row r="174" spans="1:3" x14ac:dyDescent="0.35">
      <c r="A174" s="10" t="s">
        <v>181</v>
      </c>
      <c r="B174" s="13">
        <f t="shared" si="2"/>
        <v>2580</v>
      </c>
      <c r="C174" s="4">
        <v>8.6666842603727948E-8</v>
      </c>
    </row>
    <row r="175" spans="1:3" x14ac:dyDescent="0.35">
      <c r="A175" s="9" t="s">
        <v>182</v>
      </c>
      <c r="B175" s="13">
        <f t="shared" si="2"/>
        <v>2595</v>
      </c>
      <c r="C175" s="2">
        <v>9.9924743367776015E-10</v>
      </c>
    </row>
    <row r="176" spans="1:3" x14ac:dyDescent="0.35">
      <c r="A176" s="10" t="s">
        <v>183</v>
      </c>
      <c r="B176" s="13">
        <f t="shared" si="2"/>
        <v>2610</v>
      </c>
      <c r="C176" s="4">
        <v>5.0792864840464729E-8</v>
      </c>
    </row>
    <row r="177" spans="1:3" x14ac:dyDescent="0.35">
      <c r="A177" s="9" t="s">
        <v>184</v>
      </c>
      <c r="B177" s="13">
        <f t="shared" si="2"/>
        <v>2625</v>
      </c>
      <c r="C177" s="2">
        <v>7.1777050498269043E-9</v>
      </c>
    </row>
    <row r="178" spans="1:3" x14ac:dyDescent="0.35">
      <c r="A178" s="10" t="s">
        <v>185</v>
      </c>
      <c r="B178" s="13">
        <f t="shared" si="2"/>
        <v>2640</v>
      </c>
      <c r="C178" s="4">
        <v>2.1922788631361395E-5</v>
      </c>
    </row>
    <row r="179" spans="1:3" x14ac:dyDescent="0.35">
      <c r="A179" s="9" t="s">
        <v>186</v>
      </c>
      <c r="B179" s="13">
        <f t="shared" si="2"/>
        <v>2655</v>
      </c>
      <c r="C179" s="2">
        <v>2.6232405728671269E-8</v>
      </c>
    </row>
    <row r="180" spans="1:3" x14ac:dyDescent="0.35">
      <c r="A180" s="10" t="s">
        <v>187</v>
      </c>
      <c r="B180" s="13">
        <f t="shared" si="2"/>
        <v>2670</v>
      </c>
      <c r="C180" s="4">
        <v>2.166359636625526E-5</v>
      </c>
    </row>
    <row r="181" spans="1:3" x14ac:dyDescent="0.35">
      <c r="A181" s="9" t="s">
        <v>188</v>
      </c>
      <c r="B181" s="13">
        <f t="shared" si="2"/>
        <v>2685</v>
      </c>
      <c r="C181" s="2">
        <v>2.9636625872230317E-9</v>
      </c>
    </row>
    <row r="182" spans="1:3" x14ac:dyDescent="0.35">
      <c r="A182" s="10" t="s">
        <v>189</v>
      </c>
      <c r="B182" s="13">
        <f t="shared" si="2"/>
        <v>2700</v>
      </c>
      <c r="C182" s="4">
        <v>4.0894295680277975E-8</v>
      </c>
    </row>
    <row r="183" spans="1:3" x14ac:dyDescent="0.35">
      <c r="A183" s="9" t="s">
        <v>190</v>
      </c>
      <c r="B183" s="13">
        <f t="shared" si="2"/>
        <v>2715</v>
      </c>
      <c r="C183" s="2">
        <v>2.1556745626319762E-5</v>
      </c>
    </row>
    <row r="184" spans="1:3" x14ac:dyDescent="0.35">
      <c r="A184" s="10" t="s">
        <v>191</v>
      </c>
      <c r="B184" s="13">
        <f t="shared" si="2"/>
        <v>2730</v>
      </c>
      <c r="C184" s="4">
        <v>0</v>
      </c>
    </row>
    <row r="185" spans="1:3" x14ac:dyDescent="0.35">
      <c r="A185" s="9" t="s">
        <v>192</v>
      </c>
      <c r="B185" s="13">
        <f t="shared" si="2"/>
        <v>2745</v>
      </c>
      <c r="C185" s="2">
        <v>3.0661798907933262E-8</v>
      </c>
    </row>
    <row r="186" spans="1:3" x14ac:dyDescent="0.35">
      <c r="A186" s="10" t="s">
        <v>193</v>
      </c>
      <c r="B186" s="13">
        <f t="shared" si="2"/>
        <v>2760</v>
      </c>
      <c r="C186" s="4">
        <v>0</v>
      </c>
    </row>
    <row r="187" spans="1:3" x14ac:dyDescent="0.35">
      <c r="A187" s="9" t="s">
        <v>194</v>
      </c>
      <c r="B187" s="13">
        <f t="shared" si="2"/>
        <v>2775</v>
      </c>
      <c r="C187" s="2">
        <v>8.320729382704906E-9</v>
      </c>
    </row>
    <row r="188" spans="1:3" x14ac:dyDescent="0.35">
      <c r="A188" s="10" t="s">
        <v>195</v>
      </c>
      <c r="B188" s="13">
        <f t="shared" si="2"/>
        <v>2790</v>
      </c>
      <c r="C188" s="4">
        <v>2.1557649100966221E-5</v>
      </c>
    </row>
    <row r="189" spans="1:3" x14ac:dyDescent="0.35">
      <c r="A189" s="9" t="s">
        <v>196</v>
      </c>
      <c r="B189" s="13">
        <f t="shared" si="2"/>
        <v>2805</v>
      </c>
      <c r="C189" s="2">
        <v>0</v>
      </c>
    </row>
    <row r="190" spans="1:3" x14ac:dyDescent="0.35">
      <c r="A190" s="10" t="s">
        <v>197</v>
      </c>
      <c r="B190" s="13">
        <f t="shared" si="2"/>
        <v>2820</v>
      </c>
      <c r="C190" s="4">
        <v>7.0111033103709495E-8</v>
      </c>
    </row>
    <row r="191" spans="1:3" x14ac:dyDescent="0.35">
      <c r="A191" s="9" t="s">
        <v>198</v>
      </c>
      <c r="B191" s="13">
        <f t="shared" si="2"/>
        <v>2835</v>
      </c>
      <c r="C191" s="2">
        <v>0</v>
      </c>
    </row>
    <row r="192" spans="1:3" x14ac:dyDescent="0.35">
      <c r="A192" s="10" t="s">
        <v>199</v>
      </c>
      <c r="B192" s="13">
        <f t="shared" si="2"/>
        <v>2850</v>
      </c>
      <c r="C192" s="4">
        <v>0</v>
      </c>
    </row>
    <row r="193" spans="1:3" x14ac:dyDescent="0.35">
      <c r="A193" s="9" t="s">
        <v>200</v>
      </c>
      <c r="B193" s="13">
        <f t="shared" si="2"/>
        <v>2865</v>
      </c>
      <c r="C193" s="2">
        <v>9.067707296497643E-8</v>
      </c>
    </row>
    <row r="194" spans="1:3" x14ac:dyDescent="0.35">
      <c r="A194" s="10" t="s">
        <v>201</v>
      </c>
      <c r="B194" s="13">
        <f t="shared" si="2"/>
        <v>2880</v>
      </c>
      <c r="C194" s="4">
        <v>2.1639961311786119E-5</v>
      </c>
    </row>
    <row r="195" spans="1:3" x14ac:dyDescent="0.35">
      <c r="A195" s="9" t="s">
        <v>202</v>
      </c>
      <c r="B195" s="13">
        <f t="shared" ref="B195:B258" si="3">A195/60</f>
        <v>2895</v>
      </c>
      <c r="C195" s="2">
        <v>0</v>
      </c>
    </row>
    <row r="196" spans="1:3" x14ac:dyDescent="0.35">
      <c r="A196" s="10" t="s">
        <v>203</v>
      </c>
      <c r="B196" s="13">
        <f t="shared" si="3"/>
        <v>2910</v>
      </c>
      <c r="C196" s="4">
        <v>2.175598023961971E-5</v>
      </c>
    </row>
    <row r="197" spans="1:3" x14ac:dyDescent="0.35">
      <c r="A197" s="9" t="s">
        <v>204</v>
      </c>
      <c r="B197" s="13">
        <f t="shared" si="3"/>
        <v>2925</v>
      </c>
      <c r="C197" s="2">
        <v>0</v>
      </c>
    </row>
    <row r="198" spans="1:3" x14ac:dyDescent="0.35">
      <c r="A198" s="10" t="s">
        <v>205</v>
      </c>
      <c r="B198" s="13">
        <f t="shared" si="3"/>
        <v>2940</v>
      </c>
      <c r="C198" s="4">
        <v>5.1440693004842747E-8</v>
      </c>
    </row>
    <row r="199" spans="1:3" x14ac:dyDescent="0.35">
      <c r="A199" s="9" t="s">
        <v>206</v>
      </c>
      <c r="B199" s="13">
        <f t="shared" si="3"/>
        <v>2955</v>
      </c>
      <c r="C199" s="2">
        <v>2.1661536942333509E-5</v>
      </c>
    </row>
    <row r="200" spans="1:3" x14ac:dyDescent="0.35">
      <c r="A200" s="10" t="s">
        <v>207</v>
      </c>
      <c r="B200" s="13">
        <f t="shared" si="3"/>
        <v>2970</v>
      </c>
      <c r="C200" s="4">
        <v>6.8390987394645077E-8</v>
      </c>
    </row>
    <row r="201" spans="1:3" x14ac:dyDescent="0.35">
      <c r="A201" s="9" t="s">
        <v>208</v>
      </c>
      <c r="B201" s="13">
        <f t="shared" si="3"/>
        <v>2985</v>
      </c>
      <c r="C201" s="2">
        <v>2.1706871662533099E-5</v>
      </c>
    </row>
    <row r="202" spans="1:3" x14ac:dyDescent="0.35">
      <c r="A202" s="10" t="s">
        <v>209</v>
      </c>
      <c r="B202" s="13">
        <f t="shared" si="3"/>
        <v>3000</v>
      </c>
      <c r="C202" s="4">
        <v>0</v>
      </c>
    </row>
    <row r="203" spans="1:3" x14ac:dyDescent="0.35">
      <c r="A203" s="9" t="s">
        <v>210</v>
      </c>
      <c r="B203" s="13">
        <f t="shared" si="3"/>
        <v>3015</v>
      </c>
      <c r="C203" s="2">
        <v>2.446051552763214E-8</v>
      </c>
    </row>
    <row r="204" spans="1:3" x14ac:dyDescent="0.35">
      <c r="A204" s="10" t="s">
        <v>211</v>
      </c>
      <c r="B204" s="13">
        <f t="shared" si="3"/>
        <v>3030</v>
      </c>
      <c r="C204" s="4">
        <v>0</v>
      </c>
    </row>
    <row r="205" spans="1:3" x14ac:dyDescent="0.35">
      <c r="A205" s="9" t="s">
        <v>212</v>
      </c>
      <c r="B205" s="13">
        <f t="shared" si="3"/>
        <v>3045</v>
      </c>
      <c r="C205" s="2">
        <v>2.1477657434357779E-5</v>
      </c>
    </row>
    <row r="206" spans="1:3" x14ac:dyDescent="0.35">
      <c r="A206" s="10" t="s">
        <v>213</v>
      </c>
      <c r="B206" s="13">
        <f t="shared" si="3"/>
        <v>3060</v>
      </c>
      <c r="C206" s="4">
        <v>2.2241309042042665E-5</v>
      </c>
    </row>
    <row r="207" spans="1:3" x14ac:dyDescent="0.35">
      <c r="A207" s="9" t="s">
        <v>214</v>
      </c>
      <c r="B207" s="13">
        <f t="shared" si="3"/>
        <v>3075</v>
      </c>
      <c r="C207" s="2">
        <v>2.1829562258873057E-5</v>
      </c>
    </row>
    <row r="208" spans="1:3" x14ac:dyDescent="0.35">
      <c r="A208" s="10" t="s">
        <v>215</v>
      </c>
      <c r="B208" s="13">
        <f t="shared" si="3"/>
        <v>3090</v>
      </c>
      <c r="C208" s="4">
        <v>2.3624954872461814E-5</v>
      </c>
    </row>
    <row r="209" spans="1:3" x14ac:dyDescent="0.35">
      <c r="A209" s="9" t="s">
        <v>216</v>
      </c>
      <c r="B209" s="13">
        <f t="shared" si="3"/>
        <v>3105</v>
      </c>
      <c r="C209" s="2">
        <v>2.3794706694966478E-5</v>
      </c>
    </row>
    <row r="210" spans="1:3" x14ac:dyDescent="0.35">
      <c r="A210" s="10" t="s">
        <v>217</v>
      </c>
      <c r="B210" s="13">
        <f t="shared" si="3"/>
        <v>3120</v>
      </c>
      <c r="C210" s="4">
        <v>2.317430299781946E-5</v>
      </c>
    </row>
    <row r="211" spans="1:3" x14ac:dyDescent="0.35">
      <c r="A211" s="9" t="s">
        <v>218</v>
      </c>
      <c r="B211" s="13">
        <f t="shared" si="3"/>
        <v>3135</v>
      </c>
      <c r="C211" s="2">
        <v>2.3271909835087175E-5</v>
      </c>
    </row>
    <row r="212" spans="1:3" x14ac:dyDescent="0.35">
      <c r="A212" s="10" t="s">
        <v>219</v>
      </c>
      <c r="B212" s="13">
        <f t="shared" si="3"/>
        <v>3150</v>
      </c>
      <c r="C212" s="4">
        <v>2.3023742455682085E-5</v>
      </c>
    </row>
    <row r="213" spans="1:3" x14ac:dyDescent="0.35">
      <c r="A213" s="9" t="s">
        <v>220</v>
      </c>
      <c r="B213" s="13">
        <f t="shared" si="3"/>
        <v>3165</v>
      </c>
      <c r="C213" s="2">
        <v>2.4233815740000034E-5</v>
      </c>
    </row>
    <row r="214" spans="1:3" x14ac:dyDescent="0.35">
      <c r="A214" s="10" t="s">
        <v>221</v>
      </c>
      <c r="B214" s="13">
        <f t="shared" si="3"/>
        <v>3180</v>
      </c>
      <c r="C214" s="4">
        <v>2.2905374699519783E-5</v>
      </c>
    </row>
    <row r="215" spans="1:3" x14ac:dyDescent="0.35">
      <c r="A215" s="9" t="s">
        <v>222</v>
      </c>
      <c r="B215" s="13">
        <f t="shared" si="3"/>
        <v>3195</v>
      </c>
      <c r="C215" s="2">
        <v>2.4831589592360472E-5</v>
      </c>
    </row>
    <row r="216" spans="1:3" x14ac:dyDescent="0.35">
      <c r="A216" s="10" t="s">
        <v>223</v>
      </c>
      <c r="B216" s="13">
        <f t="shared" si="3"/>
        <v>3210</v>
      </c>
      <c r="C216" s="4">
        <v>2.3747387636261589E-5</v>
      </c>
    </row>
    <row r="217" spans="1:3" x14ac:dyDescent="0.35">
      <c r="A217" s="9" t="s">
        <v>224</v>
      </c>
      <c r="B217" s="13">
        <f t="shared" si="3"/>
        <v>3225</v>
      </c>
      <c r="C217" s="2">
        <v>2.5384491848981692E-5</v>
      </c>
    </row>
    <row r="218" spans="1:3" x14ac:dyDescent="0.35">
      <c r="A218" s="10" t="s">
        <v>225</v>
      </c>
      <c r="B218" s="13">
        <f t="shared" si="3"/>
        <v>3240</v>
      </c>
      <c r="C218" s="4">
        <v>2.3725533831892757E-5</v>
      </c>
    </row>
    <row r="219" spans="1:3" x14ac:dyDescent="0.35">
      <c r="A219" s="9" t="s">
        <v>226</v>
      </c>
      <c r="B219" s="13">
        <f t="shared" si="3"/>
        <v>3255</v>
      </c>
      <c r="C219" s="2">
        <v>2.5022981171002978E-5</v>
      </c>
    </row>
    <row r="220" spans="1:3" x14ac:dyDescent="0.35">
      <c r="A220" s="10" t="s">
        <v>227</v>
      </c>
      <c r="B220" s="13">
        <f t="shared" si="3"/>
        <v>3270</v>
      </c>
      <c r="C220" s="4">
        <v>2.8591334897759265E-5</v>
      </c>
    </row>
    <row r="221" spans="1:3" x14ac:dyDescent="0.35">
      <c r="A221" s="9" t="s">
        <v>228</v>
      </c>
      <c r="B221" s="13">
        <f t="shared" si="3"/>
        <v>3285</v>
      </c>
      <c r="C221" s="2">
        <v>2.5211109343550164E-5</v>
      </c>
    </row>
    <row r="222" spans="1:3" x14ac:dyDescent="0.35">
      <c r="A222" s="10" t="s">
        <v>229</v>
      </c>
      <c r="B222" s="13">
        <f t="shared" si="3"/>
        <v>3300</v>
      </c>
      <c r="C222" s="4">
        <v>1.3364952693787669E-3</v>
      </c>
    </row>
    <row r="223" spans="1:3" x14ac:dyDescent="0.35">
      <c r="A223" s="9" t="s">
        <v>230</v>
      </c>
      <c r="B223" s="13">
        <f t="shared" si="3"/>
        <v>3315</v>
      </c>
      <c r="C223" s="2">
        <v>2.4499035245172836E-3</v>
      </c>
    </row>
    <row r="224" spans="1:3" x14ac:dyDescent="0.35">
      <c r="A224" s="10" t="s">
        <v>231</v>
      </c>
      <c r="B224" s="13">
        <f t="shared" si="3"/>
        <v>3330</v>
      </c>
      <c r="C224" s="4">
        <v>2.735771080566351E-3</v>
      </c>
    </row>
    <row r="225" spans="1:3" x14ac:dyDescent="0.35">
      <c r="A225" s="9" t="s">
        <v>232</v>
      </c>
      <c r="B225" s="13">
        <f t="shared" si="3"/>
        <v>3345</v>
      </c>
      <c r="C225" s="2">
        <v>3.744316012286837E-3</v>
      </c>
    </row>
    <row r="226" spans="1:3" x14ac:dyDescent="0.35">
      <c r="A226" s="10" t="s">
        <v>233</v>
      </c>
      <c r="B226" s="13">
        <f t="shared" si="3"/>
        <v>3360</v>
      </c>
      <c r="C226" s="4">
        <v>1.0208831978088435E-2</v>
      </c>
    </row>
    <row r="227" spans="1:3" x14ac:dyDescent="0.35">
      <c r="A227" s="9" t="s">
        <v>234</v>
      </c>
      <c r="B227" s="13">
        <f t="shared" si="3"/>
        <v>3375</v>
      </c>
      <c r="C227" s="2">
        <v>2.4174225874800927E-2</v>
      </c>
    </row>
    <row r="228" spans="1:3" x14ac:dyDescent="0.35">
      <c r="A228" s="10" t="s">
        <v>235</v>
      </c>
      <c r="B228" s="13">
        <f t="shared" si="3"/>
        <v>3390</v>
      </c>
      <c r="C228" s="4">
        <v>2.816520873514624E-2</v>
      </c>
    </row>
    <row r="229" spans="1:3" x14ac:dyDescent="0.35">
      <c r="A229" s="9" t="s">
        <v>236</v>
      </c>
      <c r="B229" s="13">
        <f t="shared" si="3"/>
        <v>3405</v>
      </c>
      <c r="C229" s="2">
        <v>3.1024221892343974E-2</v>
      </c>
    </row>
    <row r="230" spans="1:3" x14ac:dyDescent="0.35">
      <c r="A230" s="10" t="s">
        <v>237</v>
      </c>
      <c r="B230" s="13">
        <f t="shared" si="3"/>
        <v>3420</v>
      </c>
      <c r="C230" s="4">
        <v>3.0853324199773047E-2</v>
      </c>
    </row>
    <row r="231" spans="1:3" x14ac:dyDescent="0.35">
      <c r="A231" s="9" t="s">
        <v>238</v>
      </c>
      <c r="B231" s="13">
        <f t="shared" si="3"/>
        <v>3435</v>
      </c>
      <c r="C231" s="2">
        <v>3.3004151549608146E-2</v>
      </c>
    </row>
    <row r="232" spans="1:3" x14ac:dyDescent="0.35">
      <c r="A232" s="10" t="s">
        <v>239</v>
      </c>
      <c r="B232" s="13">
        <f t="shared" si="3"/>
        <v>3450</v>
      </c>
      <c r="C232" s="4">
        <v>3.0863705878113358E-2</v>
      </c>
    </row>
    <row r="233" spans="1:3" x14ac:dyDescent="0.35">
      <c r="A233" s="9" t="s">
        <v>240</v>
      </c>
      <c r="B233" s="13">
        <f t="shared" si="3"/>
        <v>3465</v>
      </c>
      <c r="C233" s="2">
        <v>2.9723436300688126E-2</v>
      </c>
    </row>
    <row r="234" spans="1:3" x14ac:dyDescent="0.35">
      <c r="A234" s="10" t="s">
        <v>241</v>
      </c>
      <c r="B234" s="13">
        <f t="shared" si="3"/>
        <v>3480</v>
      </c>
      <c r="C234" s="4">
        <v>2.8072304399988007E-2</v>
      </c>
    </row>
    <row r="235" spans="1:3" x14ac:dyDescent="0.35">
      <c r="A235" s="9" t="s">
        <v>242</v>
      </c>
      <c r="B235" s="13">
        <f t="shared" si="3"/>
        <v>3495</v>
      </c>
      <c r="C235" s="2">
        <v>2.8728265552218624E-2</v>
      </c>
    </row>
    <row r="236" spans="1:3" x14ac:dyDescent="0.35">
      <c r="A236" s="10" t="s">
        <v>243</v>
      </c>
      <c r="B236" s="13">
        <f t="shared" si="3"/>
        <v>3510</v>
      </c>
      <c r="C236" s="4">
        <v>2.7243725617219657E-2</v>
      </c>
    </row>
    <row r="237" spans="1:3" x14ac:dyDescent="0.35">
      <c r="A237" s="9" t="s">
        <v>244</v>
      </c>
      <c r="B237" s="13">
        <f t="shared" si="3"/>
        <v>3525</v>
      </c>
      <c r="C237" s="2">
        <v>2.6447597053689736E-2</v>
      </c>
    </row>
    <row r="238" spans="1:3" x14ac:dyDescent="0.35">
      <c r="A238" s="10" t="s">
        <v>245</v>
      </c>
      <c r="B238" s="13">
        <f t="shared" si="3"/>
        <v>3540</v>
      </c>
      <c r="C238" s="4">
        <v>2.6009591397392545E-2</v>
      </c>
    </row>
    <row r="239" spans="1:3" x14ac:dyDescent="0.35">
      <c r="A239" s="9" t="s">
        <v>246</v>
      </c>
      <c r="B239" s="13">
        <f t="shared" si="3"/>
        <v>3555</v>
      </c>
      <c r="C239" s="2">
        <v>2.3425807524915958E-2</v>
      </c>
    </row>
    <row r="240" spans="1:3" x14ac:dyDescent="0.35">
      <c r="A240" s="10" t="s">
        <v>247</v>
      </c>
      <c r="B240" s="13">
        <f t="shared" si="3"/>
        <v>3570</v>
      </c>
      <c r="C240" s="4">
        <v>2.557629428669253E-2</v>
      </c>
    </row>
    <row r="241" spans="1:3" x14ac:dyDescent="0.35">
      <c r="A241" s="9" t="s">
        <v>248</v>
      </c>
      <c r="B241" s="13">
        <f t="shared" si="3"/>
        <v>3585</v>
      </c>
      <c r="C241" s="2">
        <v>2.5342081373439691E-2</v>
      </c>
    </row>
    <row r="242" spans="1:3" x14ac:dyDescent="0.35">
      <c r="A242" s="10" t="s">
        <v>249</v>
      </c>
      <c r="B242" s="13">
        <f t="shared" si="3"/>
        <v>3600</v>
      </c>
      <c r="C242" s="4">
        <v>2.3130000853696618E-2</v>
      </c>
    </row>
    <row r="243" spans="1:3" x14ac:dyDescent="0.35">
      <c r="A243" s="9" t="s">
        <v>250</v>
      </c>
      <c r="B243" s="13">
        <f t="shared" si="3"/>
        <v>3615</v>
      </c>
      <c r="C243" s="2">
        <v>2.15209250853057E-2</v>
      </c>
    </row>
    <row r="244" spans="1:3" x14ac:dyDescent="0.35">
      <c r="A244" s="10" t="s">
        <v>251</v>
      </c>
      <c r="B244" s="13">
        <f t="shared" si="3"/>
        <v>3630</v>
      </c>
      <c r="C244" s="4">
        <v>2.0664293541560734E-2</v>
      </c>
    </row>
    <row r="245" spans="1:3" x14ac:dyDescent="0.35">
      <c r="A245" s="9" t="s">
        <v>252</v>
      </c>
      <c r="B245" s="13">
        <f t="shared" si="3"/>
        <v>3645</v>
      </c>
      <c r="C245" s="2">
        <v>1.9747745877680599E-2</v>
      </c>
    </row>
    <row r="246" spans="1:3" x14ac:dyDescent="0.35">
      <c r="A246" s="10" t="s">
        <v>253</v>
      </c>
      <c r="B246" s="13">
        <f t="shared" si="3"/>
        <v>3660</v>
      </c>
      <c r="C246" s="4">
        <v>1.993642640836667E-2</v>
      </c>
    </row>
    <row r="247" spans="1:3" x14ac:dyDescent="0.35">
      <c r="A247" s="9" t="s">
        <v>254</v>
      </c>
      <c r="B247" s="13">
        <f t="shared" si="3"/>
        <v>3675</v>
      </c>
      <c r="C247" s="2">
        <v>1.9372968824169091E-2</v>
      </c>
    </row>
    <row r="248" spans="1:3" x14ac:dyDescent="0.35">
      <c r="A248" s="10" t="s">
        <v>255</v>
      </c>
      <c r="B248" s="13">
        <f t="shared" si="3"/>
        <v>3690</v>
      </c>
      <c r="C248" s="4">
        <v>1.7460061810909127E-2</v>
      </c>
    </row>
    <row r="249" spans="1:3" x14ac:dyDescent="0.35">
      <c r="A249" s="9" t="s">
        <v>256</v>
      </c>
      <c r="B249" s="13">
        <f t="shared" si="3"/>
        <v>3705</v>
      </c>
      <c r="C249" s="2">
        <v>1.7633003578489095E-2</v>
      </c>
    </row>
    <row r="250" spans="1:3" x14ac:dyDescent="0.35">
      <c r="A250" s="10" t="s">
        <v>257</v>
      </c>
      <c r="B250" s="13">
        <f t="shared" si="3"/>
        <v>3720</v>
      </c>
      <c r="C250" s="4">
        <v>1.4304546893625021E-2</v>
      </c>
    </row>
    <row r="251" spans="1:3" x14ac:dyDescent="0.35">
      <c r="A251" s="9" t="s">
        <v>258</v>
      </c>
      <c r="B251" s="13">
        <f t="shared" si="3"/>
        <v>3735</v>
      </c>
      <c r="C251" s="2">
        <v>1.2910803474222118E-2</v>
      </c>
    </row>
    <row r="252" spans="1:3" x14ac:dyDescent="0.35">
      <c r="A252" s="10" t="s">
        <v>259</v>
      </c>
      <c r="B252" s="13">
        <f t="shared" si="3"/>
        <v>3750</v>
      </c>
      <c r="C252" s="4">
        <v>1.1494313595775057E-2</v>
      </c>
    </row>
    <row r="253" spans="1:3" x14ac:dyDescent="0.35">
      <c r="A253" s="9" t="s">
        <v>260</v>
      </c>
      <c r="B253" s="13">
        <f t="shared" si="3"/>
        <v>3765</v>
      </c>
      <c r="C253" s="2">
        <v>8.8522498045983701E-3</v>
      </c>
    </row>
    <row r="254" spans="1:3" x14ac:dyDescent="0.35">
      <c r="A254" s="10" t="s">
        <v>261</v>
      </c>
      <c r="B254" s="13">
        <f t="shared" si="3"/>
        <v>3780</v>
      </c>
      <c r="C254" s="4">
        <v>7.1688353606942489E-3</v>
      </c>
    </row>
    <row r="255" spans="1:3" x14ac:dyDescent="0.35">
      <c r="A255" s="9" t="s">
        <v>262</v>
      </c>
      <c r="B255" s="13">
        <f t="shared" si="3"/>
        <v>3795</v>
      </c>
      <c r="C255" s="2">
        <v>7.3006304879736196E-3</v>
      </c>
    </row>
    <row r="256" spans="1:3" x14ac:dyDescent="0.35">
      <c r="A256" s="10" t="s">
        <v>263</v>
      </c>
      <c r="B256" s="13">
        <f t="shared" si="3"/>
        <v>3810</v>
      </c>
      <c r="C256" s="4">
        <v>5.9920705908576254E-3</v>
      </c>
    </row>
    <row r="257" spans="1:3" x14ac:dyDescent="0.35">
      <c r="A257" s="9" t="s">
        <v>264</v>
      </c>
      <c r="B257" s="13">
        <f t="shared" si="3"/>
        <v>3825</v>
      </c>
      <c r="C257" s="2">
        <v>5.0386523112854638E-3</v>
      </c>
    </row>
    <row r="258" spans="1:3" x14ac:dyDescent="0.35">
      <c r="A258" s="10" t="s">
        <v>265</v>
      </c>
      <c r="B258" s="13">
        <f t="shared" si="3"/>
        <v>3840</v>
      </c>
      <c r="C258" s="4">
        <v>4.9458886091695454E-3</v>
      </c>
    </row>
    <row r="259" spans="1:3" x14ac:dyDescent="0.35">
      <c r="A259" s="9" t="s">
        <v>266</v>
      </c>
      <c r="B259" s="13">
        <f t="shared" ref="B259:B322" si="4">A259/60</f>
        <v>3855</v>
      </c>
      <c r="C259" s="2">
        <v>4.5048623796201687E-3</v>
      </c>
    </row>
    <row r="260" spans="1:3" x14ac:dyDescent="0.35">
      <c r="A260" s="10" t="s">
        <v>267</v>
      </c>
      <c r="B260" s="13">
        <f t="shared" si="4"/>
        <v>3870</v>
      </c>
      <c r="C260" s="4">
        <v>4.5728405870585683E-3</v>
      </c>
    </row>
    <row r="261" spans="1:3" x14ac:dyDescent="0.35">
      <c r="A261" s="9" t="s">
        <v>268</v>
      </c>
      <c r="B261" s="13">
        <f t="shared" si="4"/>
        <v>3885</v>
      </c>
      <c r="C261" s="2">
        <v>3.958984501758368E-3</v>
      </c>
    </row>
    <row r="262" spans="1:3" x14ac:dyDescent="0.35">
      <c r="A262" s="10" t="s">
        <v>269</v>
      </c>
      <c r="B262" s="13">
        <f t="shared" si="4"/>
        <v>3900</v>
      </c>
      <c r="C262" s="4">
        <v>3.6045710512197949E-3</v>
      </c>
    </row>
    <row r="263" spans="1:3" x14ac:dyDescent="0.35">
      <c r="A263" s="9" t="s">
        <v>270</v>
      </c>
      <c r="B263" s="13">
        <f t="shared" si="4"/>
        <v>3915</v>
      </c>
      <c r="C263" s="2">
        <v>3.5525732112748343E-3</v>
      </c>
    </row>
    <row r="264" spans="1:3" x14ac:dyDescent="0.35">
      <c r="A264" s="10" t="s">
        <v>271</v>
      </c>
      <c r="B264" s="13">
        <f t="shared" si="4"/>
        <v>3930</v>
      </c>
      <c r="C264" s="4">
        <v>3.428848136207131E-3</v>
      </c>
    </row>
    <row r="265" spans="1:3" x14ac:dyDescent="0.35">
      <c r="A265" s="9" t="s">
        <v>272</v>
      </c>
      <c r="B265" s="13">
        <f t="shared" si="4"/>
        <v>3945</v>
      </c>
      <c r="C265" s="2">
        <v>3.0813049396067192E-3</v>
      </c>
    </row>
    <row r="266" spans="1:3" x14ac:dyDescent="0.35">
      <c r="A266" s="10" t="s">
        <v>273</v>
      </c>
      <c r="B266" s="13">
        <f t="shared" si="4"/>
        <v>3960</v>
      </c>
      <c r="C266" s="4">
        <v>2.8344709437600501E-3</v>
      </c>
    </row>
    <row r="267" spans="1:3" x14ac:dyDescent="0.35">
      <c r="A267" s="9" t="s">
        <v>274</v>
      </c>
      <c r="B267" s="13">
        <f t="shared" si="4"/>
        <v>3975</v>
      </c>
      <c r="C267" s="2">
        <v>2.5759547620721117E-3</v>
      </c>
    </row>
    <row r="268" spans="1:3" x14ac:dyDescent="0.35">
      <c r="A268" s="10" t="s">
        <v>275</v>
      </c>
      <c r="B268" s="13">
        <f t="shared" si="4"/>
        <v>3990</v>
      </c>
      <c r="C268" s="4">
        <v>2.3150860600259144E-3</v>
      </c>
    </row>
    <row r="269" spans="1:3" x14ac:dyDescent="0.35">
      <c r="A269" s="9" t="s">
        <v>276</v>
      </c>
      <c r="B269" s="13">
        <f t="shared" si="4"/>
        <v>4005</v>
      </c>
      <c r="C269" s="2">
        <v>2.6252225965597556E-3</v>
      </c>
    </row>
    <row r="270" spans="1:3" x14ac:dyDescent="0.35">
      <c r="A270" s="10" t="s">
        <v>277</v>
      </c>
      <c r="B270" s="13">
        <f t="shared" si="4"/>
        <v>4020</v>
      </c>
      <c r="C270" s="4">
        <v>2.4464907387946773E-3</v>
      </c>
    </row>
    <row r="271" spans="1:3" x14ac:dyDescent="0.35">
      <c r="A271" s="9" t="s">
        <v>278</v>
      </c>
      <c r="B271" s="13">
        <f t="shared" si="4"/>
        <v>4035</v>
      </c>
      <c r="C271" s="2">
        <v>2.2336463830948772E-3</v>
      </c>
    </row>
    <row r="272" spans="1:3" x14ac:dyDescent="0.35">
      <c r="A272" s="10" t="s">
        <v>279</v>
      </c>
      <c r="B272" s="13">
        <f t="shared" si="4"/>
        <v>4050</v>
      </c>
      <c r="C272" s="4">
        <v>1.9576130546726947E-3</v>
      </c>
    </row>
    <row r="273" spans="1:3" x14ac:dyDescent="0.35">
      <c r="A273" s="9" t="s">
        <v>280</v>
      </c>
      <c r="B273" s="13">
        <f t="shared" si="4"/>
        <v>4065</v>
      </c>
      <c r="C273" s="2">
        <v>1.8401182710562041E-3</v>
      </c>
    </row>
    <row r="274" spans="1:3" x14ac:dyDescent="0.35">
      <c r="A274" s="10" t="s">
        <v>281</v>
      </c>
      <c r="B274" s="13">
        <f t="shared" si="4"/>
        <v>4080</v>
      </c>
      <c r="C274" s="4">
        <v>1.4273792919955461E-3</v>
      </c>
    </row>
    <row r="275" spans="1:3" x14ac:dyDescent="0.35">
      <c r="A275" s="9" t="s">
        <v>282</v>
      </c>
      <c r="B275" s="13">
        <f t="shared" si="4"/>
        <v>4095</v>
      </c>
      <c r="C275" s="2">
        <v>1.1161497346558569E-3</v>
      </c>
    </row>
    <row r="276" spans="1:3" x14ac:dyDescent="0.35">
      <c r="A276" s="10" t="s">
        <v>283</v>
      </c>
      <c r="B276" s="13">
        <f t="shared" si="4"/>
        <v>4110</v>
      </c>
      <c r="C276" s="4">
        <v>8.6339458287300959E-4</v>
      </c>
    </row>
    <row r="277" spans="1:3" x14ac:dyDescent="0.35">
      <c r="A277" s="9" t="s">
        <v>284</v>
      </c>
      <c r="B277" s="13">
        <f t="shared" si="4"/>
        <v>4125</v>
      </c>
      <c r="C277" s="2">
        <v>6.8959842622366035E-4</v>
      </c>
    </row>
    <row r="278" spans="1:3" x14ac:dyDescent="0.35">
      <c r="A278" s="10" t="s">
        <v>285</v>
      </c>
      <c r="B278" s="13">
        <f t="shared" si="4"/>
        <v>4140</v>
      </c>
      <c r="C278" s="4">
        <v>5.6464892802372357E-4</v>
      </c>
    </row>
    <row r="279" spans="1:3" x14ac:dyDescent="0.35">
      <c r="A279" s="9" t="s">
        <v>286</v>
      </c>
      <c r="B279" s="13">
        <f t="shared" si="4"/>
        <v>4155</v>
      </c>
      <c r="C279" s="2">
        <v>4.8527004316214399E-4</v>
      </c>
    </row>
    <row r="280" spans="1:3" x14ac:dyDescent="0.35">
      <c r="A280" s="10" t="s">
        <v>287</v>
      </c>
      <c r="B280" s="13">
        <f t="shared" si="4"/>
        <v>4170</v>
      </c>
      <c r="C280" s="4">
        <v>4.4324093032623041E-4</v>
      </c>
    </row>
    <row r="281" spans="1:3" x14ac:dyDescent="0.35">
      <c r="A281" s="9" t="s">
        <v>288</v>
      </c>
      <c r="B281" s="13">
        <f t="shared" si="4"/>
        <v>4185</v>
      </c>
      <c r="C281" s="2">
        <v>4.2253018172162132E-4</v>
      </c>
    </row>
    <row r="282" spans="1:3" x14ac:dyDescent="0.35">
      <c r="A282" s="10" t="s">
        <v>289</v>
      </c>
      <c r="B282" s="13">
        <f t="shared" si="4"/>
        <v>4200</v>
      </c>
      <c r="C282" s="4">
        <v>3.7785608240770206E-4</v>
      </c>
    </row>
    <row r="283" spans="1:3" x14ac:dyDescent="0.35">
      <c r="A283" s="9" t="s">
        <v>290</v>
      </c>
      <c r="B283" s="13">
        <f t="shared" si="4"/>
        <v>4215</v>
      </c>
      <c r="C283" s="2">
        <v>3.8005926617611048E-4</v>
      </c>
    </row>
    <row r="284" spans="1:3" x14ac:dyDescent="0.35">
      <c r="A284" s="10" t="s">
        <v>291</v>
      </c>
      <c r="B284" s="13">
        <f t="shared" si="4"/>
        <v>4230</v>
      </c>
      <c r="C284" s="4">
        <v>3.6940788155063439E-4</v>
      </c>
    </row>
    <row r="285" spans="1:3" x14ac:dyDescent="0.35">
      <c r="A285" s="9" t="s">
        <v>292</v>
      </c>
      <c r="B285" s="13">
        <f t="shared" si="4"/>
        <v>4245</v>
      </c>
      <c r="C285" s="2">
        <v>3.6140433774045454E-4</v>
      </c>
    </row>
    <row r="286" spans="1:3" x14ac:dyDescent="0.35">
      <c r="A286" s="10" t="s">
        <v>293</v>
      </c>
      <c r="B286" s="13">
        <f t="shared" si="4"/>
        <v>4260</v>
      </c>
      <c r="C286" s="4">
        <v>3.330816494619747E-4</v>
      </c>
    </row>
    <row r="287" spans="1:3" x14ac:dyDescent="0.35">
      <c r="A287" s="9" t="s">
        <v>294</v>
      </c>
      <c r="B287" s="13">
        <f t="shared" si="4"/>
        <v>4275</v>
      </c>
      <c r="C287" s="2">
        <v>3.3685399126511212E-4</v>
      </c>
    </row>
    <row r="288" spans="1:3" x14ac:dyDescent="0.35">
      <c r="A288" s="10" t="s">
        <v>295</v>
      </c>
      <c r="B288" s="13">
        <f t="shared" si="4"/>
        <v>4290</v>
      </c>
      <c r="C288" s="4">
        <v>3.2799450906227396E-4</v>
      </c>
    </row>
    <row r="289" spans="1:3" x14ac:dyDescent="0.35">
      <c r="A289" s="9" t="s">
        <v>296</v>
      </c>
      <c r="B289" s="13">
        <f t="shared" si="4"/>
        <v>4305</v>
      </c>
      <c r="C289" s="2">
        <v>3.2057624339300669E-4</v>
      </c>
    </row>
    <row r="290" spans="1:3" x14ac:dyDescent="0.35">
      <c r="A290" s="10" t="s">
        <v>297</v>
      </c>
      <c r="B290" s="13">
        <f t="shared" si="4"/>
        <v>4320</v>
      </c>
      <c r="C290" s="4">
        <v>3.1088557192981091E-4</v>
      </c>
    </row>
    <row r="291" spans="1:3" x14ac:dyDescent="0.35">
      <c r="A291" s="9" t="s">
        <v>298</v>
      </c>
      <c r="B291" s="13">
        <f t="shared" si="4"/>
        <v>4335</v>
      </c>
      <c r="C291" s="2">
        <v>2.9015176365958961E-4</v>
      </c>
    </row>
    <row r="292" spans="1:3" x14ac:dyDescent="0.35">
      <c r="A292" s="10" t="s">
        <v>299</v>
      </c>
      <c r="B292" s="13">
        <f t="shared" si="4"/>
        <v>4350</v>
      </c>
      <c r="C292" s="4">
        <v>2.8766537337276911E-4</v>
      </c>
    </row>
    <row r="293" spans="1:3" x14ac:dyDescent="0.35">
      <c r="A293" s="9" t="s">
        <v>300</v>
      </c>
      <c r="B293" s="13">
        <f t="shared" si="4"/>
        <v>4365</v>
      </c>
      <c r="C293" s="2">
        <v>2.8326349698626422E-4</v>
      </c>
    </row>
    <row r="294" spans="1:3" x14ac:dyDescent="0.35">
      <c r="A294" s="10" t="s">
        <v>301</v>
      </c>
      <c r="B294" s="13">
        <f t="shared" si="4"/>
        <v>4380</v>
      </c>
      <c r="C294" s="4">
        <v>2.7696992490252914E-4</v>
      </c>
    </row>
    <row r="295" spans="1:3" x14ac:dyDescent="0.35">
      <c r="A295" s="9" t="s">
        <v>302</v>
      </c>
      <c r="B295" s="13">
        <f t="shared" si="4"/>
        <v>4395</v>
      </c>
      <c r="C295" s="2">
        <v>2.759349075007283E-4</v>
      </c>
    </row>
    <row r="296" spans="1:3" x14ac:dyDescent="0.35">
      <c r="A296" s="10" t="s">
        <v>303</v>
      </c>
      <c r="B296" s="13">
        <f t="shared" si="4"/>
        <v>4410</v>
      </c>
      <c r="C296" s="4">
        <v>2.6071882707185182E-4</v>
      </c>
    </row>
    <row r="297" spans="1:3" x14ac:dyDescent="0.35">
      <c r="A297" s="9" t="s">
        <v>304</v>
      </c>
      <c r="B297" s="13">
        <f t="shared" si="4"/>
        <v>4425</v>
      </c>
      <c r="C297" s="2">
        <v>2.6702792267885783E-4</v>
      </c>
    </row>
    <row r="298" spans="1:3" x14ac:dyDescent="0.35">
      <c r="A298" s="10" t="s">
        <v>305</v>
      </c>
      <c r="B298" s="13">
        <f t="shared" si="4"/>
        <v>4440</v>
      </c>
      <c r="C298" s="4">
        <v>2.4870474748055346E-4</v>
      </c>
    </row>
    <row r="299" spans="1:3" x14ac:dyDescent="0.35">
      <c r="A299" s="9" t="s">
        <v>306</v>
      </c>
      <c r="B299" s="13">
        <f t="shared" si="4"/>
        <v>4455</v>
      </c>
      <c r="C299" s="2">
        <v>2.4956121618654233E-4</v>
      </c>
    </row>
    <row r="300" spans="1:3" x14ac:dyDescent="0.35">
      <c r="A300" s="10" t="s">
        <v>307</v>
      </c>
      <c r="B300" s="13">
        <f t="shared" si="4"/>
        <v>4470</v>
      </c>
      <c r="C300" s="4">
        <v>2.5196143416855732E-4</v>
      </c>
    </row>
    <row r="301" spans="1:3" x14ac:dyDescent="0.35">
      <c r="A301" s="9" t="s">
        <v>308</v>
      </c>
      <c r="B301" s="13">
        <f t="shared" si="4"/>
        <v>4485</v>
      </c>
      <c r="C301" s="2">
        <v>2.3872500489348163E-4</v>
      </c>
    </row>
    <row r="302" spans="1:3" x14ac:dyDescent="0.35">
      <c r="A302" s="10" t="s">
        <v>309</v>
      </c>
      <c r="B302" s="13">
        <f t="shared" si="4"/>
        <v>4500</v>
      </c>
      <c r="C302" s="4">
        <v>2.3366537657905904E-4</v>
      </c>
    </row>
    <row r="303" spans="1:3" x14ac:dyDescent="0.35">
      <c r="A303" s="9" t="s">
        <v>310</v>
      </c>
      <c r="B303" s="13">
        <f t="shared" si="4"/>
        <v>4515</v>
      </c>
      <c r="C303" s="2">
        <v>2.3420427056730278E-4</v>
      </c>
    </row>
    <row r="304" spans="1:3" x14ac:dyDescent="0.35">
      <c r="A304" s="10" t="s">
        <v>311</v>
      </c>
      <c r="B304" s="13">
        <f t="shared" si="4"/>
        <v>4530</v>
      </c>
      <c r="C304" s="4">
        <v>2.3299470715171046E-4</v>
      </c>
    </row>
    <row r="305" spans="1:3" x14ac:dyDescent="0.35">
      <c r="A305" s="9" t="s">
        <v>312</v>
      </c>
      <c r="B305" s="13">
        <f t="shared" si="4"/>
        <v>4545</v>
      </c>
      <c r="C305" s="2">
        <v>2.3323098155903188E-4</v>
      </c>
    </row>
    <row r="306" spans="1:3" x14ac:dyDescent="0.35">
      <c r="A306" s="10" t="s">
        <v>313</v>
      </c>
      <c r="B306" s="13">
        <f t="shared" si="4"/>
        <v>4560</v>
      </c>
      <c r="C306" s="4">
        <v>2.4026652092511781E-4</v>
      </c>
    </row>
    <row r="307" spans="1:3" x14ac:dyDescent="0.35">
      <c r="A307" s="9" t="s">
        <v>314</v>
      </c>
      <c r="B307" s="13">
        <f t="shared" si="4"/>
        <v>4575</v>
      </c>
      <c r="C307" s="2">
        <v>2.5550217300127933E-4</v>
      </c>
    </row>
    <row r="308" spans="1:3" x14ac:dyDescent="0.35">
      <c r="A308" s="10" t="s">
        <v>315</v>
      </c>
      <c r="B308" s="13">
        <f t="shared" si="4"/>
        <v>4590</v>
      </c>
      <c r="C308" s="4">
        <v>6.8662272574891551E-4</v>
      </c>
    </row>
    <row r="309" spans="1:3" x14ac:dyDescent="0.35">
      <c r="A309" s="9" t="s">
        <v>316</v>
      </c>
      <c r="B309" s="13">
        <f t="shared" si="4"/>
        <v>4605</v>
      </c>
      <c r="C309" s="2">
        <v>4.3672726909338346E-3</v>
      </c>
    </row>
    <row r="310" spans="1:3" x14ac:dyDescent="0.35">
      <c r="A310" s="10" t="s">
        <v>317</v>
      </c>
      <c r="B310" s="13">
        <f t="shared" si="4"/>
        <v>4620</v>
      </c>
      <c r="C310" s="4">
        <v>2.1652001926865123E-2</v>
      </c>
    </row>
    <row r="311" spans="1:3" x14ac:dyDescent="0.35">
      <c r="A311" s="9" t="s">
        <v>318</v>
      </c>
      <c r="B311" s="13">
        <f t="shared" si="4"/>
        <v>4635</v>
      </c>
      <c r="C311" s="2">
        <v>1.7702397771061744E-2</v>
      </c>
    </row>
    <row r="312" spans="1:3" x14ac:dyDescent="0.35">
      <c r="A312" s="10" t="s">
        <v>319</v>
      </c>
      <c r="B312" s="13">
        <f t="shared" si="4"/>
        <v>4650</v>
      </c>
      <c r="C312" s="4">
        <v>2.3891715242942913E-2</v>
      </c>
    </row>
    <row r="313" spans="1:3" x14ac:dyDescent="0.35">
      <c r="A313" s="9" t="s">
        <v>320</v>
      </c>
      <c r="B313" s="13">
        <f t="shared" si="4"/>
        <v>4665</v>
      </c>
      <c r="C313" s="2">
        <v>2.3418094493509248E-2</v>
      </c>
    </row>
    <row r="314" spans="1:3" x14ac:dyDescent="0.35">
      <c r="A314" s="10" t="s">
        <v>321</v>
      </c>
      <c r="B314" s="13">
        <f t="shared" si="4"/>
        <v>4680</v>
      </c>
      <c r="C314" s="4">
        <v>2.3020002459033618E-2</v>
      </c>
    </row>
    <row r="315" spans="1:3" x14ac:dyDescent="0.35">
      <c r="A315" s="9" t="s">
        <v>322</v>
      </c>
      <c r="B315" s="13">
        <f t="shared" si="4"/>
        <v>4695</v>
      </c>
      <c r="C315" s="2">
        <v>2.3273433529846017E-2</v>
      </c>
    </row>
    <row r="316" spans="1:3" x14ac:dyDescent="0.35">
      <c r="A316" s="10" t="s">
        <v>323</v>
      </c>
      <c r="B316" s="13">
        <f t="shared" si="4"/>
        <v>4710</v>
      </c>
      <c r="C316" s="4">
        <v>2.3356847394598212E-2</v>
      </c>
    </row>
    <row r="317" spans="1:3" x14ac:dyDescent="0.35">
      <c r="A317" s="9" t="s">
        <v>324</v>
      </c>
      <c r="B317" s="13">
        <f t="shared" si="4"/>
        <v>4725</v>
      </c>
      <c r="C317" s="2">
        <v>2.2680433719092709E-2</v>
      </c>
    </row>
    <row r="318" spans="1:3" x14ac:dyDescent="0.35">
      <c r="A318" s="10" t="s">
        <v>325</v>
      </c>
      <c r="B318" s="13">
        <f t="shared" si="4"/>
        <v>4740</v>
      </c>
      <c r="C318" s="4">
        <v>2.2485146971154904E-2</v>
      </c>
    </row>
    <row r="319" spans="1:3" x14ac:dyDescent="0.35">
      <c r="A319" s="9" t="s">
        <v>326</v>
      </c>
      <c r="B319" s="13">
        <f t="shared" si="4"/>
        <v>4755</v>
      </c>
      <c r="C319" s="2">
        <v>2.1192252416988848E-2</v>
      </c>
    </row>
    <row r="320" spans="1:3" x14ac:dyDescent="0.35">
      <c r="A320" s="10" t="s">
        <v>327</v>
      </c>
      <c r="B320" s="13">
        <f t="shared" si="4"/>
        <v>4770</v>
      </c>
      <c r="C320" s="4">
        <v>7.8870472807543164E-4</v>
      </c>
    </row>
    <row r="321" spans="1:3" x14ac:dyDescent="0.35">
      <c r="A321" s="9" t="s">
        <v>328</v>
      </c>
      <c r="B321" s="13">
        <f t="shared" si="4"/>
        <v>4785</v>
      </c>
      <c r="C321" s="2">
        <v>1.3299932533783485E-3</v>
      </c>
    </row>
    <row r="322" spans="1:3" x14ac:dyDescent="0.35">
      <c r="A322" s="10" t="s">
        <v>329</v>
      </c>
      <c r="B322" s="13">
        <f t="shared" si="4"/>
        <v>4800</v>
      </c>
      <c r="C322" s="4">
        <v>1.7654966076061269E-3</v>
      </c>
    </row>
    <row r="323" spans="1:3" x14ac:dyDescent="0.35">
      <c r="A323" s="9" t="s">
        <v>330</v>
      </c>
      <c r="B323" s="13">
        <f t="shared" ref="B323:B386" si="5">A323/60</f>
        <v>4815</v>
      </c>
      <c r="C323" s="2">
        <v>2.1542419759231868E-3</v>
      </c>
    </row>
    <row r="324" spans="1:3" x14ac:dyDescent="0.35">
      <c r="A324" s="10" t="s">
        <v>331</v>
      </c>
      <c r="B324" s="13">
        <f t="shared" si="5"/>
        <v>4830</v>
      </c>
      <c r="C324" s="4">
        <v>2.1552759196126663E-3</v>
      </c>
    </row>
    <row r="325" spans="1:3" x14ac:dyDescent="0.35">
      <c r="A325" s="9" t="s">
        <v>332</v>
      </c>
      <c r="B325" s="13">
        <f t="shared" si="5"/>
        <v>4845</v>
      </c>
      <c r="C325" s="2">
        <v>1.7205047192217632E-3</v>
      </c>
    </row>
    <row r="326" spans="1:3" x14ac:dyDescent="0.35">
      <c r="A326" s="10" t="s">
        <v>333</v>
      </c>
      <c r="B326" s="13">
        <f t="shared" si="5"/>
        <v>4860</v>
      </c>
      <c r="C326" s="4">
        <v>3.6890679605647465E-3</v>
      </c>
    </row>
    <row r="327" spans="1:3" x14ac:dyDescent="0.35">
      <c r="A327" s="9" t="s">
        <v>334</v>
      </c>
      <c r="B327" s="13">
        <f t="shared" si="5"/>
        <v>4875</v>
      </c>
      <c r="C327" s="2">
        <v>7.7633319062905609E-4</v>
      </c>
    </row>
    <row r="328" spans="1:3" x14ac:dyDescent="0.35">
      <c r="A328" s="10" t="s">
        <v>335</v>
      </c>
      <c r="B328" s="13">
        <f t="shared" si="5"/>
        <v>4890</v>
      </c>
      <c r="C328" s="4">
        <v>2.0583702322088275E-2</v>
      </c>
    </row>
    <row r="329" spans="1:3" x14ac:dyDescent="0.35">
      <c r="A329" s="9" t="s">
        <v>336</v>
      </c>
      <c r="B329" s="13">
        <f t="shared" si="5"/>
        <v>4905</v>
      </c>
      <c r="C329" s="2">
        <v>2.2296605599828562E-2</v>
      </c>
    </row>
    <row r="330" spans="1:3" x14ac:dyDescent="0.35">
      <c r="A330" s="10" t="s">
        <v>337</v>
      </c>
      <c r="B330" s="13">
        <f t="shared" si="5"/>
        <v>4920</v>
      </c>
      <c r="C330" s="4">
        <v>2.3952486460520651E-2</v>
      </c>
    </row>
    <row r="331" spans="1:3" x14ac:dyDescent="0.35">
      <c r="A331" s="9" t="s">
        <v>338</v>
      </c>
      <c r="B331" s="13">
        <f t="shared" si="5"/>
        <v>4935</v>
      </c>
      <c r="C331" s="2">
        <v>2.5033792757566332E-2</v>
      </c>
    </row>
    <row r="332" spans="1:3" x14ac:dyDescent="0.35">
      <c r="A332" s="10" t="s">
        <v>339</v>
      </c>
      <c r="B332" s="13">
        <f t="shared" si="5"/>
        <v>4950</v>
      </c>
      <c r="C332" s="4">
        <v>2.4126340407106341E-2</v>
      </c>
    </row>
    <row r="333" spans="1:3" x14ac:dyDescent="0.35">
      <c r="A333" s="9" t="s">
        <v>340</v>
      </c>
      <c r="B333" s="13">
        <f t="shared" si="5"/>
        <v>4965</v>
      </c>
      <c r="C333" s="2">
        <v>2.2173137943599677E-2</v>
      </c>
    </row>
    <row r="334" spans="1:3" x14ac:dyDescent="0.35">
      <c r="A334" s="10" t="s">
        <v>341</v>
      </c>
      <c r="B334" s="13">
        <f t="shared" si="5"/>
        <v>4980</v>
      </c>
      <c r="C334" s="4">
        <v>2.1716381737500894E-2</v>
      </c>
    </row>
    <row r="335" spans="1:3" x14ac:dyDescent="0.35">
      <c r="A335" s="9" t="s">
        <v>342</v>
      </c>
      <c r="B335" s="13">
        <f t="shared" si="5"/>
        <v>4995</v>
      </c>
      <c r="C335" s="2">
        <v>2.0746550687314305E-2</v>
      </c>
    </row>
    <row r="336" spans="1:3" x14ac:dyDescent="0.35">
      <c r="A336" s="10" t="s">
        <v>343</v>
      </c>
      <c r="B336" s="13">
        <f t="shared" si="5"/>
        <v>5010</v>
      </c>
      <c r="C336" s="4">
        <v>2.0274722722567081E-2</v>
      </c>
    </row>
    <row r="337" spans="1:3" x14ac:dyDescent="0.35">
      <c r="A337" s="9" t="s">
        <v>344</v>
      </c>
      <c r="B337" s="13">
        <f t="shared" si="5"/>
        <v>5025</v>
      </c>
      <c r="C337" s="2">
        <v>1.9766784189532698E-2</v>
      </c>
    </row>
    <row r="338" spans="1:3" x14ac:dyDescent="0.35">
      <c r="A338" s="10" t="s">
        <v>345</v>
      </c>
      <c r="B338" s="13">
        <f t="shared" si="5"/>
        <v>5040</v>
      </c>
      <c r="C338" s="4">
        <v>1.9091881536534357E-2</v>
      </c>
    </row>
    <row r="339" spans="1:3" x14ac:dyDescent="0.35">
      <c r="A339" s="9" t="s">
        <v>346</v>
      </c>
      <c r="B339" s="13">
        <f t="shared" si="5"/>
        <v>5055</v>
      </c>
      <c r="C339" s="2">
        <v>1.8610554554346286E-2</v>
      </c>
    </row>
    <row r="340" spans="1:3" x14ac:dyDescent="0.35">
      <c r="A340" s="10" t="s">
        <v>347</v>
      </c>
      <c r="B340" s="13">
        <f t="shared" si="5"/>
        <v>5070</v>
      </c>
      <c r="C340" s="4">
        <v>1.8006762353852842E-2</v>
      </c>
    </row>
    <row r="341" spans="1:3" x14ac:dyDescent="0.35">
      <c r="A341" s="9" t="s">
        <v>348</v>
      </c>
      <c r="B341" s="13">
        <f t="shared" si="5"/>
        <v>5085</v>
      </c>
      <c r="C341" s="2">
        <v>1.7028657005713949E-2</v>
      </c>
    </row>
    <row r="342" spans="1:3" x14ac:dyDescent="0.35">
      <c r="A342" s="10" t="s">
        <v>349</v>
      </c>
      <c r="B342" s="13">
        <f t="shared" si="5"/>
        <v>5100</v>
      </c>
      <c r="C342" s="4">
        <v>1.5915752739633374E-2</v>
      </c>
    </row>
    <row r="343" spans="1:3" x14ac:dyDescent="0.35">
      <c r="A343" s="9" t="s">
        <v>350</v>
      </c>
      <c r="B343" s="13">
        <f t="shared" si="5"/>
        <v>5115</v>
      </c>
      <c r="C343" s="2">
        <v>1.5102683349940131E-2</v>
      </c>
    </row>
    <row r="344" spans="1:3" x14ac:dyDescent="0.35">
      <c r="A344" s="10" t="s">
        <v>351</v>
      </c>
      <c r="B344" s="13">
        <f t="shared" si="5"/>
        <v>5130</v>
      </c>
      <c r="C344" s="4">
        <v>1.4007467919783559E-2</v>
      </c>
    </row>
    <row r="345" spans="1:3" x14ac:dyDescent="0.35">
      <c r="A345" s="9" t="s">
        <v>352</v>
      </c>
      <c r="B345" s="13">
        <f t="shared" si="5"/>
        <v>5145</v>
      </c>
      <c r="C345" s="2">
        <v>1.2882001495086675E-2</v>
      </c>
    </row>
    <row r="346" spans="1:3" x14ac:dyDescent="0.35">
      <c r="A346" s="10" t="s">
        <v>353</v>
      </c>
      <c r="B346" s="13">
        <f t="shared" si="5"/>
        <v>5160</v>
      </c>
      <c r="C346" s="4">
        <v>1.1610182814385916E-2</v>
      </c>
    </row>
    <row r="347" spans="1:3" x14ac:dyDescent="0.35">
      <c r="A347" s="9" t="s">
        <v>354</v>
      </c>
      <c r="B347" s="13">
        <f t="shared" si="5"/>
        <v>5175</v>
      </c>
      <c r="C347" s="2">
        <v>1.0513432390719793E-2</v>
      </c>
    </row>
    <row r="348" spans="1:3" x14ac:dyDescent="0.35">
      <c r="A348" s="10" t="s">
        <v>355</v>
      </c>
      <c r="B348" s="13">
        <f t="shared" si="5"/>
        <v>5190</v>
      </c>
      <c r="C348" s="4">
        <v>9.4654755112879765E-3</v>
      </c>
    </row>
    <row r="349" spans="1:3" x14ac:dyDescent="0.35">
      <c r="A349" s="9" t="s">
        <v>356</v>
      </c>
      <c r="B349" s="13">
        <f t="shared" si="5"/>
        <v>5205</v>
      </c>
      <c r="C349" s="2">
        <v>8.703504795369469E-3</v>
      </c>
    </row>
    <row r="350" spans="1:3" x14ac:dyDescent="0.35">
      <c r="A350" s="10" t="s">
        <v>357</v>
      </c>
      <c r="B350" s="13">
        <f t="shared" si="5"/>
        <v>5220</v>
      </c>
      <c r="C350" s="4">
        <v>7.8694509079578288E-3</v>
      </c>
    </row>
    <row r="351" spans="1:3" x14ac:dyDescent="0.35">
      <c r="A351" s="9" t="s">
        <v>358</v>
      </c>
      <c r="B351" s="13">
        <f t="shared" si="5"/>
        <v>5235</v>
      </c>
      <c r="C351" s="2">
        <v>7.2233225218663625E-3</v>
      </c>
    </row>
    <row r="352" spans="1:3" x14ac:dyDescent="0.35">
      <c r="A352" s="10" t="s">
        <v>359</v>
      </c>
      <c r="B352" s="13">
        <f t="shared" si="5"/>
        <v>5250</v>
      </c>
      <c r="C352" s="4">
        <v>6.6063502099414657E-3</v>
      </c>
    </row>
    <row r="353" spans="1:3" x14ac:dyDescent="0.35">
      <c r="A353" s="9" t="s">
        <v>360</v>
      </c>
      <c r="B353" s="13">
        <f t="shared" si="5"/>
        <v>5265</v>
      </c>
      <c r="C353" s="2">
        <v>6.165106375799651E-3</v>
      </c>
    </row>
    <row r="354" spans="1:3" x14ac:dyDescent="0.35">
      <c r="A354" s="10" t="s">
        <v>361</v>
      </c>
      <c r="B354" s="13">
        <f t="shared" si="5"/>
        <v>5280</v>
      </c>
      <c r="C354" s="4">
        <v>5.7675323419424168E-3</v>
      </c>
    </row>
    <row r="355" spans="1:3" x14ac:dyDescent="0.35">
      <c r="A355" s="9" t="s">
        <v>362</v>
      </c>
      <c r="B355" s="13">
        <f t="shared" si="5"/>
        <v>5295</v>
      </c>
      <c r="C355" s="2">
        <v>5.2955128681343756E-3</v>
      </c>
    </row>
    <row r="356" spans="1:3" x14ac:dyDescent="0.35">
      <c r="A356" s="10" t="s">
        <v>363</v>
      </c>
      <c r="B356" s="13">
        <f t="shared" si="5"/>
        <v>5310</v>
      </c>
      <c r="C356" s="4">
        <v>4.8559729308012365E-3</v>
      </c>
    </row>
    <row r="357" spans="1:3" x14ac:dyDescent="0.35">
      <c r="A357" s="9" t="s">
        <v>364</v>
      </c>
      <c r="B357" s="13">
        <f t="shared" si="5"/>
        <v>5325</v>
      </c>
      <c r="C357" s="2">
        <v>4.471932118212109E-3</v>
      </c>
    </row>
    <row r="358" spans="1:3" x14ac:dyDescent="0.35">
      <c r="A358" s="10" t="s">
        <v>365</v>
      </c>
      <c r="B358" s="13">
        <f t="shared" si="5"/>
        <v>5340</v>
      </c>
      <c r="C358" s="4">
        <v>3.9716604493482991E-3</v>
      </c>
    </row>
    <row r="359" spans="1:3" x14ac:dyDescent="0.35">
      <c r="A359" s="9" t="s">
        <v>366</v>
      </c>
      <c r="B359" s="13">
        <f t="shared" si="5"/>
        <v>5355</v>
      </c>
      <c r="C359" s="2">
        <v>3.4881682635422807E-3</v>
      </c>
    </row>
    <row r="360" spans="1:3" x14ac:dyDescent="0.35">
      <c r="A360" s="10" t="s">
        <v>367</v>
      </c>
      <c r="B360" s="13">
        <f t="shared" si="5"/>
        <v>5370</v>
      </c>
      <c r="C360" s="4">
        <v>3.156805442458754E-3</v>
      </c>
    </row>
    <row r="361" spans="1:3" x14ac:dyDescent="0.35">
      <c r="A361" s="9" t="s">
        <v>368</v>
      </c>
      <c r="B361" s="13">
        <f t="shared" si="5"/>
        <v>5385</v>
      </c>
      <c r="C361" s="2">
        <v>2.8434779991456703E-3</v>
      </c>
    </row>
    <row r="362" spans="1:3" x14ac:dyDescent="0.35">
      <c r="A362" s="10" t="s">
        <v>369</v>
      </c>
      <c r="B362" s="13">
        <f t="shared" si="5"/>
        <v>5400</v>
      </c>
      <c r="C362" s="4">
        <v>2.5631139955686897E-3</v>
      </c>
    </row>
    <row r="363" spans="1:3" x14ac:dyDescent="0.35">
      <c r="A363" s="9" t="s">
        <v>370</v>
      </c>
      <c r="B363" s="13">
        <f t="shared" si="5"/>
        <v>5415</v>
      </c>
      <c r="C363" s="2">
        <v>2.2075269488905551E-3</v>
      </c>
    </row>
    <row r="364" spans="1:3" x14ac:dyDescent="0.35">
      <c r="A364" s="10" t="s">
        <v>371</v>
      </c>
      <c r="B364" s="13">
        <f t="shared" si="5"/>
        <v>5430</v>
      </c>
      <c r="C364" s="4">
        <v>1.8714362461349566E-3</v>
      </c>
    </row>
    <row r="365" spans="1:3" x14ac:dyDescent="0.35">
      <c r="A365" s="9" t="s">
        <v>372</v>
      </c>
      <c r="B365" s="13">
        <f t="shared" si="5"/>
        <v>5445</v>
      </c>
      <c r="C365" s="2">
        <v>1.6339226754422756E-3</v>
      </c>
    </row>
    <row r="366" spans="1:3" x14ac:dyDescent="0.35">
      <c r="A366" s="10" t="s">
        <v>373</v>
      </c>
      <c r="B366" s="13">
        <f t="shared" si="5"/>
        <v>5460</v>
      </c>
      <c r="C366" s="4">
        <v>1.6457877329196942E-3</v>
      </c>
    </row>
    <row r="367" spans="1:3" x14ac:dyDescent="0.35">
      <c r="A367" s="9" t="s">
        <v>374</v>
      </c>
      <c r="B367" s="13">
        <f t="shared" si="5"/>
        <v>5475</v>
      </c>
      <c r="C367" s="2">
        <v>1.3572267226152183E-3</v>
      </c>
    </row>
    <row r="368" spans="1:3" x14ac:dyDescent="0.35">
      <c r="A368" s="10" t="s">
        <v>375</v>
      </c>
      <c r="B368" s="13">
        <f t="shared" si="5"/>
        <v>5490</v>
      </c>
      <c r="C368" s="4">
        <v>1.1235268229731737E-3</v>
      </c>
    </row>
    <row r="369" spans="1:3" x14ac:dyDescent="0.35">
      <c r="A369" s="9" t="s">
        <v>376</v>
      </c>
      <c r="B369" s="13">
        <f t="shared" si="5"/>
        <v>5505</v>
      </c>
      <c r="C369" s="2">
        <v>9.8058153035610659E-4</v>
      </c>
    </row>
    <row r="370" spans="1:3" x14ac:dyDescent="0.35">
      <c r="A370" s="10" t="s">
        <v>377</v>
      </c>
      <c r="B370" s="13">
        <f t="shared" si="5"/>
        <v>5520</v>
      </c>
      <c r="C370" s="4">
        <v>8.9006566348368975E-4</v>
      </c>
    </row>
    <row r="371" spans="1:3" x14ac:dyDescent="0.35">
      <c r="A371" s="9" t="s">
        <v>378</v>
      </c>
      <c r="B371" s="13">
        <f t="shared" si="5"/>
        <v>5535</v>
      </c>
      <c r="C371" s="2">
        <v>8.1528418085854894E-4</v>
      </c>
    </row>
    <row r="372" spans="1:3" x14ac:dyDescent="0.35">
      <c r="A372" s="10" t="s">
        <v>379</v>
      </c>
      <c r="B372" s="13">
        <f t="shared" si="5"/>
        <v>5550</v>
      </c>
      <c r="C372" s="4">
        <v>7.6949589005804889E-4</v>
      </c>
    </row>
    <row r="373" spans="1:3" x14ac:dyDescent="0.35">
      <c r="A373" s="9" t="s">
        <v>380</v>
      </c>
      <c r="B373" s="13">
        <f t="shared" si="5"/>
        <v>5565</v>
      </c>
      <c r="C373" s="2">
        <v>7.2985683291397084E-4</v>
      </c>
    </row>
    <row r="374" spans="1:3" x14ac:dyDescent="0.35">
      <c r="A374" s="10" t="s">
        <v>381</v>
      </c>
      <c r="B374" s="13">
        <f t="shared" si="5"/>
        <v>5580</v>
      </c>
      <c r="C374" s="4">
        <v>7.0624342433369281E-4</v>
      </c>
    </row>
    <row r="375" spans="1:3" x14ac:dyDescent="0.35">
      <c r="A375" s="9" t="s">
        <v>382</v>
      </c>
      <c r="B375" s="13">
        <f t="shared" si="5"/>
        <v>5595</v>
      </c>
      <c r="C375" s="2">
        <v>6.8133541261524192E-4</v>
      </c>
    </row>
    <row r="376" spans="1:3" x14ac:dyDescent="0.35">
      <c r="A376" s="10" t="s">
        <v>383</v>
      </c>
      <c r="B376" s="13">
        <f t="shared" si="5"/>
        <v>5610</v>
      </c>
      <c r="C376" s="4">
        <v>6.5774447887264231E-4</v>
      </c>
    </row>
    <row r="377" spans="1:3" x14ac:dyDescent="0.35">
      <c r="A377" s="9" t="s">
        <v>384</v>
      </c>
      <c r="B377" s="13">
        <f t="shared" si="5"/>
        <v>5625</v>
      </c>
      <c r="C377" s="2">
        <v>6.3487992241090816E-4</v>
      </c>
    </row>
    <row r="378" spans="1:3" x14ac:dyDescent="0.35">
      <c r="A378" s="10" t="s">
        <v>385</v>
      </c>
      <c r="B378" s="13">
        <f t="shared" si="5"/>
        <v>5640</v>
      </c>
      <c r="C378" s="4">
        <v>5.9124742924922041E-4</v>
      </c>
    </row>
    <row r="379" spans="1:3" x14ac:dyDescent="0.35">
      <c r="A379" s="9" t="s">
        <v>386</v>
      </c>
      <c r="B379" s="13">
        <f t="shared" si="5"/>
        <v>5655</v>
      </c>
      <c r="C379" s="2">
        <v>5.687606953213352E-4</v>
      </c>
    </row>
    <row r="380" spans="1:3" x14ac:dyDescent="0.35">
      <c r="A380" s="10" t="s">
        <v>387</v>
      </c>
      <c r="B380" s="13">
        <f t="shared" si="5"/>
        <v>5670</v>
      </c>
      <c r="C380" s="4">
        <v>5.5282998771025746E-4</v>
      </c>
    </row>
    <row r="381" spans="1:3" x14ac:dyDescent="0.35">
      <c r="A381" s="9" t="s">
        <v>388</v>
      </c>
      <c r="B381" s="13">
        <f t="shared" si="5"/>
        <v>5685</v>
      </c>
      <c r="C381" s="2">
        <v>5.299299497429058E-4</v>
      </c>
    </row>
    <row r="382" spans="1:3" x14ac:dyDescent="0.35">
      <c r="A382" s="10" t="s">
        <v>389</v>
      </c>
      <c r="B382" s="13">
        <f t="shared" si="5"/>
        <v>5700</v>
      </c>
      <c r="C382" s="4">
        <v>5.0046197435514627E-4</v>
      </c>
    </row>
    <row r="383" spans="1:3" x14ac:dyDescent="0.35">
      <c r="A383" s="9" t="s">
        <v>390</v>
      </c>
      <c r="B383" s="13">
        <f t="shared" si="5"/>
        <v>5715</v>
      </c>
      <c r="C383" s="2">
        <v>4.8711671447052018E-4</v>
      </c>
    </row>
    <row r="384" spans="1:3" x14ac:dyDescent="0.35">
      <c r="A384" s="10" t="s">
        <v>391</v>
      </c>
      <c r="B384" s="13">
        <f t="shared" si="5"/>
        <v>5730</v>
      </c>
      <c r="C384" s="4">
        <v>4.7795309252013032E-4</v>
      </c>
    </row>
    <row r="385" spans="1:3" x14ac:dyDescent="0.35">
      <c r="A385" s="9" t="s">
        <v>392</v>
      </c>
      <c r="B385" s="13">
        <f t="shared" si="5"/>
        <v>5745</v>
      </c>
      <c r="C385" s="2">
        <v>4.7617634352231192E-4</v>
      </c>
    </row>
    <row r="386" spans="1:3" x14ac:dyDescent="0.35">
      <c r="A386" s="10" t="s">
        <v>393</v>
      </c>
      <c r="B386" s="13">
        <f t="shared" si="5"/>
        <v>5760</v>
      </c>
      <c r="C386" s="4">
        <v>4.6495638456694533E-4</v>
      </c>
    </row>
    <row r="387" spans="1:3" x14ac:dyDescent="0.35">
      <c r="A387" s="9" t="s">
        <v>394</v>
      </c>
      <c r="B387" s="13">
        <f t="shared" ref="B387:B417" si="6">A387/60</f>
        <v>5775</v>
      </c>
      <c r="C387" s="2">
        <v>4.2828784244585067E-4</v>
      </c>
    </row>
    <row r="388" spans="1:3" x14ac:dyDescent="0.35">
      <c r="A388" s="10" t="s">
        <v>395</v>
      </c>
      <c r="B388" s="13">
        <f t="shared" si="6"/>
        <v>5790</v>
      </c>
      <c r="C388" s="4">
        <v>4.2192464448486663E-4</v>
      </c>
    </row>
    <row r="389" spans="1:3" x14ac:dyDescent="0.35">
      <c r="A389" s="9" t="s">
        <v>396</v>
      </c>
      <c r="B389" s="13">
        <f t="shared" si="6"/>
        <v>5805</v>
      </c>
      <c r="C389" s="2">
        <v>4.1685007961070379E-4</v>
      </c>
    </row>
    <row r="390" spans="1:3" x14ac:dyDescent="0.35">
      <c r="A390" s="10" t="s">
        <v>397</v>
      </c>
      <c r="B390" s="13">
        <f t="shared" si="6"/>
        <v>5820</v>
      </c>
      <c r="C390" s="4">
        <v>4.1099029428972472E-4</v>
      </c>
    </row>
    <row r="391" spans="1:3" x14ac:dyDescent="0.35">
      <c r="A391" s="9" t="s">
        <v>398</v>
      </c>
      <c r="B391" s="13">
        <f t="shared" si="6"/>
        <v>5835</v>
      </c>
      <c r="C391" s="2">
        <v>4.118282246943754E-4</v>
      </c>
    </row>
    <row r="392" spans="1:3" x14ac:dyDescent="0.35">
      <c r="A392" s="10" t="s">
        <v>399</v>
      </c>
      <c r="B392" s="13">
        <f t="shared" si="6"/>
        <v>5850</v>
      </c>
      <c r="C392" s="4">
        <v>3.8713967914600007E-4</v>
      </c>
    </row>
    <row r="393" spans="1:3" x14ac:dyDescent="0.35">
      <c r="A393" s="9" t="s">
        <v>400</v>
      </c>
      <c r="B393" s="13">
        <f t="shared" si="6"/>
        <v>5865</v>
      </c>
      <c r="C393" s="2">
        <v>3.7709163104854352E-4</v>
      </c>
    </row>
    <row r="394" spans="1:3" x14ac:dyDescent="0.35">
      <c r="A394" s="10" t="s">
        <v>401</v>
      </c>
      <c r="B394" s="13">
        <f t="shared" si="6"/>
        <v>5880</v>
      </c>
      <c r="C394" s="4">
        <v>3.736128532282598E-4</v>
      </c>
    </row>
    <row r="395" spans="1:3" x14ac:dyDescent="0.35">
      <c r="A395" s="9" t="s">
        <v>402</v>
      </c>
      <c r="B395" s="13">
        <f t="shared" si="6"/>
        <v>5895</v>
      </c>
      <c r="C395" s="2">
        <v>3.7036378924426653E-4</v>
      </c>
    </row>
    <row r="396" spans="1:3" x14ac:dyDescent="0.35">
      <c r="A396" s="10" t="s">
        <v>403</v>
      </c>
      <c r="B396" s="13">
        <f t="shared" si="6"/>
        <v>5910</v>
      </c>
      <c r="C396" s="4">
        <v>3.6318276036485271E-4</v>
      </c>
    </row>
    <row r="397" spans="1:3" x14ac:dyDescent="0.35">
      <c r="A397" s="9" t="s">
        <v>404</v>
      </c>
      <c r="B397" s="13">
        <f t="shared" si="6"/>
        <v>5925</v>
      </c>
      <c r="C397" s="2">
        <v>3.4424739970013069E-4</v>
      </c>
    </row>
    <row r="398" spans="1:3" x14ac:dyDescent="0.35">
      <c r="A398" s="10" t="s">
        <v>405</v>
      </c>
      <c r="B398" s="13">
        <f t="shared" si="6"/>
        <v>5940</v>
      </c>
      <c r="C398" s="4">
        <v>3.4321885576274138E-4</v>
      </c>
    </row>
    <row r="399" spans="1:3" x14ac:dyDescent="0.35">
      <c r="A399" s="9" t="s">
        <v>406</v>
      </c>
      <c r="B399" s="13">
        <f t="shared" si="6"/>
        <v>5955</v>
      </c>
      <c r="C399" s="2">
        <v>3.403565456946778E-4</v>
      </c>
    </row>
    <row r="400" spans="1:3" x14ac:dyDescent="0.35">
      <c r="A400" s="10" t="s">
        <v>407</v>
      </c>
      <c r="B400" s="13">
        <f t="shared" si="6"/>
        <v>5970</v>
      </c>
      <c r="C400" s="4">
        <v>3.2597626281070984E-4</v>
      </c>
    </row>
    <row r="401" spans="1:3" x14ac:dyDescent="0.35">
      <c r="A401" s="9" t="s">
        <v>408</v>
      </c>
      <c r="B401" s="13">
        <f t="shared" si="6"/>
        <v>5985</v>
      </c>
      <c r="C401" s="2">
        <v>3.2603852094951309E-4</v>
      </c>
    </row>
    <row r="402" spans="1:3" x14ac:dyDescent="0.35">
      <c r="A402" s="10" t="s">
        <v>409</v>
      </c>
      <c r="B402" s="13">
        <f t="shared" si="6"/>
        <v>6000</v>
      </c>
      <c r="C402" s="4">
        <v>3.2988576526916014E-4</v>
      </c>
    </row>
    <row r="403" spans="1:3" x14ac:dyDescent="0.35">
      <c r="A403" s="9" t="s">
        <v>410</v>
      </c>
      <c r="B403" s="13">
        <f t="shared" si="6"/>
        <v>6015</v>
      </c>
      <c r="C403" s="2">
        <v>3.0882381191733882E-4</v>
      </c>
    </row>
    <row r="404" spans="1:3" x14ac:dyDescent="0.35">
      <c r="A404" s="10" t="s">
        <v>411</v>
      </c>
      <c r="B404" s="13">
        <f t="shared" si="6"/>
        <v>6030</v>
      </c>
      <c r="C404" s="4">
        <v>3.097332913649875E-4</v>
      </c>
    </row>
    <row r="405" spans="1:3" x14ac:dyDescent="0.35">
      <c r="A405" s="9" t="s">
        <v>412</v>
      </c>
      <c r="B405" s="13">
        <f t="shared" si="6"/>
        <v>6045</v>
      </c>
      <c r="C405" s="2">
        <v>3.0537158608017845E-4</v>
      </c>
    </row>
    <row r="406" spans="1:3" x14ac:dyDescent="0.35">
      <c r="A406" s="10" t="s">
        <v>413</v>
      </c>
      <c r="B406" s="13">
        <f t="shared" si="6"/>
        <v>6060</v>
      </c>
      <c r="C406" s="4">
        <v>3.0082219107673735E-4</v>
      </c>
    </row>
    <row r="407" spans="1:3" x14ac:dyDescent="0.35">
      <c r="A407" s="9" t="s">
        <v>414</v>
      </c>
      <c r="B407" s="13">
        <f t="shared" si="6"/>
        <v>6075</v>
      </c>
      <c r="C407" s="2">
        <v>3.0404077811234143E-4</v>
      </c>
    </row>
    <row r="408" spans="1:3" x14ac:dyDescent="0.35">
      <c r="A408" s="10" t="s">
        <v>415</v>
      </c>
      <c r="B408" s="13">
        <f t="shared" si="6"/>
        <v>6090</v>
      </c>
      <c r="C408" s="4">
        <v>2.8959699766767637E-4</v>
      </c>
    </row>
    <row r="409" spans="1:3" x14ac:dyDescent="0.35">
      <c r="A409" s="9" t="s">
        <v>416</v>
      </c>
      <c r="B409" s="13">
        <f t="shared" si="6"/>
        <v>6105</v>
      </c>
      <c r="C409" s="2">
        <v>2.7910142374137329E-4</v>
      </c>
    </row>
    <row r="410" spans="1:3" x14ac:dyDescent="0.35">
      <c r="A410" s="10" t="s">
        <v>417</v>
      </c>
      <c r="B410" s="13">
        <f t="shared" si="6"/>
        <v>6120</v>
      </c>
      <c r="C410" s="4">
        <v>2.7485144034645488E-4</v>
      </c>
    </row>
    <row r="411" spans="1:3" x14ac:dyDescent="0.35">
      <c r="A411" s="9" t="s">
        <v>418</v>
      </c>
      <c r="B411" s="13">
        <f t="shared" si="6"/>
        <v>6135</v>
      </c>
      <c r="C411" s="2">
        <v>2.7347762577156645E-4</v>
      </c>
    </row>
    <row r="412" spans="1:3" x14ac:dyDescent="0.35">
      <c r="A412" s="10" t="s">
        <v>419</v>
      </c>
      <c r="B412" s="13">
        <f t="shared" si="6"/>
        <v>6150</v>
      </c>
      <c r="C412" s="4">
        <v>2.7594378206616059E-4</v>
      </c>
    </row>
    <row r="413" spans="1:3" x14ac:dyDescent="0.35">
      <c r="A413" s="9" t="s">
        <v>420</v>
      </c>
      <c r="B413" s="13">
        <f t="shared" si="6"/>
        <v>6165</v>
      </c>
      <c r="C413" s="2">
        <v>2.5650600405570362E-4</v>
      </c>
    </row>
    <row r="414" spans="1:3" x14ac:dyDescent="0.35">
      <c r="A414" s="10" t="s">
        <v>421</v>
      </c>
      <c r="B414" s="13">
        <f t="shared" si="6"/>
        <v>6180</v>
      </c>
      <c r="C414" s="4">
        <v>2.5718986739442035E-4</v>
      </c>
    </row>
    <row r="415" spans="1:3" x14ac:dyDescent="0.35">
      <c r="A415" s="9" t="s">
        <v>422</v>
      </c>
      <c r="B415" s="13">
        <f t="shared" si="6"/>
        <v>6195</v>
      </c>
      <c r="C415" s="2">
        <v>2.623126096542803E-4</v>
      </c>
    </row>
    <row r="416" spans="1:3" x14ac:dyDescent="0.35">
      <c r="A416" s="10" t="s">
        <v>423</v>
      </c>
      <c r="B416" s="13">
        <f t="shared" si="6"/>
        <v>6210</v>
      </c>
      <c r="C416" s="4">
        <v>2.5565953664371112E-4</v>
      </c>
    </row>
    <row r="417" spans="1:3" x14ac:dyDescent="0.35">
      <c r="A417" s="9" t="s">
        <v>424</v>
      </c>
      <c r="B417" s="13">
        <f t="shared" si="6"/>
        <v>6225</v>
      </c>
      <c r="C417" s="2">
        <v>2.5177506786516789E-4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0144E-8DB0-4385-97F4-8AC4D403C701}">
  <dimension ref="A1:G417"/>
  <sheetViews>
    <sheetView workbookViewId="0">
      <selection activeCell="N4" sqref="N4"/>
    </sheetView>
  </sheetViews>
  <sheetFormatPr defaultRowHeight="14.5" x14ac:dyDescent="0.35"/>
  <cols>
    <col min="1" max="1" width="16.7265625" bestFit="1" customWidth="1"/>
    <col min="2" max="2" width="18.08984375" bestFit="1" customWidth="1"/>
    <col min="3" max="3" width="17.08984375" bestFit="1" customWidth="1"/>
    <col min="4" max="5" width="13.6328125" bestFit="1" customWidth="1"/>
    <col min="6" max="7" width="8.81640625" bestFit="1" customWidth="1"/>
  </cols>
  <sheetData>
    <row r="1" spans="1:7" x14ac:dyDescent="0.35">
      <c r="A1" t="s">
        <v>3</v>
      </c>
      <c r="B1" t="s">
        <v>4</v>
      </c>
      <c r="C1" t="s">
        <v>5</v>
      </c>
      <c r="E1" t="s">
        <v>0</v>
      </c>
      <c r="F1" t="s">
        <v>1</v>
      </c>
      <c r="G1" t="s">
        <v>2</v>
      </c>
    </row>
    <row r="2" spans="1:7" x14ac:dyDescent="0.35">
      <c r="A2">
        <v>0</v>
      </c>
      <c r="B2">
        <v>2.8382076509114589E-5</v>
      </c>
      <c r="C2">
        <f>Test[[#This Row],[Hydrograph (cms)]]*35.3</f>
        <v>1.0018873007717449E-3</v>
      </c>
      <c r="F2">
        <v>0</v>
      </c>
      <c r="G2">
        <v>1.2588999999999999E-2</v>
      </c>
    </row>
    <row r="3" spans="1:7" x14ac:dyDescent="0.35">
      <c r="A3">
        <v>900</v>
      </c>
      <c r="B3">
        <v>0</v>
      </c>
      <c r="C3">
        <f>Test[[#This Row],[Hydrograph (cms)]]*35.3</f>
        <v>0</v>
      </c>
      <c r="F3">
        <v>0</v>
      </c>
      <c r="G3">
        <v>1.2167000000000001E-2</v>
      </c>
    </row>
    <row r="4" spans="1:7" x14ac:dyDescent="0.35">
      <c r="A4">
        <v>1800</v>
      </c>
      <c r="B4">
        <v>4.9507127894944458E-8</v>
      </c>
      <c r="C4">
        <f>Test[[#This Row],[Hydrograph (cms)]]*35.3</f>
        <v>1.7476016146915392E-6</v>
      </c>
      <c r="F4">
        <v>0</v>
      </c>
      <c r="G4">
        <v>1.2231000000000001E-2</v>
      </c>
    </row>
    <row r="5" spans="1:7" x14ac:dyDescent="0.35">
      <c r="A5">
        <v>2700</v>
      </c>
      <c r="B5">
        <v>5.2796028286519212E-8</v>
      </c>
      <c r="C5">
        <f>Test[[#This Row],[Hydrograph (cms)]]*35.3</f>
        <v>1.863699798514128E-6</v>
      </c>
      <c r="F5">
        <v>0</v>
      </c>
      <c r="G5">
        <v>1.2368000000000001E-2</v>
      </c>
    </row>
    <row r="6" spans="1:7" x14ac:dyDescent="0.35">
      <c r="A6">
        <v>3600</v>
      </c>
      <c r="B6">
        <v>0</v>
      </c>
      <c r="C6">
        <f>Test[[#This Row],[Hydrograph (cms)]]*35.3</f>
        <v>0</v>
      </c>
      <c r="F6">
        <v>0</v>
      </c>
      <c r="G6">
        <v>1.2142999999999999E-2</v>
      </c>
    </row>
    <row r="7" spans="1:7" x14ac:dyDescent="0.35">
      <c r="A7">
        <v>4500</v>
      </c>
      <c r="B7">
        <v>0</v>
      </c>
      <c r="C7">
        <f>Test[[#This Row],[Hydrograph (cms)]]*35.3</f>
        <v>0</v>
      </c>
      <c r="F7">
        <v>0</v>
      </c>
      <c r="G7">
        <v>1.2252000000000001E-2</v>
      </c>
    </row>
    <row r="8" spans="1:7" x14ac:dyDescent="0.35">
      <c r="A8">
        <v>5400</v>
      </c>
      <c r="B8">
        <v>3.9149020781426594E-8</v>
      </c>
      <c r="C8">
        <f>Test[[#This Row],[Hydrograph (cms)]]*35.3</f>
        <v>1.3819604335843587E-6</v>
      </c>
      <c r="F8">
        <v>0</v>
      </c>
      <c r="G8">
        <v>1.2255E-2</v>
      </c>
    </row>
    <row r="9" spans="1:7" x14ac:dyDescent="0.35">
      <c r="A9">
        <v>6300</v>
      </c>
      <c r="B9">
        <v>3.2995209801188985E-8</v>
      </c>
      <c r="C9">
        <f>Test[[#This Row],[Hydrograph (cms)]]*35.3</f>
        <v>1.164730905981971E-6</v>
      </c>
      <c r="F9">
        <v>0</v>
      </c>
      <c r="G9">
        <v>1.2163E-2</v>
      </c>
    </row>
    <row r="10" spans="1:7" x14ac:dyDescent="0.35">
      <c r="A10">
        <v>7200</v>
      </c>
      <c r="B10">
        <v>0</v>
      </c>
      <c r="C10">
        <f>Test[[#This Row],[Hydrograph (cms)]]*35.3</f>
        <v>0</v>
      </c>
      <c r="F10">
        <v>0</v>
      </c>
      <c r="G10">
        <v>1.2158E-2</v>
      </c>
    </row>
    <row r="11" spans="1:7" x14ac:dyDescent="0.35">
      <c r="A11">
        <v>8100</v>
      </c>
      <c r="B11">
        <v>0</v>
      </c>
      <c r="C11">
        <f>Test[[#This Row],[Hydrograph (cms)]]*35.3</f>
        <v>0</v>
      </c>
      <c r="F11">
        <v>0</v>
      </c>
      <c r="G11">
        <v>1.2529999999999999E-2</v>
      </c>
    </row>
    <row r="12" spans="1:7" x14ac:dyDescent="0.35">
      <c r="A12">
        <v>9000</v>
      </c>
      <c r="B12">
        <v>3.3608526430385442E-8</v>
      </c>
      <c r="C12">
        <f>Test[[#This Row],[Hydrograph (cms)]]*35.3</f>
        <v>1.186380982992606E-6</v>
      </c>
      <c r="F12">
        <v>0</v>
      </c>
      <c r="G12">
        <v>1.2291E-2</v>
      </c>
    </row>
    <row r="13" spans="1:7" x14ac:dyDescent="0.35">
      <c r="A13">
        <v>9900</v>
      </c>
      <c r="B13">
        <v>9.4851177801045239E-8</v>
      </c>
      <c r="C13">
        <f>Test[[#This Row],[Hydrograph (cms)]]*35.3</f>
        <v>3.3482465763768966E-6</v>
      </c>
      <c r="F13">
        <v>0</v>
      </c>
      <c r="G13">
        <v>1.2426E-2</v>
      </c>
    </row>
    <row r="14" spans="1:7" x14ac:dyDescent="0.35">
      <c r="A14">
        <v>10800</v>
      </c>
      <c r="B14">
        <v>0</v>
      </c>
      <c r="C14">
        <f>Test[[#This Row],[Hydrograph (cms)]]*35.3</f>
        <v>0</v>
      </c>
      <c r="F14">
        <v>0</v>
      </c>
      <c r="G14">
        <v>1.2113000000000001E-2</v>
      </c>
    </row>
    <row r="15" spans="1:7" x14ac:dyDescent="0.35">
      <c r="A15">
        <v>11700</v>
      </c>
      <c r="B15">
        <v>0</v>
      </c>
      <c r="C15">
        <f>Test[[#This Row],[Hydrograph (cms)]]*35.3</f>
        <v>0</v>
      </c>
      <c r="F15">
        <v>0</v>
      </c>
      <c r="G15">
        <v>1.2192E-2</v>
      </c>
    </row>
    <row r="16" spans="1:7" x14ac:dyDescent="0.35">
      <c r="A16">
        <v>12600</v>
      </c>
      <c r="B16">
        <v>3.2254738615972943E-8</v>
      </c>
      <c r="C16">
        <f>Test[[#This Row],[Hydrograph (cms)]]*35.3</f>
        <v>1.1385922731438448E-6</v>
      </c>
      <c r="F16">
        <v>0</v>
      </c>
      <c r="G16">
        <v>1.1821999999999999E-2</v>
      </c>
    </row>
    <row r="17" spans="1:7" x14ac:dyDescent="0.35">
      <c r="A17">
        <v>13500</v>
      </c>
      <c r="B17">
        <v>2.7599717527499725E-5</v>
      </c>
      <c r="C17">
        <f>Test[[#This Row],[Hydrograph (cms)]]*35.3</f>
        <v>9.7427002872074026E-4</v>
      </c>
      <c r="F17">
        <v>9.9999999999999995E-7</v>
      </c>
      <c r="G17">
        <v>1.2265E-2</v>
      </c>
    </row>
    <row r="18" spans="1:7" x14ac:dyDescent="0.35">
      <c r="A18">
        <v>14400</v>
      </c>
      <c r="B18">
        <v>2.7776442171068978E-5</v>
      </c>
      <c r="C18">
        <f>Test[[#This Row],[Hydrograph (cms)]]*35.3</f>
        <v>9.8050840863873477E-4</v>
      </c>
      <c r="F18">
        <v>9.9999999999999995E-7</v>
      </c>
      <c r="G18">
        <v>1.2295E-2</v>
      </c>
    </row>
    <row r="19" spans="1:7" x14ac:dyDescent="0.35">
      <c r="A19">
        <v>15300</v>
      </c>
      <c r="B19">
        <v>1.0961562052058139E-8</v>
      </c>
      <c r="C19">
        <f>Test[[#This Row],[Hydrograph (cms)]]*35.3</f>
        <v>3.8694314043765229E-7</v>
      </c>
      <c r="F19">
        <v>0</v>
      </c>
      <c r="G19">
        <v>1.2134000000000001E-2</v>
      </c>
    </row>
    <row r="20" spans="1:7" x14ac:dyDescent="0.35">
      <c r="A20">
        <v>16200</v>
      </c>
      <c r="B20">
        <v>2.6474538570386792E-5</v>
      </c>
      <c r="C20">
        <f>Test[[#This Row],[Hydrograph (cms)]]*35.3</f>
        <v>9.3455121153465366E-4</v>
      </c>
      <c r="F20">
        <v>0</v>
      </c>
      <c r="G20">
        <v>1.1886000000000001E-2</v>
      </c>
    </row>
    <row r="21" spans="1:7" x14ac:dyDescent="0.35">
      <c r="A21">
        <v>17100</v>
      </c>
      <c r="B21">
        <v>2.7443064885633543E-5</v>
      </c>
      <c r="C21">
        <f>Test[[#This Row],[Hydrograph (cms)]]*35.3</f>
        <v>9.6874019046286396E-4</v>
      </c>
      <c r="F21">
        <v>9.9999999999999995E-7</v>
      </c>
      <c r="G21">
        <v>1.2193000000000001E-2</v>
      </c>
    </row>
    <row r="22" spans="1:7" x14ac:dyDescent="0.35">
      <c r="A22">
        <v>18000</v>
      </c>
      <c r="B22">
        <v>0</v>
      </c>
      <c r="C22">
        <f>Test[[#This Row],[Hydrograph (cms)]]*35.3</f>
        <v>0</v>
      </c>
      <c r="F22">
        <v>0</v>
      </c>
      <c r="G22">
        <v>1.2222999999999999E-2</v>
      </c>
    </row>
    <row r="23" spans="1:7" x14ac:dyDescent="0.35">
      <c r="A23">
        <v>18900</v>
      </c>
      <c r="B23">
        <v>0</v>
      </c>
      <c r="C23">
        <f>Test[[#This Row],[Hydrograph (cms)]]*35.3</f>
        <v>0</v>
      </c>
      <c r="F23">
        <v>0</v>
      </c>
      <c r="G23">
        <v>1.1847999999999999E-2</v>
      </c>
    </row>
    <row r="24" spans="1:7" x14ac:dyDescent="0.35">
      <c r="A24">
        <v>19800</v>
      </c>
      <c r="B24">
        <v>3.3852176230677658E-8</v>
      </c>
      <c r="C24">
        <f>Test[[#This Row],[Hydrograph (cms)]]*35.3</f>
        <v>1.1949818209429212E-6</v>
      </c>
      <c r="F24">
        <v>0</v>
      </c>
      <c r="G24">
        <v>1.1944E-2</v>
      </c>
    </row>
    <row r="25" spans="1:7" x14ac:dyDescent="0.35">
      <c r="A25">
        <v>20700</v>
      </c>
      <c r="B25">
        <v>1.0101338421756196E-7</v>
      </c>
      <c r="C25">
        <f>Test[[#This Row],[Hydrograph (cms)]]*35.3</f>
        <v>3.5657724628799369E-6</v>
      </c>
      <c r="F25">
        <v>0</v>
      </c>
      <c r="G25">
        <v>1.2081E-2</v>
      </c>
    </row>
    <row r="26" spans="1:7" x14ac:dyDescent="0.35">
      <c r="A26">
        <v>21600</v>
      </c>
      <c r="B26">
        <v>2.7325905975969555E-5</v>
      </c>
      <c r="C26">
        <f>Test[[#This Row],[Hydrograph (cms)]]*35.3</f>
        <v>9.6460448095172526E-4</v>
      </c>
      <c r="F26">
        <v>9.9999999999999995E-7</v>
      </c>
      <c r="G26">
        <v>1.2019999999999999E-2</v>
      </c>
    </row>
    <row r="27" spans="1:7" x14ac:dyDescent="0.35">
      <c r="A27">
        <v>22500</v>
      </c>
      <c r="B27">
        <v>0</v>
      </c>
      <c r="C27">
        <f>Test[[#This Row],[Hydrograph (cms)]]*35.3</f>
        <v>0</v>
      </c>
      <c r="F27">
        <v>0</v>
      </c>
      <c r="G27">
        <v>1.1735000000000001E-2</v>
      </c>
    </row>
    <row r="28" spans="1:7" x14ac:dyDescent="0.35">
      <c r="A28">
        <v>23400</v>
      </c>
      <c r="B28">
        <v>0</v>
      </c>
      <c r="C28">
        <f>Test[[#This Row],[Hydrograph (cms)]]*35.3</f>
        <v>0</v>
      </c>
      <c r="F28">
        <v>0</v>
      </c>
      <c r="G28">
        <v>1.1878E-2</v>
      </c>
    </row>
    <row r="29" spans="1:7" x14ac:dyDescent="0.35">
      <c r="A29">
        <v>24300</v>
      </c>
      <c r="B29">
        <v>3.6552485846151419E-8</v>
      </c>
      <c r="C29">
        <f>Test[[#This Row],[Hydrograph (cms)]]*35.3</f>
        <v>1.290302750369145E-6</v>
      </c>
      <c r="F29">
        <v>0</v>
      </c>
      <c r="G29">
        <v>1.188E-2</v>
      </c>
    </row>
    <row r="30" spans="1:7" x14ac:dyDescent="0.35">
      <c r="A30">
        <v>25200</v>
      </c>
      <c r="B30">
        <v>9.1188889582432803E-8</v>
      </c>
      <c r="C30">
        <f>Test[[#This Row],[Hydrograph (cms)]]*35.3</f>
        <v>3.2189678022598776E-6</v>
      </c>
      <c r="F30">
        <v>0</v>
      </c>
      <c r="G30">
        <v>1.1816999999999999E-2</v>
      </c>
    </row>
    <row r="31" spans="1:7" x14ac:dyDescent="0.35">
      <c r="A31">
        <v>26100</v>
      </c>
      <c r="B31">
        <v>1.6942209526482418E-8</v>
      </c>
      <c r="C31">
        <f>Test[[#This Row],[Hydrograph (cms)]]*35.3</f>
        <v>5.9805999628482932E-7</v>
      </c>
      <c r="F31">
        <v>0</v>
      </c>
      <c r="G31">
        <v>1.1731999999999999E-2</v>
      </c>
    </row>
    <row r="32" spans="1:7" x14ac:dyDescent="0.35">
      <c r="A32">
        <v>27000</v>
      </c>
      <c r="B32">
        <v>0</v>
      </c>
      <c r="C32">
        <f>Test[[#This Row],[Hydrograph (cms)]]*35.3</f>
        <v>0</v>
      </c>
      <c r="F32">
        <v>0</v>
      </c>
      <c r="G32">
        <v>1.1634E-2</v>
      </c>
    </row>
    <row r="33" spans="1:7" x14ac:dyDescent="0.35">
      <c r="A33">
        <v>27900</v>
      </c>
      <c r="B33">
        <v>0</v>
      </c>
      <c r="C33">
        <f>Test[[#This Row],[Hydrograph (cms)]]*35.3</f>
        <v>0</v>
      </c>
      <c r="F33">
        <v>0</v>
      </c>
      <c r="G33">
        <v>1.2043E-2</v>
      </c>
    </row>
    <row r="34" spans="1:7" x14ac:dyDescent="0.35">
      <c r="A34">
        <v>28800</v>
      </c>
      <c r="B34">
        <v>2.7670268071671741E-5</v>
      </c>
      <c r="C34">
        <f>Test[[#This Row],[Hydrograph (cms)]]*35.3</f>
        <v>9.7676046293001238E-4</v>
      </c>
      <c r="F34">
        <v>9.9999999999999995E-7</v>
      </c>
      <c r="G34">
        <v>1.2271000000000001E-2</v>
      </c>
    </row>
    <row r="35" spans="1:7" x14ac:dyDescent="0.35">
      <c r="A35">
        <v>29700</v>
      </c>
      <c r="B35">
        <v>0</v>
      </c>
      <c r="C35">
        <f>Test[[#This Row],[Hydrograph (cms)]]*35.3</f>
        <v>0</v>
      </c>
      <c r="F35">
        <v>0</v>
      </c>
      <c r="G35">
        <v>1.1716000000000001E-2</v>
      </c>
    </row>
    <row r="36" spans="1:7" x14ac:dyDescent="0.35">
      <c r="A36">
        <v>30600</v>
      </c>
      <c r="B36">
        <v>0</v>
      </c>
      <c r="C36">
        <f>Test[[#This Row],[Hydrograph (cms)]]*35.3</f>
        <v>0</v>
      </c>
      <c r="F36">
        <v>0</v>
      </c>
      <c r="G36">
        <v>1.1816999999999999E-2</v>
      </c>
    </row>
    <row r="37" spans="1:7" x14ac:dyDescent="0.35">
      <c r="A37">
        <v>31500</v>
      </c>
      <c r="B37">
        <v>0</v>
      </c>
      <c r="C37">
        <f>Test[[#This Row],[Hydrograph (cms)]]*35.3</f>
        <v>0</v>
      </c>
      <c r="F37">
        <v>0</v>
      </c>
      <c r="G37">
        <v>1.1603E-2</v>
      </c>
    </row>
    <row r="38" spans="1:7" x14ac:dyDescent="0.35">
      <c r="A38">
        <v>32400</v>
      </c>
      <c r="B38">
        <v>0</v>
      </c>
      <c r="C38">
        <f>Test[[#This Row],[Hydrograph (cms)]]*35.3</f>
        <v>0</v>
      </c>
      <c r="F38">
        <v>0</v>
      </c>
      <c r="G38">
        <v>1.1560000000000001E-2</v>
      </c>
    </row>
    <row r="39" spans="1:7" x14ac:dyDescent="0.35">
      <c r="A39">
        <v>33300</v>
      </c>
      <c r="B39">
        <v>0</v>
      </c>
      <c r="C39">
        <f>Test[[#This Row],[Hydrograph (cms)]]*35.3</f>
        <v>0</v>
      </c>
      <c r="F39">
        <v>0</v>
      </c>
      <c r="G39">
        <f>AVERAGE(G38,G40)</f>
        <v>1.1074500000000001E-2</v>
      </c>
    </row>
    <row r="40" spans="1:7" x14ac:dyDescent="0.35">
      <c r="A40">
        <v>34200</v>
      </c>
      <c r="B40">
        <v>0</v>
      </c>
      <c r="C40">
        <f>Test[[#This Row],[Hydrograph (cms)]]*35.3</f>
        <v>0</v>
      </c>
      <c r="F40">
        <v>0</v>
      </c>
      <c r="G40">
        <v>1.0588999999999999E-2</v>
      </c>
    </row>
    <row r="41" spans="1:7" x14ac:dyDescent="0.35">
      <c r="A41">
        <v>35100</v>
      </c>
      <c r="B41">
        <v>0</v>
      </c>
      <c r="C41">
        <f>Test[[#This Row],[Hydrograph (cms)]]*35.3</f>
        <v>0</v>
      </c>
      <c r="F41">
        <v>0</v>
      </c>
      <c r="G41">
        <v>1.15E-2</v>
      </c>
    </row>
    <row r="42" spans="1:7" x14ac:dyDescent="0.35">
      <c r="A42">
        <v>36000</v>
      </c>
      <c r="B42">
        <v>0</v>
      </c>
      <c r="C42">
        <f>Test[[#This Row],[Hydrograph (cms)]]*35.3</f>
        <v>0</v>
      </c>
      <c r="F42">
        <v>0</v>
      </c>
      <c r="G42">
        <v>1.1421000000000001E-2</v>
      </c>
    </row>
    <row r="43" spans="1:7" x14ac:dyDescent="0.35">
      <c r="A43">
        <v>36900</v>
      </c>
      <c r="B43">
        <v>0</v>
      </c>
      <c r="C43">
        <f>Test[[#This Row],[Hydrograph (cms)]]*35.3</f>
        <v>0</v>
      </c>
      <c r="F43">
        <v>0</v>
      </c>
      <c r="G43">
        <v>1.1611E-2</v>
      </c>
    </row>
    <row r="44" spans="1:7" x14ac:dyDescent="0.35">
      <c r="A44">
        <v>37800</v>
      </c>
      <c r="B44">
        <v>0</v>
      </c>
      <c r="C44">
        <f>Test[[#This Row],[Hydrograph (cms)]]*35.3</f>
        <v>0</v>
      </c>
      <c r="F44">
        <v>0</v>
      </c>
      <c r="G44">
        <v>1.1611E-2</v>
      </c>
    </row>
    <row r="45" spans="1:7" x14ac:dyDescent="0.35">
      <c r="A45">
        <v>38700</v>
      </c>
      <c r="B45">
        <v>0</v>
      </c>
      <c r="C45">
        <f>Test[[#This Row],[Hydrograph (cms)]]*35.3</f>
        <v>0</v>
      </c>
      <c r="F45">
        <v>0</v>
      </c>
      <c r="G45">
        <v>1.1325E-2</v>
      </c>
    </row>
    <row r="46" spans="1:7" x14ac:dyDescent="0.35">
      <c r="A46">
        <v>39600</v>
      </c>
      <c r="B46">
        <v>0</v>
      </c>
      <c r="C46">
        <f>Test[[#This Row],[Hydrograph (cms)]]*35.3</f>
        <v>0</v>
      </c>
      <c r="F46">
        <v>0</v>
      </c>
      <c r="G46">
        <v>1.1571E-2</v>
      </c>
    </row>
    <row r="47" spans="1:7" x14ac:dyDescent="0.35">
      <c r="A47">
        <v>40500</v>
      </c>
      <c r="B47">
        <v>0</v>
      </c>
      <c r="C47">
        <f>Test[[#This Row],[Hydrograph (cms)]]*35.3</f>
        <v>0</v>
      </c>
      <c r="F47">
        <v>0</v>
      </c>
      <c r="G47">
        <v>1.1402000000000001E-2</v>
      </c>
    </row>
    <row r="48" spans="1:7" x14ac:dyDescent="0.35">
      <c r="A48">
        <v>41400</v>
      </c>
      <c r="B48">
        <v>1.3251883377937326E-8</v>
      </c>
      <c r="C48">
        <f>Test[[#This Row],[Hydrograph (cms)]]*35.3</f>
        <v>4.6779148324118756E-7</v>
      </c>
      <c r="F48">
        <v>0</v>
      </c>
      <c r="G48">
        <v>1.1612000000000001E-2</v>
      </c>
    </row>
    <row r="49" spans="1:7" x14ac:dyDescent="0.35">
      <c r="A49">
        <v>42300</v>
      </c>
      <c r="B49">
        <v>0</v>
      </c>
      <c r="C49">
        <f>Test[[#This Row],[Hydrograph (cms)]]*35.3</f>
        <v>0</v>
      </c>
      <c r="F49">
        <v>0</v>
      </c>
      <c r="G49">
        <v>1.1712E-2</v>
      </c>
    </row>
    <row r="50" spans="1:7" x14ac:dyDescent="0.35">
      <c r="A50">
        <v>43200</v>
      </c>
      <c r="B50">
        <v>2.7654846652953766E-8</v>
      </c>
      <c r="C50">
        <f>Test[[#This Row],[Hydrograph (cms)]]*35.3</f>
        <v>9.7621608684926782E-7</v>
      </c>
      <c r="F50">
        <v>0</v>
      </c>
      <c r="G50">
        <v>1.1512E-2</v>
      </c>
    </row>
    <row r="51" spans="1:7" x14ac:dyDescent="0.35">
      <c r="A51">
        <v>44100</v>
      </c>
      <c r="B51">
        <v>0</v>
      </c>
      <c r="C51">
        <f>Test[[#This Row],[Hydrograph (cms)]]*35.3</f>
        <v>0</v>
      </c>
      <c r="F51">
        <v>0</v>
      </c>
      <c r="G51">
        <v>1.1467E-2</v>
      </c>
    </row>
    <row r="52" spans="1:7" x14ac:dyDescent="0.35">
      <c r="A52">
        <v>45000</v>
      </c>
      <c r="B52">
        <v>0</v>
      </c>
      <c r="C52">
        <f>Test[[#This Row],[Hydrograph (cms)]]*35.3</f>
        <v>0</v>
      </c>
      <c r="F52">
        <v>0</v>
      </c>
      <c r="G52">
        <v>1.1771999999999999E-2</v>
      </c>
    </row>
    <row r="53" spans="1:7" x14ac:dyDescent="0.35">
      <c r="A53">
        <v>45900</v>
      </c>
      <c r="B53">
        <v>2.5479086730067489E-5</v>
      </c>
      <c r="C53">
        <f>Test[[#This Row],[Hydrograph (cms)]]*35.3</f>
        <v>8.9941176157138226E-4</v>
      </c>
      <c r="F53">
        <v>0</v>
      </c>
      <c r="G53">
        <v>1.1487000000000001E-2</v>
      </c>
    </row>
    <row r="54" spans="1:7" x14ac:dyDescent="0.35">
      <c r="A54">
        <v>46800</v>
      </c>
      <c r="B54">
        <v>0</v>
      </c>
      <c r="C54">
        <f>Test[[#This Row],[Hydrograph (cms)]]*35.3</f>
        <v>0</v>
      </c>
      <c r="F54">
        <v>0</v>
      </c>
      <c r="G54">
        <v>1.1509999999999999E-2</v>
      </c>
    </row>
    <row r="55" spans="1:7" x14ac:dyDescent="0.35">
      <c r="A55">
        <v>47700</v>
      </c>
      <c r="B55">
        <v>0</v>
      </c>
      <c r="C55">
        <f>Test[[#This Row],[Hydrograph (cms)]]*35.3</f>
        <v>0</v>
      </c>
      <c r="F55">
        <v>0</v>
      </c>
      <c r="G55">
        <v>1.1745999999999999E-2</v>
      </c>
    </row>
    <row r="56" spans="1:7" x14ac:dyDescent="0.35">
      <c r="A56">
        <v>48600</v>
      </c>
      <c r="B56">
        <v>4.9790468941894875E-9</v>
      </c>
      <c r="C56">
        <f>Test[[#This Row],[Hydrograph (cms)]]*35.3</f>
        <v>1.757603553648889E-7</v>
      </c>
      <c r="F56">
        <v>0</v>
      </c>
      <c r="G56">
        <v>1.1514999999999999E-2</v>
      </c>
    </row>
    <row r="57" spans="1:7" x14ac:dyDescent="0.35">
      <c r="A57">
        <v>49500</v>
      </c>
      <c r="B57">
        <v>0</v>
      </c>
      <c r="C57">
        <f>Test[[#This Row],[Hydrograph (cms)]]*35.3</f>
        <v>0</v>
      </c>
      <c r="F57">
        <v>0</v>
      </c>
      <c r="G57">
        <v>1.1486E-2</v>
      </c>
    </row>
    <row r="58" spans="1:7" x14ac:dyDescent="0.35">
      <c r="A58">
        <v>50400</v>
      </c>
      <c r="B58">
        <v>0</v>
      </c>
      <c r="C58">
        <f>Test[[#This Row],[Hydrograph (cms)]]*35.3</f>
        <v>0</v>
      </c>
      <c r="F58">
        <v>0</v>
      </c>
      <c r="G58">
        <v>1.1523E-2</v>
      </c>
    </row>
    <row r="59" spans="1:7" x14ac:dyDescent="0.35">
      <c r="A59">
        <v>51300</v>
      </c>
      <c r="B59">
        <v>0</v>
      </c>
      <c r="C59">
        <f>Test[[#This Row],[Hydrograph (cms)]]*35.3</f>
        <v>0</v>
      </c>
      <c r="F59">
        <v>0</v>
      </c>
      <c r="G59">
        <v>1.1605000000000001E-2</v>
      </c>
    </row>
    <row r="60" spans="1:7" x14ac:dyDescent="0.35">
      <c r="A60">
        <v>52200</v>
      </c>
      <c r="B60">
        <v>0</v>
      </c>
      <c r="C60">
        <f>Test[[#This Row],[Hydrograph (cms)]]*35.3</f>
        <v>0</v>
      </c>
      <c r="F60">
        <v>0</v>
      </c>
      <c r="G60">
        <v>1.1483E-2</v>
      </c>
    </row>
    <row r="61" spans="1:7" x14ac:dyDescent="0.35">
      <c r="A61">
        <v>53100</v>
      </c>
      <c r="B61">
        <v>2.0792028973330411E-8</v>
      </c>
      <c r="C61">
        <f>Test[[#This Row],[Hydrograph (cms)]]*35.3</f>
        <v>7.3395862275856345E-7</v>
      </c>
      <c r="F61">
        <v>0</v>
      </c>
      <c r="G61">
        <v>1.1579000000000001E-2</v>
      </c>
    </row>
    <row r="62" spans="1:7" x14ac:dyDescent="0.35">
      <c r="A62">
        <v>54000</v>
      </c>
      <c r="B62">
        <v>0</v>
      </c>
      <c r="C62">
        <f>Test[[#This Row],[Hydrograph (cms)]]*35.3</f>
        <v>0</v>
      </c>
      <c r="F62">
        <v>0</v>
      </c>
      <c r="G62">
        <v>1.1332999999999999E-2</v>
      </c>
    </row>
    <row r="63" spans="1:7" x14ac:dyDescent="0.35">
      <c r="A63">
        <v>54900</v>
      </c>
      <c r="B63">
        <v>8.0907004826333976E-8</v>
      </c>
      <c r="C63">
        <f>Test[[#This Row],[Hydrograph (cms)]]*35.3</f>
        <v>2.8560172703695893E-6</v>
      </c>
      <c r="F63">
        <v>0</v>
      </c>
      <c r="G63">
        <v>1.1514E-2</v>
      </c>
    </row>
    <row r="64" spans="1:7" x14ac:dyDescent="0.35">
      <c r="A64">
        <v>55800</v>
      </c>
      <c r="B64">
        <v>2.5002058591211203E-8</v>
      </c>
      <c r="C64">
        <f>Test[[#This Row],[Hydrograph (cms)]]*35.3</f>
        <v>8.8257266826975541E-7</v>
      </c>
      <c r="F64">
        <v>0</v>
      </c>
      <c r="G64">
        <v>1.1344999999999999E-2</v>
      </c>
    </row>
    <row r="65" spans="1:7" x14ac:dyDescent="0.35">
      <c r="A65">
        <v>56700</v>
      </c>
      <c r="B65">
        <v>0</v>
      </c>
      <c r="C65">
        <f>Test[[#This Row],[Hydrograph (cms)]]*35.3</f>
        <v>0</v>
      </c>
      <c r="F65">
        <v>0</v>
      </c>
      <c r="G65">
        <v>1.1325999999999999E-2</v>
      </c>
    </row>
    <row r="66" spans="1:7" x14ac:dyDescent="0.35">
      <c r="A66">
        <v>57600</v>
      </c>
      <c r="B66">
        <v>7.6813875880542483E-8</v>
      </c>
      <c r="C66">
        <f>Test[[#This Row],[Hydrograph (cms)]]*35.3</f>
        <v>2.7115298185831493E-6</v>
      </c>
      <c r="F66">
        <v>0</v>
      </c>
      <c r="G66">
        <v>1.1611E-2</v>
      </c>
    </row>
    <row r="67" spans="1:7" x14ac:dyDescent="0.35">
      <c r="A67">
        <v>58500</v>
      </c>
      <c r="B67">
        <v>7.0643393987000724E-8</v>
      </c>
      <c r="C67">
        <f>Test[[#This Row],[Hydrograph (cms)]]*35.3</f>
        <v>2.4937118077411251E-6</v>
      </c>
      <c r="F67">
        <v>0</v>
      </c>
      <c r="G67">
        <v>1.1516999999999999E-2</v>
      </c>
    </row>
    <row r="68" spans="1:7" x14ac:dyDescent="0.35">
      <c r="A68">
        <v>59400</v>
      </c>
      <c r="B68">
        <v>2.5757014934509664E-5</v>
      </c>
      <c r="C68">
        <f>Test[[#This Row],[Hydrograph (cms)]]*35.3</f>
        <v>9.0922262718819103E-4</v>
      </c>
      <c r="F68">
        <v>9.9999999999999995E-7</v>
      </c>
      <c r="G68">
        <v>1.1457999999999999E-2</v>
      </c>
    </row>
    <row r="69" spans="1:7" x14ac:dyDescent="0.35">
      <c r="A69">
        <v>60300</v>
      </c>
      <c r="B69">
        <v>6.959536440270979E-8</v>
      </c>
      <c r="C69">
        <f>Test[[#This Row],[Hydrograph (cms)]]*35.3</f>
        <v>2.4567163634156555E-6</v>
      </c>
      <c r="F69">
        <v>0</v>
      </c>
      <c r="G69">
        <v>1.1415E-2</v>
      </c>
    </row>
    <row r="70" spans="1:7" x14ac:dyDescent="0.35">
      <c r="A70">
        <v>61200</v>
      </c>
      <c r="B70">
        <v>2.6306869328437306E-5</v>
      </c>
      <c r="C70">
        <f>Test[[#This Row],[Hydrograph (cms)]]*35.3</f>
        <v>9.2863248729383677E-4</v>
      </c>
      <c r="F70">
        <v>1.9999999999999999E-6</v>
      </c>
      <c r="G70">
        <v>1.1554999999999999E-2</v>
      </c>
    </row>
    <row r="71" spans="1:7" x14ac:dyDescent="0.35">
      <c r="A71">
        <v>62100</v>
      </c>
      <c r="B71">
        <v>8.6713256005329643E-8</v>
      </c>
      <c r="C71">
        <f>Test[[#This Row],[Hydrograph (cms)]]*35.3</f>
        <v>3.0609779369881364E-6</v>
      </c>
      <c r="F71">
        <v>0</v>
      </c>
      <c r="G71">
        <v>1.1469E-2</v>
      </c>
    </row>
    <row r="72" spans="1:7" x14ac:dyDescent="0.35">
      <c r="A72">
        <v>63000</v>
      </c>
      <c r="B72">
        <v>2.586015016449122E-5</v>
      </c>
      <c r="C72">
        <f>Test[[#This Row],[Hydrograph (cms)]]*35.3</f>
        <v>9.1286330080654003E-4</v>
      </c>
      <c r="F72">
        <v>1.9999999999999999E-6</v>
      </c>
      <c r="G72">
        <v>1.1402000000000001E-2</v>
      </c>
    </row>
    <row r="73" spans="1:7" x14ac:dyDescent="0.35">
      <c r="A73">
        <v>63900</v>
      </c>
      <c r="B73">
        <v>6.4486969687872194E-8</v>
      </c>
      <c r="C73">
        <f>Test[[#This Row],[Hydrograph (cms)]]*35.3</f>
        <v>2.2763900299818883E-6</v>
      </c>
      <c r="F73">
        <v>0</v>
      </c>
      <c r="G73">
        <v>1.1324000000000001E-2</v>
      </c>
    </row>
    <row r="74" spans="1:7" x14ac:dyDescent="0.35">
      <c r="A74">
        <v>64800</v>
      </c>
      <c r="B74">
        <v>2.6016333779220154E-5</v>
      </c>
      <c r="C74">
        <f>Test[[#This Row],[Hydrograph (cms)]]*35.3</f>
        <v>9.183765824064714E-4</v>
      </c>
      <c r="F74">
        <v>1.9999999999999999E-6</v>
      </c>
      <c r="G74">
        <v>1.1501000000000001E-2</v>
      </c>
    </row>
    <row r="75" spans="1:7" x14ac:dyDescent="0.35">
      <c r="A75">
        <v>65700</v>
      </c>
      <c r="B75">
        <v>0</v>
      </c>
      <c r="C75">
        <f>Test[[#This Row],[Hydrograph (cms)]]*35.3</f>
        <v>0</v>
      </c>
      <c r="F75">
        <v>0</v>
      </c>
      <c r="G75">
        <v>1.1294999999999999E-2</v>
      </c>
    </row>
    <row r="76" spans="1:7" x14ac:dyDescent="0.35">
      <c r="A76">
        <v>66600</v>
      </c>
      <c r="B76">
        <v>2.5227638280273701E-5</v>
      </c>
      <c r="C76">
        <f>Test[[#This Row],[Hydrograph (cms)]]*35.3</f>
        <v>8.9053563129366158E-4</v>
      </c>
      <c r="F76">
        <v>9.9999999999999995E-7</v>
      </c>
      <c r="G76">
        <v>1.1318E-2</v>
      </c>
    </row>
    <row r="77" spans="1:7" x14ac:dyDescent="0.35">
      <c r="A77">
        <v>67500</v>
      </c>
      <c r="B77">
        <v>0</v>
      </c>
      <c r="C77">
        <f>Test[[#This Row],[Hydrograph (cms)]]*35.3</f>
        <v>0</v>
      </c>
      <c r="F77">
        <v>0</v>
      </c>
      <c r="G77">
        <v>1.1342E-2</v>
      </c>
    </row>
    <row r="78" spans="1:7" x14ac:dyDescent="0.35">
      <c r="A78">
        <v>68400</v>
      </c>
      <c r="B78">
        <v>7.4133855102349159E-8</v>
      </c>
      <c r="C78">
        <f>Test[[#This Row],[Hydrograph (cms)]]*35.3</f>
        <v>2.6169250851129253E-6</v>
      </c>
      <c r="F78">
        <v>0</v>
      </c>
      <c r="G78">
        <v>1.1258000000000001E-2</v>
      </c>
    </row>
    <row r="79" spans="1:7" x14ac:dyDescent="0.35">
      <c r="A79">
        <v>69300</v>
      </c>
      <c r="B79">
        <v>2.5180417262131385E-5</v>
      </c>
      <c r="C79">
        <f>Test[[#This Row],[Hydrograph (cms)]]*35.3</f>
        <v>8.8886872935323776E-4</v>
      </c>
      <c r="F79">
        <v>9.9999999999999995E-7</v>
      </c>
      <c r="G79">
        <v>1.1231E-2</v>
      </c>
    </row>
    <row r="80" spans="1:7" x14ac:dyDescent="0.35">
      <c r="A80">
        <v>70200</v>
      </c>
      <c r="B80">
        <v>2.2159675941353511E-8</v>
      </c>
      <c r="C80">
        <f>Test[[#This Row],[Hydrograph (cms)]]*35.3</f>
        <v>7.8223656072977888E-7</v>
      </c>
      <c r="F80">
        <v>0</v>
      </c>
      <c r="G80">
        <v>1.1447000000000001E-2</v>
      </c>
    </row>
    <row r="81" spans="1:7" x14ac:dyDescent="0.35">
      <c r="A81">
        <v>71100</v>
      </c>
      <c r="B81">
        <v>2.486676964215819E-5</v>
      </c>
      <c r="C81">
        <f>Test[[#This Row],[Hydrograph (cms)]]*35.3</f>
        <v>8.7779696836818406E-4</v>
      </c>
      <c r="F81">
        <v>9.9999999999999995E-7</v>
      </c>
      <c r="G81">
        <v>1.1202999999999999E-2</v>
      </c>
    </row>
    <row r="82" spans="1:7" x14ac:dyDescent="0.35">
      <c r="A82">
        <v>72000</v>
      </c>
      <c r="B82">
        <v>2.5108920476679223E-5</v>
      </c>
      <c r="C82">
        <f>Test[[#This Row],[Hydrograph (cms)]]*35.3</f>
        <v>8.8634489282677655E-4</v>
      </c>
      <c r="F82">
        <v>9.9999999999999995E-7</v>
      </c>
      <c r="G82">
        <v>1.1269E-2</v>
      </c>
    </row>
    <row r="83" spans="1:7" x14ac:dyDescent="0.35">
      <c r="A83">
        <v>72900</v>
      </c>
      <c r="B83">
        <v>0</v>
      </c>
      <c r="C83">
        <f>Test[[#This Row],[Hydrograph (cms)]]*35.3</f>
        <v>0</v>
      </c>
      <c r="F83">
        <v>0</v>
      </c>
      <c r="G83">
        <v>1.1159000000000001E-2</v>
      </c>
    </row>
    <row r="84" spans="1:7" x14ac:dyDescent="0.35">
      <c r="A84">
        <v>73800</v>
      </c>
      <c r="B84">
        <v>9.3867138107714348E-8</v>
      </c>
      <c r="C84">
        <f>Test[[#This Row],[Hydrograph (cms)]]*35.3</f>
        <v>3.3135099752023164E-6</v>
      </c>
      <c r="F84">
        <v>0</v>
      </c>
      <c r="G84">
        <v>1.1294E-2</v>
      </c>
    </row>
    <row r="85" spans="1:7" x14ac:dyDescent="0.35">
      <c r="A85">
        <v>74700</v>
      </c>
      <c r="B85">
        <v>2.4325703275273011E-5</v>
      </c>
      <c r="C85">
        <f>Test[[#This Row],[Hydrograph (cms)]]*35.3</f>
        <v>8.5869732561713716E-4</v>
      </c>
      <c r="F85">
        <v>9.9999999999999995E-7</v>
      </c>
      <c r="G85">
        <v>1.1011E-2</v>
      </c>
    </row>
    <row r="86" spans="1:7" x14ac:dyDescent="0.35">
      <c r="A86">
        <v>75600</v>
      </c>
      <c r="B86">
        <v>0</v>
      </c>
      <c r="C86">
        <f>Test[[#This Row],[Hydrograph (cms)]]*35.3</f>
        <v>0</v>
      </c>
      <c r="F86">
        <v>0</v>
      </c>
      <c r="G86">
        <v>1.1011E-2</v>
      </c>
    </row>
    <row r="87" spans="1:7" x14ac:dyDescent="0.35">
      <c r="A87">
        <v>76500</v>
      </c>
      <c r="B87">
        <v>7.2873042686279686E-8</v>
      </c>
      <c r="C87">
        <f>Test[[#This Row],[Hydrograph (cms)]]*35.3</f>
        <v>2.5724184068256727E-6</v>
      </c>
      <c r="F87">
        <v>0</v>
      </c>
      <c r="G87">
        <v>1.1150999999999999E-2</v>
      </c>
    </row>
    <row r="88" spans="1:7" x14ac:dyDescent="0.35">
      <c r="A88">
        <v>77400</v>
      </c>
      <c r="B88">
        <v>0</v>
      </c>
      <c r="C88">
        <f>Test[[#This Row],[Hydrograph (cms)]]*35.3</f>
        <v>0</v>
      </c>
      <c r="F88">
        <v>0</v>
      </c>
      <c r="G88">
        <v>1.1150999999999999E-2</v>
      </c>
    </row>
    <row r="89" spans="1:7" x14ac:dyDescent="0.35">
      <c r="A89">
        <v>78300</v>
      </c>
      <c r="B89">
        <v>0</v>
      </c>
      <c r="C89">
        <f>Test[[#This Row],[Hydrograph (cms)]]*35.3</f>
        <v>0</v>
      </c>
      <c r="F89">
        <v>0</v>
      </c>
      <c r="G89">
        <v>1.1207999999999999E-2</v>
      </c>
    </row>
    <row r="90" spans="1:7" x14ac:dyDescent="0.35">
      <c r="A90">
        <v>79200</v>
      </c>
      <c r="B90">
        <v>8.8148118331863149E-8</v>
      </c>
      <c r="C90">
        <f>Test[[#This Row],[Hydrograph (cms)]]*35.3</f>
        <v>3.1116285771147689E-6</v>
      </c>
      <c r="F90">
        <v>0</v>
      </c>
      <c r="G90">
        <v>1.1336000000000001E-2</v>
      </c>
    </row>
    <row r="91" spans="1:7" x14ac:dyDescent="0.35">
      <c r="A91">
        <v>80100</v>
      </c>
      <c r="B91">
        <v>0</v>
      </c>
      <c r="C91">
        <f>Test[[#This Row],[Hydrograph (cms)]]*35.3</f>
        <v>0</v>
      </c>
      <c r="F91">
        <v>0</v>
      </c>
      <c r="G91">
        <v>1.1009E-2</v>
      </c>
    </row>
    <row r="92" spans="1:7" x14ac:dyDescent="0.35">
      <c r="A92">
        <v>81000</v>
      </c>
      <c r="B92">
        <v>0</v>
      </c>
      <c r="C92">
        <f>Test[[#This Row],[Hydrograph (cms)]]*35.3</f>
        <v>0</v>
      </c>
      <c r="F92">
        <v>0</v>
      </c>
      <c r="G92">
        <v>1.0985E-2</v>
      </c>
    </row>
    <row r="93" spans="1:7" x14ac:dyDescent="0.35">
      <c r="A93">
        <v>81900</v>
      </c>
      <c r="B93">
        <v>6.1686534824901441E-9</v>
      </c>
      <c r="C93">
        <f>Test[[#This Row],[Hydrograph (cms)]]*35.3</f>
        <v>2.1775346793190208E-7</v>
      </c>
      <c r="F93">
        <v>0</v>
      </c>
      <c r="G93">
        <v>1.1121000000000001E-2</v>
      </c>
    </row>
    <row r="94" spans="1:7" x14ac:dyDescent="0.35">
      <c r="A94">
        <v>82800</v>
      </c>
      <c r="B94">
        <v>2.4020405358422488E-5</v>
      </c>
      <c r="C94">
        <f>Test[[#This Row],[Hydrograph (cms)]]*35.3</f>
        <v>8.4792030915231372E-4</v>
      </c>
      <c r="F94">
        <v>0</v>
      </c>
      <c r="G94">
        <v>1.0917E-2</v>
      </c>
    </row>
    <row r="95" spans="1:7" x14ac:dyDescent="0.35">
      <c r="A95">
        <v>83700</v>
      </c>
      <c r="B95">
        <v>0</v>
      </c>
      <c r="C95">
        <f>Test[[#This Row],[Hydrograph (cms)]]*35.3</f>
        <v>0</v>
      </c>
      <c r="F95">
        <v>0</v>
      </c>
      <c r="G95">
        <v>1.1028E-2</v>
      </c>
    </row>
    <row r="96" spans="1:7" x14ac:dyDescent="0.35">
      <c r="A96">
        <v>84600</v>
      </c>
      <c r="B96">
        <v>0</v>
      </c>
      <c r="C96">
        <f>Test[[#This Row],[Hydrograph (cms)]]*35.3</f>
        <v>0</v>
      </c>
      <c r="F96">
        <v>0</v>
      </c>
      <c r="G96">
        <v>1.1037E-2</v>
      </c>
    </row>
    <row r="97" spans="1:7" x14ac:dyDescent="0.35">
      <c r="A97">
        <v>85500</v>
      </c>
      <c r="B97">
        <v>6.5469933431060915E-8</v>
      </c>
      <c r="C97">
        <f>Test[[#This Row],[Hydrograph (cms)]]*35.3</f>
        <v>2.31108865011645E-6</v>
      </c>
      <c r="F97">
        <v>0</v>
      </c>
      <c r="G97">
        <v>1.0946000000000001E-2</v>
      </c>
    </row>
    <row r="98" spans="1:7" x14ac:dyDescent="0.35">
      <c r="A98">
        <v>86400</v>
      </c>
      <c r="B98">
        <v>2.4530001095702065E-5</v>
      </c>
      <c r="C98">
        <f>Test[[#This Row],[Hydrograph (cms)]]*35.3</f>
        <v>8.6590903867828279E-4</v>
      </c>
      <c r="F98">
        <v>9.9999999999999995E-7</v>
      </c>
      <c r="G98">
        <v>1.1065999999999999E-2</v>
      </c>
    </row>
    <row r="99" spans="1:7" x14ac:dyDescent="0.35">
      <c r="A99">
        <v>87300</v>
      </c>
      <c r="B99">
        <v>0</v>
      </c>
      <c r="C99">
        <f>Test[[#This Row],[Hydrograph (cms)]]*35.3</f>
        <v>0</v>
      </c>
      <c r="F99">
        <v>0</v>
      </c>
      <c r="G99">
        <v>1.0997E-2</v>
      </c>
    </row>
    <row r="100" spans="1:7" x14ac:dyDescent="0.35">
      <c r="A100">
        <v>88200</v>
      </c>
      <c r="B100">
        <v>0</v>
      </c>
      <c r="C100">
        <f>Test[[#This Row],[Hydrograph (cms)]]*35.3</f>
        <v>0</v>
      </c>
      <c r="F100">
        <v>0</v>
      </c>
      <c r="G100">
        <v>1.091E-2</v>
      </c>
    </row>
    <row r="101" spans="1:7" x14ac:dyDescent="0.35">
      <c r="A101">
        <v>89100</v>
      </c>
      <c r="B101">
        <v>3.0528387115917632E-8</v>
      </c>
      <c r="C101">
        <f>Test[[#This Row],[Hydrograph (cms)]]*35.3</f>
        <v>1.0776520651918923E-6</v>
      </c>
      <c r="F101">
        <v>0</v>
      </c>
      <c r="G101">
        <v>1.0921999999999999E-2</v>
      </c>
    </row>
    <row r="102" spans="1:7" x14ac:dyDescent="0.35">
      <c r="A102">
        <v>90000</v>
      </c>
      <c r="B102">
        <v>0</v>
      </c>
      <c r="C102">
        <f>Test[[#This Row],[Hydrograph (cms)]]*35.3</f>
        <v>0</v>
      </c>
      <c r="F102">
        <v>0</v>
      </c>
      <c r="G102">
        <v>1.1036000000000001E-2</v>
      </c>
    </row>
    <row r="103" spans="1:7" x14ac:dyDescent="0.35">
      <c r="A103">
        <v>90900</v>
      </c>
      <c r="B103">
        <v>0</v>
      </c>
      <c r="C103">
        <f>Test[[#This Row],[Hydrograph (cms)]]*35.3</f>
        <v>0</v>
      </c>
      <c r="F103">
        <v>0</v>
      </c>
      <c r="G103">
        <v>1.0845E-2</v>
      </c>
    </row>
    <row r="104" spans="1:7" x14ac:dyDescent="0.35">
      <c r="A104">
        <v>91800</v>
      </c>
      <c r="B104">
        <v>0</v>
      </c>
      <c r="C104">
        <f>Test[[#This Row],[Hydrograph (cms)]]*35.3</f>
        <v>0</v>
      </c>
      <c r="F104">
        <v>0</v>
      </c>
      <c r="G104">
        <v>1.0923E-2</v>
      </c>
    </row>
    <row r="105" spans="1:7" x14ac:dyDescent="0.35">
      <c r="A105">
        <v>92700</v>
      </c>
      <c r="B105">
        <v>1.4579961505192454E-8</v>
      </c>
      <c r="C105">
        <f>Test[[#This Row],[Hydrograph (cms)]]*35.3</f>
        <v>5.1467264113329354E-7</v>
      </c>
      <c r="F105">
        <v>0</v>
      </c>
      <c r="G105">
        <v>1.0692E-2</v>
      </c>
    </row>
    <row r="106" spans="1:7" x14ac:dyDescent="0.35">
      <c r="A106">
        <v>93600</v>
      </c>
      <c r="B106">
        <v>0</v>
      </c>
      <c r="C106">
        <f>Test[[#This Row],[Hydrograph (cms)]]*35.3</f>
        <v>0</v>
      </c>
      <c r="F106">
        <v>0</v>
      </c>
      <c r="G106">
        <v>1.1054E-2</v>
      </c>
    </row>
    <row r="107" spans="1:7" x14ac:dyDescent="0.35">
      <c r="A107">
        <v>94500</v>
      </c>
      <c r="B107">
        <v>0</v>
      </c>
      <c r="C107">
        <f>Test[[#This Row],[Hydrograph (cms)]]*35.3</f>
        <v>0</v>
      </c>
      <c r="F107">
        <v>0</v>
      </c>
      <c r="G107">
        <v>1.0527999999999999E-2</v>
      </c>
    </row>
    <row r="108" spans="1:7" x14ac:dyDescent="0.35">
      <c r="A108">
        <v>95400</v>
      </c>
      <c r="B108">
        <v>0</v>
      </c>
      <c r="C108">
        <f>Test[[#This Row],[Hydrograph (cms)]]*35.3</f>
        <v>0</v>
      </c>
      <c r="F108">
        <v>0</v>
      </c>
      <c r="G108">
        <v>1.0670000000000001E-2</v>
      </c>
    </row>
    <row r="109" spans="1:7" x14ac:dyDescent="0.35">
      <c r="A109">
        <v>96300</v>
      </c>
      <c r="B109">
        <v>5.2094352955022914E-8</v>
      </c>
      <c r="C109">
        <f>Test[[#This Row],[Hydrograph (cms)]]*35.3</f>
        <v>1.8389306593123087E-6</v>
      </c>
      <c r="F109">
        <v>0</v>
      </c>
      <c r="G109">
        <v>1.0730999999999999E-2</v>
      </c>
    </row>
    <row r="110" spans="1:7" x14ac:dyDescent="0.35">
      <c r="A110">
        <v>97200</v>
      </c>
      <c r="B110">
        <v>0</v>
      </c>
      <c r="C110">
        <f>Test[[#This Row],[Hydrograph (cms)]]*35.3</f>
        <v>0</v>
      </c>
      <c r="F110">
        <v>0</v>
      </c>
      <c r="G110">
        <v>1.0659999999999999E-2</v>
      </c>
    </row>
    <row r="111" spans="1:7" x14ac:dyDescent="0.35">
      <c r="A111">
        <v>98100</v>
      </c>
      <c r="B111">
        <v>0</v>
      </c>
      <c r="C111">
        <f>Test[[#This Row],[Hydrograph (cms)]]*35.3</f>
        <v>0</v>
      </c>
      <c r="F111">
        <v>0</v>
      </c>
      <c r="G111">
        <v>1.0638E-2</v>
      </c>
    </row>
    <row r="112" spans="1:7" x14ac:dyDescent="0.35">
      <c r="A112">
        <v>99000</v>
      </c>
      <c r="B112">
        <v>9.6616876644899987E-9</v>
      </c>
      <c r="C112">
        <f>Test[[#This Row],[Hydrograph (cms)]]*35.3</f>
        <v>3.4105757455649694E-7</v>
      </c>
      <c r="F112">
        <v>0</v>
      </c>
      <c r="G112">
        <v>1.0784999999999999E-2</v>
      </c>
    </row>
    <row r="113" spans="1:7" x14ac:dyDescent="0.35">
      <c r="A113">
        <v>99900</v>
      </c>
      <c r="B113">
        <v>9.8996587846866909E-8</v>
      </c>
      <c r="C113">
        <f>Test[[#This Row],[Hydrograph (cms)]]*35.3</f>
        <v>3.4945795509944015E-6</v>
      </c>
      <c r="F113">
        <v>0</v>
      </c>
      <c r="G113">
        <v>1.0635E-2</v>
      </c>
    </row>
    <row r="114" spans="1:7" x14ac:dyDescent="0.35">
      <c r="A114">
        <v>100800</v>
      </c>
      <c r="B114">
        <v>2.373615447765769E-5</v>
      </c>
      <c r="C114">
        <f>Test[[#This Row],[Hydrograph (cms)]]*35.3</f>
        <v>8.378862530613164E-4</v>
      </c>
      <c r="F114">
        <v>9.9999999999999995E-7</v>
      </c>
      <c r="G114">
        <v>1.0735E-2</v>
      </c>
    </row>
    <row r="115" spans="1:7" x14ac:dyDescent="0.35">
      <c r="A115">
        <v>101700</v>
      </c>
      <c r="B115">
        <v>0</v>
      </c>
      <c r="C115">
        <f>Test[[#This Row],[Hydrograph (cms)]]*35.3</f>
        <v>0</v>
      </c>
      <c r="F115">
        <v>0</v>
      </c>
      <c r="G115">
        <v>1.0861000000000001E-2</v>
      </c>
    </row>
    <row r="116" spans="1:7" x14ac:dyDescent="0.35">
      <c r="A116">
        <v>102600</v>
      </c>
      <c r="B116">
        <v>0</v>
      </c>
      <c r="C116">
        <f>Test[[#This Row],[Hydrograph (cms)]]*35.3</f>
        <v>0</v>
      </c>
      <c r="F116">
        <v>0</v>
      </c>
      <c r="G116">
        <v>1.0558E-2</v>
      </c>
    </row>
    <row r="117" spans="1:7" x14ac:dyDescent="0.35">
      <c r="A117">
        <v>103500</v>
      </c>
      <c r="B117">
        <v>2.2972809994586307E-8</v>
      </c>
      <c r="C117">
        <f>Test[[#This Row],[Hydrograph (cms)]]*35.3</f>
        <v>8.109401928088966E-7</v>
      </c>
      <c r="F117">
        <v>0</v>
      </c>
      <c r="G117">
        <v>1.0661E-2</v>
      </c>
    </row>
    <row r="118" spans="1:7" x14ac:dyDescent="0.35">
      <c r="A118">
        <v>104400</v>
      </c>
      <c r="B118">
        <v>5.5881723986698031E-8</v>
      </c>
      <c r="C118">
        <f>Test[[#This Row],[Hydrograph (cms)]]*35.3</f>
        <v>1.9726248567304405E-6</v>
      </c>
      <c r="F118">
        <v>0</v>
      </c>
      <c r="G118">
        <v>1.0685E-2</v>
      </c>
    </row>
    <row r="119" spans="1:7" x14ac:dyDescent="0.35">
      <c r="A119">
        <v>105300</v>
      </c>
      <c r="B119">
        <v>0</v>
      </c>
      <c r="C119">
        <f>Test[[#This Row],[Hydrograph (cms)]]*35.3</f>
        <v>0</v>
      </c>
      <c r="F119">
        <v>0</v>
      </c>
      <c r="G119">
        <v>1.0671999999999999E-2</v>
      </c>
    </row>
    <row r="120" spans="1:7" x14ac:dyDescent="0.35">
      <c r="A120">
        <v>106200</v>
      </c>
      <c r="B120">
        <v>0</v>
      </c>
      <c r="C120">
        <f>Test[[#This Row],[Hydrograph (cms)]]*35.3</f>
        <v>0</v>
      </c>
      <c r="F120">
        <v>0</v>
      </c>
      <c r="G120">
        <v>1.0581E-2</v>
      </c>
    </row>
    <row r="121" spans="1:7" x14ac:dyDescent="0.35">
      <c r="A121">
        <v>107100</v>
      </c>
      <c r="B121">
        <v>5.4022834930532582E-9</v>
      </c>
      <c r="C121">
        <f>Test[[#This Row],[Hydrograph (cms)]]*35.3</f>
        <v>1.9070060730477999E-7</v>
      </c>
      <c r="F121">
        <v>0</v>
      </c>
      <c r="G121">
        <v>1.0633E-2</v>
      </c>
    </row>
    <row r="122" spans="1:7" x14ac:dyDescent="0.35">
      <c r="A122">
        <v>108000</v>
      </c>
      <c r="B122">
        <v>3.8818389688962754E-8</v>
      </c>
      <c r="C122">
        <f>Test[[#This Row],[Hydrograph (cms)]]*35.3</f>
        <v>1.3702891560203852E-6</v>
      </c>
      <c r="F122">
        <v>0</v>
      </c>
      <c r="G122">
        <v>1.0905E-2</v>
      </c>
    </row>
    <row r="123" spans="1:7" x14ac:dyDescent="0.35">
      <c r="A123">
        <v>108900</v>
      </c>
      <c r="B123">
        <v>0</v>
      </c>
      <c r="C123">
        <f>Test[[#This Row],[Hydrograph (cms)]]*35.3</f>
        <v>0</v>
      </c>
      <c r="F123">
        <v>0</v>
      </c>
      <c r="G123">
        <v>1.0473E-2</v>
      </c>
    </row>
    <row r="124" spans="1:7" x14ac:dyDescent="0.35">
      <c r="A124">
        <v>109800</v>
      </c>
      <c r="B124">
        <v>0</v>
      </c>
      <c r="C124">
        <f>Test[[#This Row],[Hydrograph (cms)]]*35.3</f>
        <v>0</v>
      </c>
      <c r="F124">
        <v>0</v>
      </c>
      <c r="G124">
        <v>1.0453E-2</v>
      </c>
    </row>
    <row r="125" spans="1:7" x14ac:dyDescent="0.35">
      <c r="A125">
        <v>110700</v>
      </c>
      <c r="B125">
        <v>9.9910000000000475E-10</v>
      </c>
      <c r="C125">
        <f>Test[[#This Row],[Hydrograph (cms)]]*35.3</f>
        <v>3.5268230000000168E-8</v>
      </c>
      <c r="F125">
        <v>0</v>
      </c>
      <c r="G125">
        <v>1.0437E-2</v>
      </c>
    </row>
    <row r="126" spans="1:7" x14ac:dyDescent="0.35">
      <c r="A126">
        <v>111600</v>
      </c>
      <c r="B126">
        <v>9.912061917093682E-8</v>
      </c>
      <c r="C126">
        <f>Test[[#This Row],[Hydrograph (cms)]]*35.3</f>
        <v>3.4989578567340696E-6</v>
      </c>
      <c r="F126">
        <v>0</v>
      </c>
      <c r="G126">
        <v>1.0466E-2</v>
      </c>
    </row>
    <row r="127" spans="1:7" x14ac:dyDescent="0.35">
      <c r="A127">
        <v>112500</v>
      </c>
      <c r="B127">
        <v>9.5259049079762418E-8</v>
      </c>
      <c r="C127">
        <f>Test[[#This Row],[Hydrograph (cms)]]*35.3</f>
        <v>3.3626444325156131E-6</v>
      </c>
      <c r="F127">
        <v>0</v>
      </c>
      <c r="G127">
        <v>1.0503999999999999E-2</v>
      </c>
    </row>
    <row r="128" spans="1:7" x14ac:dyDescent="0.35">
      <c r="A128">
        <v>113400</v>
      </c>
      <c r="B128">
        <v>0</v>
      </c>
      <c r="C128">
        <f>Test[[#This Row],[Hydrograph (cms)]]*35.3</f>
        <v>0</v>
      </c>
      <c r="F128">
        <v>0</v>
      </c>
      <c r="G128">
        <v>1.0581999999999999E-2</v>
      </c>
    </row>
    <row r="129" spans="1:7" x14ac:dyDescent="0.35">
      <c r="A129">
        <v>114300</v>
      </c>
      <c r="B129">
        <v>6.4564678148575024E-9</v>
      </c>
      <c r="C129">
        <f>Test[[#This Row],[Hydrograph (cms)]]*35.3</f>
        <v>2.2791331386446982E-7</v>
      </c>
      <c r="F129">
        <v>0</v>
      </c>
      <c r="G129">
        <v>1.0434000000000001E-2</v>
      </c>
    </row>
    <row r="130" spans="1:7" x14ac:dyDescent="0.35">
      <c r="A130">
        <v>115200</v>
      </c>
      <c r="B130">
        <v>2.2637752976166746E-5</v>
      </c>
      <c r="C130">
        <f>Test[[#This Row],[Hydrograph (cms)]]*35.3</f>
        <v>7.9911268005868606E-4</v>
      </c>
      <c r="F130">
        <v>0</v>
      </c>
      <c r="G130">
        <v>1.0403000000000001E-2</v>
      </c>
    </row>
    <row r="131" spans="1:7" x14ac:dyDescent="0.35">
      <c r="A131">
        <v>116100</v>
      </c>
      <c r="B131">
        <v>0</v>
      </c>
      <c r="C131">
        <f>Test[[#This Row],[Hydrograph (cms)]]*35.3</f>
        <v>0</v>
      </c>
      <c r="F131">
        <v>0</v>
      </c>
      <c r="G131">
        <v>1.0326E-2</v>
      </c>
    </row>
    <row r="132" spans="1:7" x14ac:dyDescent="0.35">
      <c r="A132">
        <v>117000</v>
      </c>
      <c r="B132">
        <v>7.1490994690308305E-9</v>
      </c>
      <c r="C132">
        <f>Test[[#This Row],[Hydrograph (cms)]]*35.3</f>
        <v>2.5236321125678827E-7</v>
      </c>
      <c r="F132">
        <v>0</v>
      </c>
      <c r="G132">
        <v>1.0337000000000001E-2</v>
      </c>
    </row>
    <row r="133" spans="1:7" x14ac:dyDescent="0.35">
      <c r="A133">
        <v>117900</v>
      </c>
      <c r="B133">
        <v>3.9176996361506203E-8</v>
      </c>
      <c r="C133">
        <f>Test[[#This Row],[Hydrograph (cms)]]*35.3</f>
        <v>1.3829479715611688E-6</v>
      </c>
      <c r="F133">
        <v>0</v>
      </c>
      <c r="G133">
        <v>1.0524E-2</v>
      </c>
    </row>
    <row r="134" spans="1:7" x14ac:dyDescent="0.35">
      <c r="A134">
        <v>118800</v>
      </c>
      <c r="B134">
        <v>0</v>
      </c>
      <c r="C134">
        <f>Test[[#This Row],[Hydrograph (cms)]]*35.3</f>
        <v>0</v>
      </c>
      <c r="F134">
        <v>0</v>
      </c>
      <c r="G134">
        <v>1.0482999999999999E-2</v>
      </c>
    </row>
    <row r="135" spans="1:7" x14ac:dyDescent="0.35">
      <c r="A135">
        <v>119700</v>
      </c>
      <c r="B135">
        <v>4.4689359007144984E-8</v>
      </c>
      <c r="C135">
        <f>Test[[#This Row],[Hydrograph (cms)]]*35.3</f>
        <v>1.5775343729522178E-6</v>
      </c>
      <c r="F135">
        <v>0</v>
      </c>
      <c r="G135">
        <v>1.0508E-2</v>
      </c>
    </row>
    <row r="136" spans="1:7" x14ac:dyDescent="0.35">
      <c r="A136">
        <v>120600</v>
      </c>
      <c r="B136">
        <v>0</v>
      </c>
      <c r="C136">
        <f>Test[[#This Row],[Hydrograph (cms)]]*35.3</f>
        <v>0</v>
      </c>
      <c r="F136">
        <v>0</v>
      </c>
      <c r="G136">
        <v>1.0551E-2</v>
      </c>
    </row>
    <row r="137" spans="1:7" x14ac:dyDescent="0.35">
      <c r="A137">
        <v>121500</v>
      </c>
      <c r="B137">
        <v>4.8939224897365145E-8</v>
      </c>
      <c r="C137">
        <f>Test[[#This Row],[Hydrograph (cms)]]*35.3</f>
        <v>1.7275546388769895E-6</v>
      </c>
      <c r="F137">
        <v>0</v>
      </c>
      <c r="G137">
        <v>1.0231000000000001E-2</v>
      </c>
    </row>
    <row r="138" spans="1:7" x14ac:dyDescent="0.35">
      <c r="A138">
        <v>122400</v>
      </c>
      <c r="B138">
        <v>8.6712528215741408E-9</v>
      </c>
      <c r="C138">
        <f>Test[[#This Row],[Hydrograph (cms)]]*35.3</f>
        <v>3.0609522460156715E-7</v>
      </c>
      <c r="F138">
        <v>0</v>
      </c>
      <c r="G138">
        <v>1.0566000000000001E-2</v>
      </c>
    </row>
    <row r="139" spans="1:7" x14ac:dyDescent="0.35">
      <c r="A139">
        <v>123300</v>
      </c>
      <c r="B139">
        <v>2.7545241674948222E-9</v>
      </c>
      <c r="C139">
        <f>Test[[#This Row],[Hydrograph (cms)]]*35.3</f>
        <v>9.7234703112567216E-8</v>
      </c>
      <c r="F139">
        <v>0</v>
      </c>
      <c r="G139">
        <v>1.038E-2</v>
      </c>
    </row>
    <row r="140" spans="1:7" x14ac:dyDescent="0.35">
      <c r="A140">
        <v>124200</v>
      </c>
      <c r="B140">
        <v>9.9910182035171599E-10</v>
      </c>
      <c r="C140">
        <f>Test[[#This Row],[Hydrograph (cms)]]*35.3</f>
        <v>3.5268294258415574E-8</v>
      </c>
      <c r="F140">
        <v>0</v>
      </c>
      <c r="G140">
        <v>1.0271000000000001E-2</v>
      </c>
    </row>
    <row r="141" spans="1:7" x14ac:dyDescent="0.35">
      <c r="A141">
        <v>125100</v>
      </c>
      <c r="B141">
        <v>4.8041134054916848E-8</v>
      </c>
      <c r="C141">
        <f>Test[[#This Row],[Hydrograph (cms)]]*35.3</f>
        <v>1.6958520321385646E-6</v>
      </c>
      <c r="F141">
        <v>0</v>
      </c>
      <c r="G141">
        <v>1.0286999999999999E-2</v>
      </c>
    </row>
    <row r="142" spans="1:7" x14ac:dyDescent="0.35">
      <c r="A142">
        <v>126000</v>
      </c>
      <c r="B142">
        <v>2.4617298266156143E-9</v>
      </c>
      <c r="C142">
        <f>Test[[#This Row],[Hydrograph (cms)]]*35.3</f>
        <v>8.6899062879531182E-8</v>
      </c>
      <c r="F142">
        <v>0</v>
      </c>
      <c r="G142">
        <v>1.0423E-2</v>
      </c>
    </row>
    <row r="143" spans="1:7" x14ac:dyDescent="0.35">
      <c r="A143">
        <v>126900</v>
      </c>
      <c r="B143">
        <v>9.7180298762249498E-8</v>
      </c>
      <c r="C143">
        <f>Test[[#This Row],[Hydrograph (cms)]]*35.3</f>
        <v>3.4304645463074068E-6</v>
      </c>
      <c r="F143">
        <v>0</v>
      </c>
      <c r="G143">
        <v>1.0392E-2</v>
      </c>
    </row>
    <row r="144" spans="1:7" x14ac:dyDescent="0.35">
      <c r="A144">
        <v>127800</v>
      </c>
      <c r="B144">
        <v>2.2774929384479366E-8</v>
      </c>
      <c r="C144">
        <f>Test[[#This Row],[Hydrograph (cms)]]*35.3</f>
        <v>8.0395500727212162E-7</v>
      </c>
      <c r="F144">
        <v>0</v>
      </c>
      <c r="G144">
        <v>1.0499E-2</v>
      </c>
    </row>
    <row r="145" spans="1:7" x14ac:dyDescent="0.35">
      <c r="A145">
        <v>128700</v>
      </c>
      <c r="B145">
        <v>2.2946893601006444E-5</v>
      </c>
      <c r="C145">
        <f>Test[[#This Row],[Hydrograph (cms)]]*35.3</f>
        <v>8.1002534411552744E-4</v>
      </c>
      <c r="F145">
        <v>9.9999999999999995E-7</v>
      </c>
      <c r="G145">
        <v>1.044E-2</v>
      </c>
    </row>
    <row r="146" spans="1:7" x14ac:dyDescent="0.35">
      <c r="A146">
        <v>129600</v>
      </c>
      <c r="B146">
        <v>8.7814066246868966E-8</v>
      </c>
      <c r="C146">
        <f>Test[[#This Row],[Hydrograph (cms)]]*35.3</f>
        <v>3.0998365385144744E-6</v>
      </c>
      <c r="F146">
        <v>0</v>
      </c>
      <c r="G146">
        <v>1.0390999999999999E-2</v>
      </c>
    </row>
    <row r="147" spans="1:7" x14ac:dyDescent="0.35">
      <c r="A147">
        <v>130500</v>
      </c>
      <c r="B147">
        <v>0</v>
      </c>
      <c r="C147">
        <f>Test[[#This Row],[Hydrograph (cms)]]*35.3</f>
        <v>0</v>
      </c>
      <c r="F147">
        <v>0</v>
      </c>
      <c r="G147">
        <v>1.0465E-2</v>
      </c>
    </row>
    <row r="148" spans="1:7" x14ac:dyDescent="0.35">
      <c r="A148">
        <v>131400</v>
      </c>
      <c r="B148">
        <v>2.8562628380266571E-8</v>
      </c>
      <c r="C148">
        <f>Test[[#This Row],[Hydrograph (cms)]]*35.3</f>
        <v>1.0082607818234099E-6</v>
      </c>
      <c r="F148">
        <v>0</v>
      </c>
      <c r="G148">
        <v>1.0836E-2</v>
      </c>
    </row>
    <row r="149" spans="1:7" x14ac:dyDescent="0.35">
      <c r="A149">
        <v>132300</v>
      </c>
      <c r="B149">
        <v>0</v>
      </c>
      <c r="C149">
        <f>Test[[#This Row],[Hydrograph (cms)]]*35.3</f>
        <v>0</v>
      </c>
      <c r="F149">
        <v>0</v>
      </c>
      <c r="G149">
        <v>1.0526000000000001E-2</v>
      </c>
    </row>
    <row r="150" spans="1:7" x14ac:dyDescent="0.35">
      <c r="A150">
        <v>133200</v>
      </c>
      <c r="B150">
        <v>2.6510115192598055E-8</v>
      </c>
      <c r="C150">
        <f>Test[[#This Row],[Hydrograph (cms)]]*35.3</f>
        <v>9.3580706629871126E-7</v>
      </c>
      <c r="F150">
        <v>0</v>
      </c>
      <c r="G150">
        <v>1.0534999999999999E-2</v>
      </c>
    </row>
    <row r="151" spans="1:7" x14ac:dyDescent="0.35">
      <c r="A151">
        <v>134100</v>
      </c>
      <c r="B151">
        <v>0</v>
      </c>
      <c r="C151">
        <f>Test[[#This Row],[Hydrograph (cms)]]*35.3</f>
        <v>0</v>
      </c>
      <c r="F151">
        <v>0</v>
      </c>
      <c r="G151">
        <v>1.0558E-2</v>
      </c>
    </row>
    <row r="152" spans="1:7" x14ac:dyDescent="0.35">
      <c r="A152">
        <v>135000</v>
      </c>
      <c r="B152">
        <v>0</v>
      </c>
      <c r="C152">
        <f>Test[[#This Row],[Hydrograph (cms)]]*35.3</f>
        <v>0</v>
      </c>
      <c r="F152">
        <v>0</v>
      </c>
      <c r="G152">
        <v>1.0439E-2</v>
      </c>
    </row>
    <row r="153" spans="1:7" x14ac:dyDescent="0.35">
      <c r="A153">
        <v>135900</v>
      </c>
      <c r="B153">
        <v>0</v>
      </c>
      <c r="C153">
        <f>Test[[#This Row],[Hydrograph (cms)]]*35.3</f>
        <v>0</v>
      </c>
      <c r="F153">
        <v>0</v>
      </c>
      <c r="G153">
        <v>1.0691000000000001E-2</v>
      </c>
    </row>
    <row r="154" spans="1:7" x14ac:dyDescent="0.35">
      <c r="A154">
        <v>136800</v>
      </c>
      <c r="B154">
        <v>0</v>
      </c>
      <c r="C154">
        <f>Test[[#This Row],[Hydrograph (cms)]]*35.3</f>
        <v>0</v>
      </c>
      <c r="F154">
        <v>0</v>
      </c>
      <c r="G154">
        <v>1.0489999999999999E-2</v>
      </c>
    </row>
    <row r="155" spans="1:7" x14ac:dyDescent="0.35">
      <c r="A155">
        <v>137700</v>
      </c>
      <c r="B155">
        <v>4.1514574502442648E-8</v>
      </c>
      <c r="C155">
        <f>Test[[#This Row],[Hydrograph (cms)]]*35.3</f>
        <v>1.4654644799362253E-6</v>
      </c>
      <c r="F155">
        <v>0</v>
      </c>
      <c r="G155">
        <v>1.0630000000000001E-2</v>
      </c>
    </row>
    <row r="156" spans="1:7" x14ac:dyDescent="0.35">
      <c r="A156">
        <v>138600</v>
      </c>
      <c r="B156">
        <v>2.9815039608243667E-8</v>
      </c>
      <c r="C156">
        <f>Test[[#This Row],[Hydrograph (cms)]]*35.3</f>
        <v>1.0524708981710013E-6</v>
      </c>
      <c r="F156">
        <v>0</v>
      </c>
      <c r="G156">
        <v>1.0314E-2</v>
      </c>
    </row>
    <row r="157" spans="1:7" x14ac:dyDescent="0.35">
      <c r="A157">
        <v>139500</v>
      </c>
      <c r="B157">
        <v>0</v>
      </c>
      <c r="C157">
        <f>Test[[#This Row],[Hydrograph (cms)]]*35.3</f>
        <v>0</v>
      </c>
      <c r="F157">
        <v>0</v>
      </c>
      <c r="G157">
        <v>1.0669E-2</v>
      </c>
    </row>
    <row r="158" spans="1:7" x14ac:dyDescent="0.35">
      <c r="A158">
        <v>140400</v>
      </c>
      <c r="B158">
        <v>2.2640798819874469E-5</v>
      </c>
      <c r="C158">
        <f>Test[[#This Row],[Hydrograph (cms)]]*35.3</f>
        <v>7.9922019834156866E-4</v>
      </c>
      <c r="F158">
        <v>0</v>
      </c>
      <c r="G158">
        <v>1.0378E-2</v>
      </c>
    </row>
    <row r="159" spans="1:7" x14ac:dyDescent="0.35">
      <c r="A159">
        <v>141300</v>
      </c>
      <c r="B159">
        <v>0</v>
      </c>
      <c r="C159">
        <f>Test[[#This Row],[Hydrograph (cms)]]*35.3</f>
        <v>0</v>
      </c>
      <c r="F159">
        <v>0</v>
      </c>
      <c r="G159">
        <v>1.0433E-2</v>
      </c>
    </row>
    <row r="160" spans="1:7" x14ac:dyDescent="0.35">
      <c r="A160">
        <v>142200</v>
      </c>
      <c r="B160">
        <v>0</v>
      </c>
      <c r="C160">
        <f>Test[[#This Row],[Hydrograph (cms)]]*35.3</f>
        <v>0</v>
      </c>
      <c r="F160">
        <v>0</v>
      </c>
      <c r="G160">
        <v>1.0168999999999999E-2</v>
      </c>
    </row>
    <row r="161" spans="1:7" x14ac:dyDescent="0.35">
      <c r="A161">
        <v>143100</v>
      </c>
      <c r="B161">
        <v>2.2428861750169073E-5</v>
      </c>
      <c r="C161">
        <f>Test[[#This Row],[Hydrograph (cms)]]*35.3</f>
        <v>7.9173881978096821E-4</v>
      </c>
      <c r="F161">
        <v>9.9999999999999995E-7</v>
      </c>
      <c r="G161">
        <v>1.0262E-2</v>
      </c>
    </row>
    <row r="162" spans="1:7" x14ac:dyDescent="0.35">
      <c r="A162">
        <v>144000</v>
      </c>
      <c r="B162">
        <v>2.2275810821820607E-5</v>
      </c>
      <c r="C162">
        <f>Test[[#This Row],[Hydrograph (cms)]]*35.3</f>
        <v>7.8633612201026734E-4</v>
      </c>
      <c r="F162">
        <v>1.9999999999999999E-6</v>
      </c>
      <c r="G162">
        <v>1.0008E-2</v>
      </c>
    </row>
    <row r="163" spans="1:7" x14ac:dyDescent="0.35">
      <c r="A163">
        <v>144900</v>
      </c>
      <c r="B163">
        <v>1.5284753320227584E-8</v>
      </c>
      <c r="C163">
        <f>Test[[#This Row],[Hydrograph (cms)]]*35.3</f>
        <v>5.3955179220403364E-7</v>
      </c>
      <c r="F163">
        <v>0</v>
      </c>
      <c r="G163">
        <v>1.0278000000000001E-2</v>
      </c>
    </row>
    <row r="164" spans="1:7" x14ac:dyDescent="0.35">
      <c r="A164">
        <v>145800</v>
      </c>
      <c r="B164">
        <v>0</v>
      </c>
      <c r="C164">
        <f>Test[[#This Row],[Hydrograph (cms)]]*35.3</f>
        <v>0</v>
      </c>
      <c r="F164">
        <v>0</v>
      </c>
      <c r="G164">
        <v>1.0288E-2</v>
      </c>
    </row>
    <row r="165" spans="1:7" x14ac:dyDescent="0.35">
      <c r="A165">
        <v>146700</v>
      </c>
      <c r="B165">
        <v>2.265510068131895E-5</v>
      </c>
      <c r="C165">
        <f>Test[[#This Row],[Hydrograph (cms)]]*35.3</f>
        <v>7.9972505405055889E-4</v>
      </c>
      <c r="F165">
        <v>0</v>
      </c>
      <c r="G165">
        <v>1.04E-2</v>
      </c>
    </row>
    <row r="166" spans="1:7" x14ac:dyDescent="0.35">
      <c r="A166">
        <v>147600</v>
      </c>
      <c r="B166">
        <v>0</v>
      </c>
      <c r="C166">
        <f>Test[[#This Row],[Hydrograph (cms)]]*35.3</f>
        <v>0</v>
      </c>
      <c r="F166">
        <v>0</v>
      </c>
      <c r="G166">
        <v>1.0394E-2</v>
      </c>
    </row>
    <row r="167" spans="1:7" x14ac:dyDescent="0.35">
      <c r="A167">
        <v>148500</v>
      </c>
      <c r="B167">
        <v>4.8423421406096521E-8</v>
      </c>
      <c r="C167">
        <f>Test[[#This Row],[Hydrograph (cms)]]*35.3</f>
        <v>1.709346775635207E-6</v>
      </c>
      <c r="F167">
        <v>0</v>
      </c>
      <c r="G167">
        <v>1.0127000000000001E-2</v>
      </c>
    </row>
    <row r="168" spans="1:7" x14ac:dyDescent="0.35">
      <c r="A168">
        <v>149400</v>
      </c>
      <c r="B168">
        <v>0</v>
      </c>
      <c r="C168">
        <f>Test[[#This Row],[Hydrograph (cms)]]*35.3</f>
        <v>0</v>
      </c>
      <c r="F168">
        <v>0</v>
      </c>
      <c r="G168">
        <v>1.0366999999999999E-2</v>
      </c>
    </row>
    <row r="169" spans="1:7" x14ac:dyDescent="0.35">
      <c r="A169">
        <v>150300</v>
      </c>
      <c r="B169">
        <v>4.7656461769412335E-8</v>
      </c>
      <c r="C169">
        <f>Test[[#This Row],[Hydrograph (cms)]]*35.3</f>
        <v>1.6822731004602553E-6</v>
      </c>
      <c r="F169">
        <v>0</v>
      </c>
      <c r="G169">
        <v>1.0276E-2</v>
      </c>
    </row>
    <row r="170" spans="1:7" x14ac:dyDescent="0.35">
      <c r="A170">
        <v>151200</v>
      </c>
      <c r="B170">
        <v>1.0501479223878439E-8</v>
      </c>
      <c r="C170">
        <f>Test[[#This Row],[Hydrograph (cms)]]*35.3</f>
        <v>3.7070221660290889E-7</v>
      </c>
      <c r="F170">
        <v>0</v>
      </c>
      <c r="G170">
        <v>1.0263E-2</v>
      </c>
    </row>
    <row r="171" spans="1:7" x14ac:dyDescent="0.35">
      <c r="A171">
        <v>152100</v>
      </c>
      <c r="B171">
        <v>5.592676990895515E-8</v>
      </c>
      <c r="C171">
        <f>Test[[#This Row],[Hydrograph (cms)]]*35.3</f>
        <v>1.9742149777861166E-6</v>
      </c>
      <c r="F171">
        <v>0</v>
      </c>
      <c r="G171">
        <v>1.0182E-2</v>
      </c>
    </row>
    <row r="172" spans="1:7" x14ac:dyDescent="0.35">
      <c r="A172">
        <v>153000</v>
      </c>
      <c r="B172">
        <v>2.2426590319325494E-5</v>
      </c>
      <c r="C172">
        <f>Test[[#This Row],[Hydrograph (cms)]]*35.3</f>
        <v>7.9165863827218986E-4</v>
      </c>
      <c r="F172">
        <v>9.9999999999999995E-7</v>
      </c>
      <c r="G172">
        <v>1.0175E-2</v>
      </c>
    </row>
    <row r="173" spans="1:7" x14ac:dyDescent="0.35">
      <c r="A173">
        <v>153900</v>
      </c>
      <c r="B173">
        <v>9.9910000000000475E-10</v>
      </c>
      <c r="C173">
        <f>Test[[#This Row],[Hydrograph (cms)]]*35.3</f>
        <v>3.5268230000000168E-8</v>
      </c>
      <c r="F173">
        <v>0</v>
      </c>
      <c r="G173">
        <v>1.0123999999999999E-2</v>
      </c>
    </row>
    <row r="174" spans="1:7" x14ac:dyDescent="0.35">
      <c r="A174">
        <v>154800</v>
      </c>
      <c r="B174">
        <v>8.6666842603727948E-8</v>
      </c>
      <c r="C174">
        <f>Test[[#This Row],[Hydrograph (cms)]]*35.3</f>
        <v>3.0593395439115964E-6</v>
      </c>
      <c r="F174">
        <v>0</v>
      </c>
      <c r="G174">
        <v>1.0305E-2</v>
      </c>
    </row>
    <row r="175" spans="1:7" x14ac:dyDescent="0.35">
      <c r="A175">
        <v>155700</v>
      </c>
      <c r="B175">
        <v>9.9924743367776015E-10</v>
      </c>
      <c r="C175">
        <f>Test[[#This Row],[Hydrograph (cms)]]*35.3</f>
        <v>3.5273434408824932E-8</v>
      </c>
      <c r="F175">
        <v>0</v>
      </c>
      <c r="G175">
        <v>1.004E-2</v>
      </c>
    </row>
    <row r="176" spans="1:7" x14ac:dyDescent="0.35">
      <c r="A176">
        <v>156600</v>
      </c>
      <c r="B176">
        <v>5.0792864840464729E-8</v>
      </c>
      <c r="C176">
        <f>Test[[#This Row],[Hydrograph (cms)]]*35.3</f>
        <v>1.7929881288684048E-6</v>
      </c>
      <c r="F176">
        <v>0</v>
      </c>
      <c r="G176">
        <v>1.0186000000000001E-2</v>
      </c>
    </row>
    <row r="177" spans="1:7" x14ac:dyDescent="0.35">
      <c r="A177">
        <v>157500</v>
      </c>
      <c r="B177">
        <v>7.1777050498269043E-9</v>
      </c>
      <c r="C177">
        <f>Test[[#This Row],[Hydrograph (cms)]]*35.3</f>
        <v>2.5337298825888968E-7</v>
      </c>
      <c r="F177">
        <v>0</v>
      </c>
      <c r="G177">
        <v>1.0045E-2</v>
      </c>
    </row>
    <row r="178" spans="1:7" x14ac:dyDescent="0.35">
      <c r="A178">
        <v>158400</v>
      </c>
      <c r="B178">
        <v>2.1922788631361395E-5</v>
      </c>
      <c r="C178">
        <f>Test[[#This Row],[Hydrograph (cms)]]*35.3</f>
        <v>7.7387443868705719E-4</v>
      </c>
      <c r="F178">
        <v>9.9999999999999995E-7</v>
      </c>
      <c r="G178">
        <v>1.0041E-2</v>
      </c>
    </row>
    <row r="179" spans="1:7" x14ac:dyDescent="0.35">
      <c r="A179">
        <v>159300</v>
      </c>
      <c r="B179">
        <v>2.6232405728671269E-8</v>
      </c>
      <c r="C179">
        <f>Test[[#This Row],[Hydrograph (cms)]]*35.3</f>
        <v>9.2600392222209568E-7</v>
      </c>
      <c r="F179">
        <v>0</v>
      </c>
      <c r="G179">
        <v>1.0104999999999999E-2</v>
      </c>
    </row>
    <row r="180" spans="1:7" x14ac:dyDescent="0.35">
      <c r="A180">
        <v>160200</v>
      </c>
      <c r="B180">
        <v>2.166359636625526E-5</v>
      </c>
      <c r="C180">
        <f>Test[[#This Row],[Hydrograph (cms)]]*35.3</f>
        <v>7.6472495172881061E-4</v>
      </c>
      <c r="F180">
        <v>0</v>
      </c>
      <c r="G180">
        <v>1.0004000000000001E-2</v>
      </c>
    </row>
    <row r="181" spans="1:7" x14ac:dyDescent="0.35">
      <c r="A181">
        <v>161100</v>
      </c>
      <c r="B181">
        <v>2.9636625872230317E-9</v>
      </c>
      <c r="C181">
        <f>Test[[#This Row],[Hydrograph (cms)]]*35.3</f>
        <v>1.04617289328973E-7</v>
      </c>
      <c r="F181">
        <v>0</v>
      </c>
      <c r="G181">
        <v>9.9780000000000008E-3</v>
      </c>
    </row>
    <row r="182" spans="1:7" x14ac:dyDescent="0.35">
      <c r="A182">
        <v>162000</v>
      </c>
      <c r="B182">
        <v>4.0894295680277975E-8</v>
      </c>
      <c r="C182">
        <f>Test[[#This Row],[Hydrograph (cms)]]*35.3</f>
        <v>1.4435686375138124E-6</v>
      </c>
      <c r="F182">
        <v>0</v>
      </c>
      <c r="G182">
        <v>1.001E-2</v>
      </c>
    </row>
    <row r="183" spans="1:7" x14ac:dyDescent="0.35">
      <c r="A183">
        <v>162900</v>
      </c>
      <c r="B183">
        <v>2.1556745626319762E-5</v>
      </c>
      <c r="C183">
        <f>Test[[#This Row],[Hydrograph (cms)]]*35.3</f>
        <v>7.6095312060908758E-4</v>
      </c>
      <c r="F183">
        <v>9.9999999999999995E-7</v>
      </c>
      <c r="G183">
        <v>9.8899999999999995E-3</v>
      </c>
    </row>
    <row r="184" spans="1:7" x14ac:dyDescent="0.35">
      <c r="A184">
        <v>163800</v>
      </c>
      <c r="B184">
        <v>0</v>
      </c>
      <c r="C184">
        <f>Test[[#This Row],[Hydrograph (cms)]]*35.3</f>
        <v>0</v>
      </c>
      <c r="F184">
        <v>0</v>
      </c>
      <c r="G184">
        <v>1.0012999999999999E-2</v>
      </c>
    </row>
    <row r="185" spans="1:7" x14ac:dyDescent="0.35">
      <c r="A185">
        <v>164700</v>
      </c>
      <c r="B185">
        <v>3.0661798907933262E-8</v>
      </c>
      <c r="C185">
        <f>Test[[#This Row],[Hydrograph (cms)]]*35.3</f>
        <v>1.0823615014500441E-6</v>
      </c>
      <c r="F185">
        <v>0</v>
      </c>
      <c r="G185">
        <v>9.8829999999999994E-3</v>
      </c>
    </row>
    <row r="186" spans="1:7" x14ac:dyDescent="0.35">
      <c r="A186">
        <v>165600</v>
      </c>
      <c r="B186">
        <v>0</v>
      </c>
      <c r="C186">
        <f>Test[[#This Row],[Hydrograph (cms)]]*35.3</f>
        <v>0</v>
      </c>
      <c r="F186">
        <v>0</v>
      </c>
      <c r="G186">
        <v>1.0161999999999999E-2</v>
      </c>
    </row>
    <row r="187" spans="1:7" x14ac:dyDescent="0.35">
      <c r="A187">
        <v>166500</v>
      </c>
      <c r="B187">
        <v>8.320729382704906E-9</v>
      </c>
      <c r="C187">
        <f>Test[[#This Row],[Hydrograph (cms)]]*35.3</f>
        <v>2.9372174720948316E-7</v>
      </c>
      <c r="F187">
        <v>0</v>
      </c>
      <c r="G187">
        <v>9.8359999999999993E-3</v>
      </c>
    </row>
    <row r="188" spans="1:7" x14ac:dyDescent="0.35">
      <c r="A188">
        <v>167400</v>
      </c>
      <c r="B188">
        <v>2.1557649100966221E-5</v>
      </c>
      <c r="C188">
        <f>Test[[#This Row],[Hydrograph (cms)]]*35.3</f>
        <v>7.6098501326410752E-4</v>
      </c>
      <c r="F188">
        <v>0</v>
      </c>
      <c r="G188">
        <v>9.9500000000000005E-3</v>
      </c>
    </row>
    <row r="189" spans="1:7" x14ac:dyDescent="0.35">
      <c r="A189">
        <v>168300</v>
      </c>
      <c r="B189">
        <v>0</v>
      </c>
      <c r="C189">
        <f>Test[[#This Row],[Hydrograph (cms)]]*35.3</f>
        <v>0</v>
      </c>
      <c r="F189">
        <v>0</v>
      </c>
      <c r="G189">
        <v>9.7809999999999998E-3</v>
      </c>
    </row>
    <row r="190" spans="1:7" x14ac:dyDescent="0.35">
      <c r="A190">
        <v>169200</v>
      </c>
      <c r="B190">
        <v>7.0111033103709495E-8</v>
      </c>
      <c r="C190">
        <f>Test[[#This Row],[Hydrograph (cms)]]*35.3</f>
        <v>2.4749194685609451E-6</v>
      </c>
      <c r="F190">
        <v>0</v>
      </c>
      <c r="G190">
        <v>9.9670000000000002E-3</v>
      </c>
    </row>
    <row r="191" spans="1:7" x14ac:dyDescent="0.35">
      <c r="A191">
        <v>170100</v>
      </c>
      <c r="B191">
        <v>0</v>
      </c>
      <c r="C191">
        <f>Test[[#This Row],[Hydrograph (cms)]]*35.3</f>
        <v>0</v>
      </c>
      <c r="F191">
        <v>0</v>
      </c>
      <c r="G191">
        <v>9.7859999999999996E-3</v>
      </c>
    </row>
    <row r="192" spans="1:7" x14ac:dyDescent="0.35">
      <c r="A192">
        <v>171000</v>
      </c>
      <c r="B192">
        <v>0</v>
      </c>
      <c r="C192">
        <f>Test[[#This Row],[Hydrograph (cms)]]*35.3</f>
        <v>0</v>
      </c>
      <c r="F192">
        <v>0</v>
      </c>
      <c r="G192">
        <v>9.8080000000000007E-3</v>
      </c>
    </row>
    <row r="193" spans="1:7" x14ac:dyDescent="0.35">
      <c r="A193">
        <v>171900</v>
      </c>
      <c r="B193">
        <v>9.067707296497643E-8</v>
      </c>
      <c r="C193">
        <f>Test[[#This Row],[Hydrograph (cms)]]*35.3</f>
        <v>3.2009006756636678E-6</v>
      </c>
      <c r="F193">
        <v>0</v>
      </c>
      <c r="G193">
        <v>9.8759999999999994E-3</v>
      </c>
    </row>
    <row r="194" spans="1:7" x14ac:dyDescent="0.35">
      <c r="A194">
        <v>172800</v>
      </c>
      <c r="B194">
        <v>2.1639961311786119E-5</v>
      </c>
      <c r="C194">
        <f>Test[[#This Row],[Hydrograph (cms)]]*35.3</f>
        <v>7.6389063430604988E-4</v>
      </c>
      <c r="F194">
        <v>9.9999999999999995E-7</v>
      </c>
      <c r="G194">
        <v>9.9640000000000006E-3</v>
      </c>
    </row>
    <row r="195" spans="1:7" x14ac:dyDescent="0.35">
      <c r="A195">
        <v>173700</v>
      </c>
      <c r="B195">
        <v>0</v>
      </c>
      <c r="C195">
        <f>Test[[#This Row],[Hydrograph (cms)]]*35.3</f>
        <v>0</v>
      </c>
      <c r="F195">
        <v>0</v>
      </c>
      <c r="G195">
        <v>9.7909999999999994E-3</v>
      </c>
    </row>
    <row r="196" spans="1:7" x14ac:dyDescent="0.35">
      <c r="A196">
        <v>174600</v>
      </c>
      <c r="B196">
        <v>2.175598023961971E-5</v>
      </c>
      <c r="C196">
        <f>Test[[#This Row],[Hydrograph (cms)]]*35.3</f>
        <v>7.6798610245857571E-4</v>
      </c>
      <c r="F196">
        <v>0</v>
      </c>
      <c r="G196">
        <v>1.0024999999999999E-2</v>
      </c>
    </row>
    <row r="197" spans="1:7" x14ac:dyDescent="0.35">
      <c r="A197">
        <v>175500</v>
      </c>
      <c r="B197">
        <v>0</v>
      </c>
      <c r="C197">
        <f>Test[[#This Row],[Hydrograph (cms)]]*35.3</f>
        <v>0</v>
      </c>
      <c r="F197">
        <v>0</v>
      </c>
      <c r="G197">
        <v>9.9100000000000004E-3</v>
      </c>
    </row>
    <row r="198" spans="1:7" x14ac:dyDescent="0.35">
      <c r="A198">
        <v>176400</v>
      </c>
      <c r="B198">
        <v>5.1440693004842747E-8</v>
      </c>
      <c r="C198">
        <f>Test[[#This Row],[Hydrograph (cms)]]*35.3</f>
        <v>1.8158564630709487E-6</v>
      </c>
      <c r="F198">
        <v>0</v>
      </c>
      <c r="G198">
        <v>1.0061E-2</v>
      </c>
    </row>
    <row r="199" spans="1:7" x14ac:dyDescent="0.35">
      <c r="A199">
        <v>177300</v>
      </c>
      <c r="B199">
        <v>2.1661536942333509E-5</v>
      </c>
      <c r="C199">
        <f>Test[[#This Row],[Hydrograph (cms)]]*35.3</f>
        <v>7.6465225406437284E-4</v>
      </c>
      <c r="F199">
        <v>1.9999999999999999E-6</v>
      </c>
      <c r="G199">
        <v>9.8289999999999992E-3</v>
      </c>
    </row>
    <row r="200" spans="1:7" x14ac:dyDescent="0.35">
      <c r="A200">
        <v>178200</v>
      </c>
      <c r="B200">
        <v>6.8390987394645077E-8</v>
      </c>
      <c r="C200">
        <f>Test[[#This Row],[Hydrograph (cms)]]*35.3</f>
        <v>2.4142018550309711E-6</v>
      </c>
      <c r="F200">
        <v>0</v>
      </c>
      <c r="G200">
        <v>1.0028E-2</v>
      </c>
    </row>
    <row r="201" spans="1:7" x14ac:dyDescent="0.35">
      <c r="A201">
        <v>179100</v>
      </c>
      <c r="B201">
        <v>2.1706871662533099E-5</v>
      </c>
      <c r="C201">
        <f>Test[[#This Row],[Hydrograph (cms)]]*35.3</f>
        <v>7.6625256968741837E-4</v>
      </c>
      <c r="F201">
        <v>9.9999999999999995E-7</v>
      </c>
      <c r="G201">
        <v>9.9900000000000006E-3</v>
      </c>
    </row>
    <row r="202" spans="1:7" x14ac:dyDescent="0.35">
      <c r="A202">
        <v>180000</v>
      </c>
      <c r="B202">
        <v>0</v>
      </c>
      <c r="C202">
        <f>Test[[#This Row],[Hydrograph (cms)]]*35.3</f>
        <v>0</v>
      </c>
      <c r="F202">
        <v>0</v>
      </c>
      <c r="G202">
        <v>9.9570000000000006E-3</v>
      </c>
    </row>
    <row r="203" spans="1:7" x14ac:dyDescent="0.35">
      <c r="A203">
        <v>180900</v>
      </c>
      <c r="B203">
        <v>2.446051552763214E-8</v>
      </c>
      <c r="C203">
        <f>Test[[#This Row],[Hydrograph (cms)]]*35.3</f>
        <v>8.6345619812541445E-7</v>
      </c>
      <c r="F203">
        <v>0</v>
      </c>
      <c r="G203">
        <v>9.7370000000000009E-3</v>
      </c>
    </row>
    <row r="204" spans="1:7" x14ac:dyDescent="0.35">
      <c r="A204">
        <v>181800</v>
      </c>
      <c r="B204">
        <v>0</v>
      </c>
      <c r="C204">
        <f>Test[[#This Row],[Hydrograph (cms)]]*35.3</f>
        <v>0</v>
      </c>
      <c r="F204">
        <v>0</v>
      </c>
      <c r="G204">
        <v>1.0005999999999999E-2</v>
      </c>
    </row>
    <row r="205" spans="1:7" x14ac:dyDescent="0.35">
      <c r="A205">
        <v>182700</v>
      </c>
      <c r="B205">
        <v>2.1477657434357779E-5</v>
      </c>
      <c r="C205">
        <f>Test[[#This Row],[Hydrograph (cms)]]*35.3</f>
        <v>7.5816130743282955E-4</v>
      </c>
      <c r="F205">
        <v>0</v>
      </c>
      <c r="G205">
        <v>9.9229999999999995E-3</v>
      </c>
    </row>
    <row r="206" spans="1:7" x14ac:dyDescent="0.35">
      <c r="A206">
        <v>183600</v>
      </c>
      <c r="B206">
        <v>2.2241309042042665E-5</v>
      </c>
      <c r="C206">
        <f>Test[[#This Row],[Hydrograph (cms)]]*35.3</f>
        <v>7.8511820918410603E-4</v>
      </c>
      <c r="F206">
        <v>1.9999999999999999E-6</v>
      </c>
      <c r="G206">
        <v>1.0021E-2</v>
      </c>
    </row>
    <row r="207" spans="1:7" x14ac:dyDescent="0.35">
      <c r="A207">
        <v>184500</v>
      </c>
      <c r="B207">
        <v>2.1829562258873057E-5</v>
      </c>
      <c r="C207">
        <f>Test[[#This Row],[Hydrograph (cms)]]*35.3</f>
        <v>7.7058354773821885E-4</v>
      </c>
      <c r="F207">
        <v>9.9999999999999995E-7</v>
      </c>
      <c r="G207">
        <v>1.0026E-2</v>
      </c>
    </row>
    <row r="208" spans="1:7" x14ac:dyDescent="0.35">
      <c r="A208">
        <v>185400</v>
      </c>
      <c r="B208">
        <v>2.3624954872461814E-5</v>
      </c>
      <c r="C208">
        <f>Test[[#This Row],[Hydrograph (cms)]]*35.3</f>
        <v>8.3396090699790193E-4</v>
      </c>
      <c r="F208">
        <v>5.0000000000000004E-6</v>
      </c>
      <c r="G208">
        <v>1.0326999999999999E-2</v>
      </c>
    </row>
    <row r="209" spans="1:7" x14ac:dyDescent="0.35">
      <c r="A209">
        <v>186300</v>
      </c>
      <c r="B209">
        <v>2.3794706694966478E-5</v>
      </c>
      <c r="C209">
        <f>Test[[#This Row],[Hydrograph (cms)]]*35.3</f>
        <v>8.3995314633231665E-4</v>
      </c>
      <c r="F209">
        <v>5.0000000000000004E-6</v>
      </c>
      <c r="G209">
        <v>1.042E-2</v>
      </c>
    </row>
    <row r="210" spans="1:7" x14ac:dyDescent="0.35">
      <c r="A210">
        <v>187200</v>
      </c>
      <c r="B210">
        <v>2.317430299781946E-5</v>
      </c>
      <c r="C210">
        <f>Test[[#This Row],[Hydrograph (cms)]]*35.3</f>
        <v>8.1805289582302686E-4</v>
      </c>
      <c r="F210">
        <v>6.9999999999999999E-6</v>
      </c>
      <c r="G210">
        <v>1.0026999999999999E-2</v>
      </c>
    </row>
    <row r="211" spans="1:7" x14ac:dyDescent="0.35">
      <c r="A211">
        <v>188100</v>
      </c>
      <c r="B211">
        <v>2.3271909835087175E-5</v>
      </c>
      <c r="C211">
        <f>Test[[#This Row],[Hydrograph (cms)]]*35.3</f>
        <v>8.2149841717857721E-4</v>
      </c>
      <c r="F211">
        <v>1.9999999999999999E-6</v>
      </c>
      <c r="G211">
        <v>1.0409E-2</v>
      </c>
    </row>
    <row r="212" spans="1:7" x14ac:dyDescent="0.35">
      <c r="A212">
        <v>189000</v>
      </c>
      <c r="B212">
        <v>2.3023742455682085E-5</v>
      </c>
      <c r="C212">
        <f>Test[[#This Row],[Hydrograph (cms)]]*35.3</f>
        <v>8.1273810868557749E-4</v>
      </c>
      <c r="F212">
        <v>5.0000000000000004E-6</v>
      </c>
      <c r="G212">
        <v>1.0075000000000001E-2</v>
      </c>
    </row>
    <row r="213" spans="1:7" x14ac:dyDescent="0.35">
      <c r="A213">
        <v>189900</v>
      </c>
      <c r="B213">
        <v>2.4233815740000034E-5</v>
      </c>
      <c r="C213">
        <f>Test[[#This Row],[Hydrograph (cms)]]*35.3</f>
        <v>8.5545369562200113E-4</v>
      </c>
      <c r="F213">
        <v>5.0000000000000004E-6</v>
      </c>
      <c r="G213">
        <v>1.0541999999999999E-2</v>
      </c>
    </row>
    <row r="214" spans="1:7" x14ac:dyDescent="0.35">
      <c r="A214">
        <v>190800</v>
      </c>
      <c r="B214">
        <v>2.2905374699519783E-5</v>
      </c>
      <c r="C214">
        <f>Test[[#This Row],[Hydrograph (cms)]]*35.3</f>
        <v>8.0855972689304828E-4</v>
      </c>
      <c r="F214">
        <v>9.9999999999999995E-7</v>
      </c>
      <c r="G214">
        <v>1.0343E-2</v>
      </c>
    </row>
    <row r="215" spans="1:7" x14ac:dyDescent="0.35">
      <c r="A215">
        <v>191700</v>
      </c>
      <c r="B215">
        <v>2.4831589592360472E-5</v>
      </c>
      <c r="C215">
        <f>Test[[#This Row],[Hydrograph (cms)]]*35.3</f>
        <v>8.765551126103246E-4</v>
      </c>
      <c r="F215">
        <v>1.1E-5</v>
      </c>
      <c r="G215">
        <v>1.0499E-2</v>
      </c>
    </row>
    <row r="216" spans="1:7" x14ac:dyDescent="0.35">
      <c r="A216">
        <v>192600</v>
      </c>
      <c r="B216">
        <v>2.3747387636261589E-5</v>
      </c>
      <c r="C216">
        <f>Test[[#This Row],[Hydrograph (cms)]]*35.3</f>
        <v>8.38282783560034E-4</v>
      </c>
      <c r="F216">
        <v>9.0000000000000002E-6</v>
      </c>
      <c r="G216">
        <v>1.0155000000000001E-2</v>
      </c>
    </row>
    <row r="217" spans="1:7" x14ac:dyDescent="0.35">
      <c r="A217">
        <v>193500</v>
      </c>
      <c r="B217">
        <v>2.5384491848981692E-5</v>
      </c>
      <c r="C217">
        <f>Test[[#This Row],[Hydrograph (cms)]]*35.3</f>
        <v>8.9607256226905362E-4</v>
      </c>
      <c r="F217">
        <v>1.4E-5</v>
      </c>
      <c r="G217">
        <v>1.0753E-2</v>
      </c>
    </row>
    <row r="218" spans="1:7" x14ac:dyDescent="0.35">
      <c r="A218">
        <v>194400</v>
      </c>
      <c r="B218">
        <v>2.3725533831892757E-5</v>
      </c>
      <c r="C218">
        <f>Test[[#This Row],[Hydrograph (cms)]]*35.3</f>
        <v>8.375113442658143E-4</v>
      </c>
      <c r="F218">
        <v>1.9999999999999999E-6</v>
      </c>
      <c r="G218">
        <v>1.0581999999999999E-2</v>
      </c>
    </row>
    <row r="219" spans="1:7" x14ac:dyDescent="0.35">
      <c r="A219">
        <v>195300</v>
      </c>
      <c r="B219">
        <v>2.5022981171002978E-5</v>
      </c>
      <c r="C219">
        <f>Test[[#This Row],[Hydrograph (cms)]]*35.3</f>
        <v>8.83311235336405E-4</v>
      </c>
      <c r="F219">
        <v>6.0000000000000002E-6</v>
      </c>
      <c r="G219">
        <v>1.0792E-2</v>
      </c>
    </row>
    <row r="220" spans="1:7" x14ac:dyDescent="0.35">
      <c r="A220">
        <v>196200</v>
      </c>
      <c r="B220">
        <v>2.8591334897759265E-5</v>
      </c>
      <c r="C220">
        <f>Test[[#This Row],[Hydrograph (cms)]]*35.3</f>
        <v>1.009274121890902E-3</v>
      </c>
      <c r="F220">
        <v>2.8E-5</v>
      </c>
      <c r="G220">
        <v>1.1358E-2</v>
      </c>
    </row>
    <row r="221" spans="1:7" x14ac:dyDescent="0.35">
      <c r="A221">
        <v>197100</v>
      </c>
      <c r="B221">
        <v>2.5211109343550164E-5</v>
      </c>
      <c r="C221">
        <f>Test[[#This Row],[Hydrograph (cms)]]*35.3</f>
        <v>8.8995215982732071E-4</v>
      </c>
      <c r="F221">
        <v>1.9999999999999999E-6</v>
      </c>
      <c r="G221">
        <v>1.1115999999999999E-2</v>
      </c>
    </row>
    <row r="222" spans="1:7" x14ac:dyDescent="0.35">
      <c r="A222">
        <v>198000</v>
      </c>
      <c r="B222">
        <v>1.3364952693787669E-3</v>
      </c>
      <c r="C222">
        <f>Test[[#This Row],[Hydrograph (cms)]]*35.3</f>
        <v>4.7178283009070468E-2</v>
      </c>
      <c r="F222">
        <v>4.1735000000000001E-2</v>
      </c>
      <c r="G222">
        <v>5.9823000000000001E-2</v>
      </c>
    </row>
    <row r="223" spans="1:7" x14ac:dyDescent="0.35">
      <c r="A223">
        <v>198900</v>
      </c>
      <c r="B223">
        <v>2.4499035245172836E-3</v>
      </c>
      <c r="C223">
        <f>Test[[#This Row],[Hydrograph (cms)]]*35.3</f>
        <v>8.6481594415460106E-2</v>
      </c>
      <c r="F223">
        <v>9.2438000000000006E-2</v>
      </c>
      <c r="G223">
        <v>0.143514</v>
      </c>
    </row>
    <row r="224" spans="1:7" x14ac:dyDescent="0.35">
      <c r="A224">
        <v>199800</v>
      </c>
      <c r="B224">
        <v>2.735771080566351E-3</v>
      </c>
      <c r="C224">
        <f>Test[[#This Row],[Hydrograph (cms)]]*35.3</f>
        <v>9.6572719143992181E-2</v>
      </c>
      <c r="F224">
        <v>9.5726000000000006E-2</v>
      </c>
      <c r="G224">
        <v>0.16906099999999999</v>
      </c>
    </row>
    <row r="225" spans="1:7" x14ac:dyDescent="0.35">
      <c r="A225">
        <v>200700</v>
      </c>
      <c r="B225">
        <v>3.744316012286837E-3</v>
      </c>
      <c r="C225">
        <f>Test[[#This Row],[Hydrograph (cms)]]*35.3</f>
        <v>0.13217435523372534</v>
      </c>
      <c r="F225">
        <v>0.13367799999999999</v>
      </c>
      <c r="G225">
        <v>0.20529</v>
      </c>
    </row>
    <row r="226" spans="1:7" x14ac:dyDescent="0.35">
      <c r="A226">
        <v>201600</v>
      </c>
      <c r="B226">
        <v>1.0208831978088435E-2</v>
      </c>
      <c r="C226">
        <f>Test[[#This Row],[Hydrograph (cms)]]*35.3</f>
        <v>0.36037176882652172</v>
      </c>
      <c r="F226">
        <v>0.227406</v>
      </c>
      <c r="G226">
        <v>0.25670199999999999</v>
      </c>
    </row>
    <row r="227" spans="1:7" x14ac:dyDescent="0.35">
      <c r="A227">
        <v>202500</v>
      </c>
      <c r="B227">
        <v>2.4174225874800927E-2</v>
      </c>
      <c r="C227">
        <f>Test[[#This Row],[Hydrograph (cms)]]*35.3</f>
        <v>0.8533501733804727</v>
      </c>
      <c r="F227">
        <v>0.40201500000000001</v>
      </c>
      <c r="G227">
        <v>0.33339099999999999</v>
      </c>
    </row>
    <row r="228" spans="1:7" x14ac:dyDescent="0.35">
      <c r="A228">
        <v>203400</v>
      </c>
      <c r="B228">
        <v>2.816520873514624E-2</v>
      </c>
      <c r="C228">
        <f>Test[[#This Row],[Hydrograph (cms)]]*35.3</f>
        <v>0.99423186835066213</v>
      </c>
      <c r="F228">
        <v>0.44980399999999998</v>
      </c>
      <c r="G228">
        <v>0.37085899999999999</v>
      </c>
    </row>
    <row r="229" spans="1:7" x14ac:dyDescent="0.35">
      <c r="A229">
        <v>204300</v>
      </c>
      <c r="B229">
        <v>3.1024221892343974E-2</v>
      </c>
      <c r="C229">
        <f>Test[[#This Row],[Hydrograph (cms)]]*35.3</f>
        <v>1.0951550327997421</v>
      </c>
      <c r="F229">
        <v>0.48411100000000001</v>
      </c>
      <c r="G229">
        <v>0.42040499999999997</v>
      </c>
    </row>
    <row r="230" spans="1:7" x14ac:dyDescent="0.35">
      <c r="A230">
        <v>205200</v>
      </c>
      <c r="B230">
        <v>3.0853324199773047E-2</v>
      </c>
      <c r="C230">
        <f>Test[[#This Row],[Hydrograph (cms)]]*35.3</f>
        <v>1.0891223442519884</v>
      </c>
      <c r="F230">
        <v>0.48256599999999999</v>
      </c>
      <c r="G230">
        <v>0.42340699999999998</v>
      </c>
    </row>
    <row r="231" spans="1:7" x14ac:dyDescent="0.35">
      <c r="A231">
        <v>206100</v>
      </c>
      <c r="B231">
        <v>3.3004151549608146E-2</v>
      </c>
      <c r="C231">
        <f>Test[[#This Row],[Hydrograph (cms)]]*35.3</f>
        <v>1.1650465497011675</v>
      </c>
      <c r="F231">
        <v>0.50554399999999999</v>
      </c>
      <c r="G231">
        <v>0.42569299999999999</v>
      </c>
    </row>
    <row r="232" spans="1:7" x14ac:dyDescent="0.35">
      <c r="A232">
        <v>207000</v>
      </c>
      <c r="B232">
        <v>3.0863705878113358E-2</v>
      </c>
      <c r="C232">
        <f>Test[[#This Row],[Hydrograph (cms)]]*35.3</f>
        <v>1.0894888174974013</v>
      </c>
      <c r="F232">
        <v>0.48143900000000001</v>
      </c>
      <c r="G232">
        <v>0.41031899999999999</v>
      </c>
    </row>
    <row r="233" spans="1:7" x14ac:dyDescent="0.35">
      <c r="A233">
        <v>207900</v>
      </c>
      <c r="B233">
        <v>2.9723436300688126E-2</v>
      </c>
      <c r="C233">
        <f>Test[[#This Row],[Hydrograph (cms)]]*35.3</f>
        <v>1.0492373014142908</v>
      </c>
      <c r="F233">
        <v>0.46849099999999999</v>
      </c>
      <c r="G233">
        <v>0.39860800000000002</v>
      </c>
    </row>
    <row r="234" spans="1:7" x14ac:dyDescent="0.35">
      <c r="A234">
        <v>208800</v>
      </c>
      <c r="B234">
        <v>2.8072304399988007E-2</v>
      </c>
      <c r="C234">
        <f>Test[[#This Row],[Hydrograph (cms)]]*35.3</f>
        <v>0.99095234531957654</v>
      </c>
      <c r="F234">
        <v>0.44911800000000002</v>
      </c>
      <c r="G234">
        <v>0.38481399999999999</v>
      </c>
    </row>
    <row r="235" spans="1:7" x14ac:dyDescent="0.35">
      <c r="A235">
        <v>209700</v>
      </c>
      <c r="B235">
        <v>2.8728265552218624E-2</v>
      </c>
      <c r="C235">
        <f>Test[[#This Row],[Hydrograph (cms)]]*35.3</f>
        <v>1.0141077739933173</v>
      </c>
      <c r="F235">
        <v>0.45678600000000003</v>
      </c>
      <c r="G235">
        <v>0.37465500000000002</v>
      </c>
    </row>
    <row r="236" spans="1:7" x14ac:dyDescent="0.35">
      <c r="A236">
        <v>210600</v>
      </c>
      <c r="B236">
        <v>2.7243725617219657E-2</v>
      </c>
      <c r="C236">
        <f>Test[[#This Row],[Hydrograph (cms)]]*35.3</f>
        <v>0.96170351428785383</v>
      </c>
      <c r="F236">
        <v>0.43930799999999998</v>
      </c>
      <c r="G236">
        <v>0.37303599999999998</v>
      </c>
    </row>
    <row r="237" spans="1:7" x14ac:dyDescent="0.35">
      <c r="A237">
        <v>211500</v>
      </c>
      <c r="B237">
        <v>2.6447597053689736E-2</v>
      </c>
      <c r="C237">
        <f>Test[[#This Row],[Hydrograph (cms)]]*35.3</f>
        <v>0.93360017599524758</v>
      </c>
      <c r="F237">
        <v>0.43031399999999997</v>
      </c>
      <c r="G237">
        <v>0.36895600000000001</v>
      </c>
    </row>
    <row r="238" spans="1:7" x14ac:dyDescent="0.35">
      <c r="A238">
        <v>212400</v>
      </c>
      <c r="B238">
        <v>2.6009591397392545E-2</v>
      </c>
      <c r="C238">
        <f>Test[[#This Row],[Hydrograph (cms)]]*35.3</f>
        <v>0.9181385763279567</v>
      </c>
      <c r="F238">
        <v>0.42508299999999999</v>
      </c>
      <c r="G238">
        <v>0.36690200000000001</v>
      </c>
    </row>
    <row r="239" spans="1:7" x14ac:dyDescent="0.35">
      <c r="A239">
        <v>213300</v>
      </c>
      <c r="B239">
        <v>2.3425807524915958E-2</v>
      </c>
      <c r="C239">
        <f>Test[[#This Row],[Hydrograph (cms)]]*35.3</f>
        <v>0.82693100562953326</v>
      </c>
      <c r="F239">
        <v>0.39591100000000001</v>
      </c>
      <c r="G239">
        <v>0.36244900000000002</v>
      </c>
    </row>
    <row r="240" spans="1:7" x14ac:dyDescent="0.35">
      <c r="A240">
        <v>214200</v>
      </c>
      <c r="B240">
        <v>2.557629428669253E-2</v>
      </c>
      <c r="C240">
        <f>Test[[#This Row],[Hydrograph (cms)]]*35.3</f>
        <v>0.90284318832024624</v>
      </c>
      <c r="F240">
        <v>0.41944999999999999</v>
      </c>
      <c r="G240">
        <v>0.35664499999999999</v>
      </c>
    </row>
    <row r="241" spans="1:7" x14ac:dyDescent="0.35">
      <c r="A241">
        <v>215100</v>
      </c>
      <c r="B241">
        <v>2.5342081373439691E-2</v>
      </c>
      <c r="C241">
        <f>Test[[#This Row],[Hydrograph (cms)]]*35.3</f>
        <v>0.89457547248242109</v>
      </c>
      <c r="F241">
        <v>0.41649799999999998</v>
      </c>
      <c r="G241">
        <v>0.35061599999999998</v>
      </c>
    </row>
    <row r="242" spans="1:7" x14ac:dyDescent="0.35">
      <c r="A242">
        <v>216000</v>
      </c>
      <c r="B242">
        <v>2.3130000853696618E-2</v>
      </c>
      <c r="C242">
        <f>Test[[#This Row],[Hydrograph (cms)]]*35.3</f>
        <v>0.81648903013549057</v>
      </c>
      <c r="F242">
        <v>0.39048300000000002</v>
      </c>
      <c r="G242">
        <v>0.34494799999999998</v>
      </c>
    </row>
    <row r="243" spans="1:7" x14ac:dyDescent="0.35">
      <c r="A243">
        <v>216900</v>
      </c>
      <c r="B243">
        <v>2.15209250853057E-2</v>
      </c>
      <c r="C243">
        <f>Test[[#This Row],[Hydrograph (cms)]]*35.3</f>
        <v>0.75968865551129117</v>
      </c>
      <c r="F243">
        <v>0.37276500000000001</v>
      </c>
      <c r="G243">
        <v>0.34574300000000002</v>
      </c>
    </row>
    <row r="244" spans="1:7" x14ac:dyDescent="0.35">
      <c r="A244">
        <v>217800</v>
      </c>
      <c r="B244">
        <v>2.0664293541560734E-2</v>
      </c>
      <c r="C244">
        <f>Test[[#This Row],[Hydrograph (cms)]]*35.3</f>
        <v>0.72944956201709388</v>
      </c>
      <c r="F244">
        <v>0.36235200000000001</v>
      </c>
      <c r="G244">
        <v>0.340169</v>
      </c>
    </row>
    <row r="245" spans="1:7" x14ac:dyDescent="0.35">
      <c r="A245">
        <v>218700</v>
      </c>
      <c r="B245">
        <v>1.9747745877680599E-2</v>
      </c>
      <c r="C245">
        <f>Test[[#This Row],[Hydrograph (cms)]]*35.3</f>
        <v>0.69709542948212511</v>
      </c>
      <c r="F245">
        <v>0.35083500000000001</v>
      </c>
      <c r="G245">
        <v>0.332152</v>
      </c>
    </row>
    <row r="246" spans="1:7" x14ac:dyDescent="0.35">
      <c r="A246">
        <v>219600</v>
      </c>
      <c r="B246">
        <v>1.993642640836667E-2</v>
      </c>
      <c r="C246">
        <f>Test[[#This Row],[Hydrograph (cms)]]*35.3</f>
        <v>0.70375585221534342</v>
      </c>
      <c r="F246">
        <v>0.35083599999999998</v>
      </c>
      <c r="G246">
        <v>0.320691</v>
      </c>
    </row>
    <row r="247" spans="1:7" x14ac:dyDescent="0.35">
      <c r="A247">
        <v>220500</v>
      </c>
      <c r="B247">
        <v>1.9372968824169091E-2</v>
      </c>
      <c r="C247">
        <f>Test[[#This Row],[Hydrograph (cms)]]*35.3</f>
        <v>0.68386579949316884</v>
      </c>
      <c r="F247">
        <v>0.34371299999999999</v>
      </c>
      <c r="G247">
        <v>0.315301</v>
      </c>
    </row>
    <row r="248" spans="1:7" x14ac:dyDescent="0.35">
      <c r="A248">
        <v>221400</v>
      </c>
      <c r="B248">
        <v>1.7460061810909127E-2</v>
      </c>
      <c r="C248">
        <f>Test[[#This Row],[Hydrograph (cms)]]*35.3</f>
        <v>0.6163401819250921</v>
      </c>
      <c r="F248">
        <v>0.32084699999999999</v>
      </c>
      <c r="G248">
        <v>0.30815300000000001</v>
      </c>
    </row>
    <row r="249" spans="1:7" x14ac:dyDescent="0.35">
      <c r="A249">
        <v>222300</v>
      </c>
      <c r="B249">
        <v>1.7633003578489095E-2</v>
      </c>
      <c r="C249">
        <f>Test[[#This Row],[Hydrograph (cms)]]*35.3</f>
        <v>0.62244502632066501</v>
      </c>
      <c r="F249">
        <v>0.32176700000000003</v>
      </c>
      <c r="G249">
        <v>0.30246600000000001</v>
      </c>
    </row>
    <row r="250" spans="1:7" x14ac:dyDescent="0.35">
      <c r="A250">
        <v>223200</v>
      </c>
      <c r="B250">
        <v>1.4304546893625021E-2</v>
      </c>
      <c r="C250">
        <f>Test[[#This Row],[Hydrograph (cms)]]*35.3</f>
        <v>0.50495050534496322</v>
      </c>
      <c r="F250">
        <v>0.28202500000000003</v>
      </c>
      <c r="G250">
        <v>0.289941</v>
      </c>
    </row>
    <row r="251" spans="1:7" x14ac:dyDescent="0.35">
      <c r="A251">
        <v>224100</v>
      </c>
      <c r="B251">
        <v>1.2910803474222118E-2</v>
      </c>
      <c r="C251">
        <f>Test[[#This Row],[Hydrograph (cms)]]*35.3</f>
        <v>0.45575136264004074</v>
      </c>
      <c r="F251">
        <v>0.26331399999999999</v>
      </c>
      <c r="G251">
        <v>0.277418</v>
      </c>
    </row>
    <row r="252" spans="1:7" x14ac:dyDescent="0.35">
      <c r="A252">
        <v>225000</v>
      </c>
      <c r="B252">
        <v>1.1494313595775057E-2</v>
      </c>
      <c r="C252">
        <f>Test[[#This Row],[Hydrograph (cms)]]*35.3</f>
        <v>0.40574926993085947</v>
      </c>
      <c r="F252">
        <v>0.245532</v>
      </c>
      <c r="G252">
        <v>0.26921400000000001</v>
      </c>
    </row>
    <row r="253" spans="1:7" x14ac:dyDescent="0.35">
      <c r="A253">
        <v>225900</v>
      </c>
      <c r="B253">
        <v>8.8522498045983701E-3</v>
      </c>
      <c r="C253">
        <f>Test[[#This Row],[Hydrograph (cms)]]*35.3</f>
        <v>0.31248441810232241</v>
      </c>
      <c r="F253">
        <v>0.21112</v>
      </c>
      <c r="G253">
        <v>0.25027300000000002</v>
      </c>
    </row>
    <row r="254" spans="1:7" x14ac:dyDescent="0.35">
      <c r="A254">
        <v>226800</v>
      </c>
      <c r="B254">
        <v>7.1688353606942489E-3</v>
      </c>
      <c r="C254">
        <f>Test[[#This Row],[Hydrograph (cms)]]*35.3</f>
        <v>0.25305988823250697</v>
      </c>
      <c r="F254">
        <v>0.19190599999999999</v>
      </c>
      <c r="G254">
        <v>0.24301400000000001</v>
      </c>
    </row>
    <row r="255" spans="1:7" x14ac:dyDescent="0.35">
      <c r="A255">
        <v>227700</v>
      </c>
      <c r="B255">
        <v>7.3006304879736196E-3</v>
      </c>
      <c r="C255">
        <f>Test[[#This Row],[Hydrograph (cms)]]*35.3</f>
        <v>0.25771225622546873</v>
      </c>
      <c r="F255">
        <v>0.18908700000000001</v>
      </c>
      <c r="G255">
        <v>0.23536899999999999</v>
      </c>
    </row>
    <row r="256" spans="1:7" x14ac:dyDescent="0.35">
      <c r="A256">
        <v>228600</v>
      </c>
      <c r="B256">
        <v>5.9920705908576254E-3</v>
      </c>
      <c r="C256">
        <f>Test[[#This Row],[Hydrograph (cms)]]*35.3</f>
        <v>0.21152009185727416</v>
      </c>
      <c r="F256">
        <v>0.16437199999999999</v>
      </c>
      <c r="G256">
        <v>0.211454</v>
      </c>
    </row>
    <row r="257" spans="1:7" x14ac:dyDescent="0.35">
      <c r="A257">
        <v>229500</v>
      </c>
      <c r="B257">
        <v>5.0386523112854638E-3</v>
      </c>
      <c r="C257">
        <f>Test[[#This Row],[Hydrograph (cms)]]*35.3</f>
        <v>0.17786442658837687</v>
      </c>
      <c r="F257">
        <v>0.14888699999999999</v>
      </c>
      <c r="G257">
        <v>0.19949600000000001</v>
      </c>
    </row>
    <row r="258" spans="1:7" x14ac:dyDescent="0.35">
      <c r="A258">
        <v>230400</v>
      </c>
      <c r="B258">
        <v>4.9458886091695454E-3</v>
      </c>
      <c r="C258">
        <f>Test[[#This Row],[Hydrograph (cms)]]*35.3</f>
        <v>0.17458986790368494</v>
      </c>
      <c r="F258">
        <v>0.143544</v>
      </c>
      <c r="G258">
        <v>0.19103999999999999</v>
      </c>
    </row>
    <row r="259" spans="1:7" x14ac:dyDescent="0.35">
      <c r="A259">
        <v>231300</v>
      </c>
      <c r="B259">
        <v>4.5048623796201687E-3</v>
      </c>
      <c r="C259">
        <f>Test[[#This Row],[Hydrograph (cms)]]*35.3</f>
        <v>0.15902164200059193</v>
      </c>
      <c r="F259">
        <v>0.133608</v>
      </c>
      <c r="G259">
        <v>0.180537</v>
      </c>
    </row>
    <row r="260" spans="1:7" x14ac:dyDescent="0.35">
      <c r="A260">
        <v>232200</v>
      </c>
      <c r="B260">
        <v>4.5728405870585683E-3</v>
      </c>
      <c r="C260">
        <f>Test[[#This Row],[Hydrograph (cms)]]*35.3</f>
        <v>0.16142127272316745</v>
      </c>
      <c r="F260">
        <v>0.131138</v>
      </c>
      <c r="G260">
        <v>0.17388200000000001</v>
      </c>
    </row>
    <row r="261" spans="1:7" x14ac:dyDescent="0.35">
      <c r="A261">
        <v>233100</v>
      </c>
      <c r="B261">
        <v>3.958984501758368E-3</v>
      </c>
      <c r="C261">
        <f>Test[[#This Row],[Hydrograph (cms)]]*35.3</f>
        <v>0.13975215291207038</v>
      </c>
      <c r="F261">
        <v>0.122586</v>
      </c>
      <c r="G261">
        <v>0.170154</v>
      </c>
    </row>
    <row r="262" spans="1:7" x14ac:dyDescent="0.35">
      <c r="A262">
        <v>234000</v>
      </c>
      <c r="B262">
        <v>3.6045710512197949E-3</v>
      </c>
      <c r="C262">
        <f>Test[[#This Row],[Hydrograph (cms)]]*35.3</f>
        <v>0.12724135810805876</v>
      </c>
      <c r="F262">
        <v>0.11545800000000001</v>
      </c>
      <c r="G262">
        <v>0.163801</v>
      </c>
    </row>
    <row r="263" spans="1:7" x14ac:dyDescent="0.35">
      <c r="A263">
        <v>234900</v>
      </c>
      <c r="B263">
        <v>3.5525732112748343E-3</v>
      </c>
      <c r="C263">
        <f>Test[[#This Row],[Hydrograph (cms)]]*35.3</f>
        <v>0.12540583435800165</v>
      </c>
      <c r="F263">
        <v>0.112704</v>
      </c>
      <c r="G263">
        <v>0.15955800000000001</v>
      </c>
    </row>
    <row r="264" spans="1:7" x14ac:dyDescent="0.35">
      <c r="A264">
        <v>235800</v>
      </c>
      <c r="B264">
        <v>3.428848136207131E-3</v>
      </c>
      <c r="C264">
        <f>Test[[#This Row],[Hydrograph (cms)]]*35.3</f>
        <v>0.12103833920811172</v>
      </c>
      <c r="F264">
        <v>0.10997999999999999</v>
      </c>
      <c r="G264">
        <v>0.15679499999999999</v>
      </c>
    </row>
    <row r="265" spans="1:7" x14ac:dyDescent="0.35">
      <c r="A265">
        <v>236700</v>
      </c>
      <c r="B265">
        <v>3.0813049396067192E-3</v>
      </c>
      <c r="C265">
        <f>Test[[#This Row],[Hydrograph (cms)]]*35.3</f>
        <v>0.10877006436811718</v>
      </c>
      <c r="F265">
        <v>0.104238</v>
      </c>
      <c r="G265">
        <v>0.15306800000000001</v>
      </c>
    </row>
    <row r="266" spans="1:7" x14ac:dyDescent="0.35">
      <c r="A266">
        <v>237600</v>
      </c>
      <c r="B266">
        <v>2.8344709437600501E-3</v>
      </c>
      <c r="C266">
        <f>Test[[#This Row],[Hydrograph (cms)]]*35.3</f>
        <v>0.10005682431472976</v>
      </c>
      <c r="F266">
        <v>9.7812999999999997E-2</v>
      </c>
      <c r="G266">
        <v>0.14601900000000001</v>
      </c>
    </row>
    <row r="267" spans="1:7" x14ac:dyDescent="0.35">
      <c r="A267">
        <v>238500</v>
      </c>
      <c r="B267">
        <v>2.5759547620721117E-3</v>
      </c>
      <c r="C267">
        <f>Test[[#This Row],[Hydrograph (cms)]]*35.3</f>
        <v>9.0931203101145539E-2</v>
      </c>
      <c r="F267">
        <v>9.1844999999999996E-2</v>
      </c>
      <c r="G267">
        <v>0.14005400000000001</v>
      </c>
    </row>
    <row r="268" spans="1:7" x14ac:dyDescent="0.35">
      <c r="A268">
        <v>239400</v>
      </c>
      <c r="B268">
        <v>2.3150860600259144E-3</v>
      </c>
      <c r="C268">
        <f>Test[[#This Row],[Hydrograph (cms)]]*35.3</f>
        <v>8.1722537918914775E-2</v>
      </c>
      <c r="F268">
        <v>8.6638000000000007E-2</v>
      </c>
      <c r="G268">
        <v>0.13571800000000001</v>
      </c>
    </row>
    <row r="269" spans="1:7" x14ac:dyDescent="0.35">
      <c r="A269">
        <v>240300</v>
      </c>
      <c r="B269">
        <v>2.6252225965597556E-3</v>
      </c>
      <c r="C269">
        <f>Test[[#This Row],[Hydrograph (cms)]]*35.3</f>
        <v>9.2670357658559369E-2</v>
      </c>
      <c r="F269">
        <v>8.6180000000000007E-2</v>
      </c>
      <c r="G269">
        <v>0.127665</v>
      </c>
    </row>
    <row r="270" spans="1:7" x14ac:dyDescent="0.35">
      <c r="A270">
        <v>241200</v>
      </c>
      <c r="B270">
        <v>2.4464907387946773E-3</v>
      </c>
      <c r="C270">
        <f>Test[[#This Row],[Hydrograph (cms)]]*35.3</f>
        <v>8.6361123079452096E-2</v>
      </c>
      <c r="F270">
        <v>7.9701999999999995E-2</v>
      </c>
      <c r="G270">
        <v>0.11845799999999999</v>
      </c>
    </row>
    <row r="271" spans="1:7" x14ac:dyDescent="0.35">
      <c r="A271">
        <v>242100</v>
      </c>
      <c r="B271">
        <v>2.2336463830948772E-3</v>
      </c>
      <c r="C271">
        <f>Test[[#This Row],[Hydrograph (cms)]]*35.3</f>
        <v>7.8847717323249161E-2</v>
      </c>
      <c r="F271">
        <v>7.3629E-2</v>
      </c>
      <c r="G271">
        <v>0.111291</v>
      </c>
    </row>
    <row r="272" spans="1:7" x14ac:dyDescent="0.35">
      <c r="A272">
        <v>243000</v>
      </c>
      <c r="B272">
        <v>1.9576130546726947E-3</v>
      </c>
      <c r="C272">
        <f>Test[[#This Row],[Hydrograph (cms)]]*35.3</f>
        <v>6.9103740829946123E-2</v>
      </c>
      <c r="F272">
        <v>6.5218999999999999E-2</v>
      </c>
      <c r="G272">
        <v>0.100768</v>
      </c>
    </row>
    <row r="273" spans="1:7" x14ac:dyDescent="0.35">
      <c r="A273">
        <v>243900</v>
      </c>
      <c r="B273">
        <v>1.8401182710562041E-3</v>
      </c>
      <c r="C273">
        <f>Test[[#This Row],[Hydrograph (cms)]]*35.3</f>
        <v>6.4956174968284E-2</v>
      </c>
      <c r="F273">
        <v>5.9477000000000002E-2</v>
      </c>
      <c r="G273">
        <v>9.0469999999999995E-2</v>
      </c>
    </row>
    <row r="274" spans="1:7" x14ac:dyDescent="0.35">
      <c r="A274">
        <v>244800</v>
      </c>
      <c r="B274">
        <v>1.4273792919955461E-3</v>
      </c>
      <c r="C274">
        <f>Test[[#This Row],[Hydrograph (cms)]]*35.3</f>
        <v>5.0386489007442775E-2</v>
      </c>
      <c r="F274">
        <v>4.6822999999999997E-2</v>
      </c>
      <c r="G274">
        <v>7.3914999999999995E-2</v>
      </c>
    </row>
    <row r="275" spans="1:7" x14ac:dyDescent="0.35">
      <c r="A275">
        <v>245700</v>
      </c>
      <c r="B275">
        <v>1.1161497346558569E-3</v>
      </c>
      <c r="C275">
        <f>Test[[#This Row],[Hydrograph (cms)]]*35.3</f>
        <v>3.940008563335174E-2</v>
      </c>
      <c r="F275">
        <v>3.7533999999999998E-2</v>
      </c>
      <c r="G275">
        <v>6.2908000000000006E-2</v>
      </c>
    </row>
    <row r="276" spans="1:7" x14ac:dyDescent="0.35">
      <c r="A276">
        <v>246600</v>
      </c>
      <c r="B276">
        <v>8.6339458287300959E-4</v>
      </c>
      <c r="C276">
        <f>Test[[#This Row],[Hydrograph (cms)]]*35.3</f>
        <v>3.0477828775417236E-2</v>
      </c>
      <c r="F276">
        <v>3.0366000000000001E-2</v>
      </c>
      <c r="G276">
        <v>5.6092000000000003E-2</v>
      </c>
    </row>
    <row r="277" spans="1:7" x14ac:dyDescent="0.35">
      <c r="A277">
        <v>247500</v>
      </c>
      <c r="B277">
        <v>6.8959842622366035E-4</v>
      </c>
      <c r="C277">
        <f>Test[[#This Row],[Hydrograph (cms)]]*35.3</f>
        <v>2.4342824445695209E-2</v>
      </c>
      <c r="F277">
        <v>2.4680000000000001E-2</v>
      </c>
      <c r="G277">
        <v>4.8973000000000003E-2</v>
      </c>
    </row>
    <row r="278" spans="1:7" x14ac:dyDescent="0.35">
      <c r="A278">
        <v>248400</v>
      </c>
      <c r="B278">
        <v>5.6464892802372357E-4</v>
      </c>
      <c r="C278">
        <f>Test[[#This Row],[Hydrograph (cms)]]*35.3</f>
        <v>1.993210715923744E-2</v>
      </c>
      <c r="F278">
        <v>2.0934000000000001E-2</v>
      </c>
      <c r="G278">
        <v>4.5648000000000001E-2</v>
      </c>
    </row>
    <row r="279" spans="1:7" x14ac:dyDescent="0.35">
      <c r="A279">
        <v>249300</v>
      </c>
      <c r="B279">
        <v>4.8527004316214399E-4</v>
      </c>
      <c r="C279">
        <f>Test[[#This Row],[Hydrograph (cms)]]*35.3</f>
        <v>1.7130032523623683E-2</v>
      </c>
      <c r="F279">
        <v>1.8252999999999998E-2</v>
      </c>
      <c r="G279">
        <v>4.2401000000000001E-2</v>
      </c>
    </row>
    <row r="280" spans="1:7" x14ac:dyDescent="0.35">
      <c r="A280">
        <v>250200</v>
      </c>
      <c r="B280">
        <v>4.4324093032623041E-4</v>
      </c>
      <c r="C280">
        <f>Test[[#This Row],[Hydrograph (cms)]]*35.3</f>
        <v>1.564640484051593E-2</v>
      </c>
      <c r="F280">
        <v>1.6598999999999999E-2</v>
      </c>
      <c r="G280">
        <v>3.9841000000000001E-2</v>
      </c>
    </row>
    <row r="281" spans="1:7" x14ac:dyDescent="0.35">
      <c r="A281">
        <v>251100</v>
      </c>
      <c r="B281">
        <v>4.2253018172162132E-4</v>
      </c>
      <c r="C281">
        <f>Test[[#This Row],[Hydrograph (cms)]]*35.3</f>
        <v>1.4915315414773232E-2</v>
      </c>
      <c r="F281">
        <v>1.5689000000000002E-2</v>
      </c>
      <c r="G281">
        <v>3.8275999999999998E-2</v>
      </c>
    </row>
    <row r="282" spans="1:7" x14ac:dyDescent="0.35">
      <c r="A282">
        <v>252000</v>
      </c>
      <c r="B282">
        <v>3.7785608240770206E-4</v>
      </c>
      <c r="C282">
        <f>Test[[#This Row],[Hydrograph (cms)]]*35.3</f>
        <v>1.3338319708991882E-2</v>
      </c>
      <c r="F282">
        <v>1.4406E-2</v>
      </c>
      <c r="G282">
        <v>3.7413000000000002E-2</v>
      </c>
    </row>
    <row r="283" spans="1:7" x14ac:dyDescent="0.35">
      <c r="A283">
        <v>252900</v>
      </c>
      <c r="B283">
        <v>3.8005926617611048E-4</v>
      </c>
      <c r="C283">
        <f>Test[[#This Row],[Hydrograph (cms)]]*35.3</f>
        <v>1.3416092096016699E-2</v>
      </c>
      <c r="F283">
        <v>1.405E-2</v>
      </c>
      <c r="G283">
        <v>3.5811000000000003E-2</v>
      </c>
    </row>
    <row r="284" spans="1:7" x14ac:dyDescent="0.35">
      <c r="A284">
        <v>253800</v>
      </c>
      <c r="B284">
        <v>3.6940788155063439E-4</v>
      </c>
      <c r="C284">
        <f>Test[[#This Row],[Hydrograph (cms)]]*35.3</f>
        <v>1.3040098218737393E-2</v>
      </c>
      <c r="F284">
        <v>1.3743999999999999E-2</v>
      </c>
      <c r="G284">
        <v>3.5587000000000001E-2</v>
      </c>
    </row>
    <row r="285" spans="1:7" x14ac:dyDescent="0.35">
      <c r="A285">
        <v>254700</v>
      </c>
      <c r="B285">
        <v>3.6140433774045454E-4</v>
      </c>
      <c r="C285">
        <f>Test[[#This Row],[Hydrograph (cms)]]*35.3</f>
        <v>1.2757573122238044E-2</v>
      </c>
      <c r="F285">
        <v>1.328E-2</v>
      </c>
      <c r="G285">
        <v>3.4528999999999997E-2</v>
      </c>
    </row>
    <row r="286" spans="1:7" x14ac:dyDescent="0.35">
      <c r="A286">
        <v>255600</v>
      </c>
      <c r="B286">
        <v>3.330816494619747E-4</v>
      </c>
      <c r="C286">
        <f>Test[[#This Row],[Hydrograph (cms)]]*35.3</f>
        <v>1.1757782226007705E-2</v>
      </c>
      <c r="F286">
        <v>1.2448000000000001E-2</v>
      </c>
      <c r="G286">
        <v>3.4033000000000001E-2</v>
      </c>
    </row>
    <row r="287" spans="1:7" x14ac:dyDescent="0.35">
      <c r="A287">
        <v>256500</v>
      </c>
      <c r="B287">
        <v>3.3685399126511212E-4</v>
      </c>
      <c r="C287">
        <f>Test[[#This Row],[Hydrograph (cms)]]*35.3</f>
        <v>1.1890945891658457E-2</v>
      </c>
      <c r="F287">
        <v>1.2356000000000001E-2</v>
      </c>
      <c r="G287">
        <v>3.3201000000000001E-2</v>
      </c>
    </row>
    <row r="288" spans="1:7" x14ac:dyDescent="0.35">
      <c r="A288">
        <v>257400</v>
      </c>
      <c r="B288">
        <v>3.2799450906227396E-4</v>
      </c>
      <c r="C288">
        <f>Test[[#This Row],[Hydrograph (cms)]]*35.3</f>
        <v>1.157820616989827E-2</v>
      </c>
      <c r="F288">
        <v>1.2054E-2</v>
      </c>
      <c r="G288">
        <v>3.2882000000000002E-2</v>
      </c>
    </row>
    <row r="289" spans="1:7" x14ac:dyDescent="0.35">
      <c r="A289">
        <v>258300</v>
      </c>
      <c r="B289">
        <v>3.2057624339300669E-4</v>
      </c>
      <c r="C289">
        <f>Test[[#This Row],[Hydrograph (cms)]]*35.3</f>
        <v>1.1316341391773135E-2</v>
      </c>
      <c r="F289">
        <v>1.1747E-2</v>
      </c>
      <c r="G289">
        <v>3.2275999999999999E-2</v>
      </c>
    </row>
    <row r="290" spans="1:7" x14ac:dyDescent="0.35">
      <c r="A290">
        <v>259200</v>
      </c>
      <c r="B290">
        <v>3.1088557192981091E-4</v>
      </c>
      <c r="C290">
        <f>Test[[#This Row],[Hydrograph (cms)]]*35.3</f>
        <v>1.0974260689122325E-2</v>
      </c>
      <c r="F290">
        <v>1.1407E-2</v>
      </c>
      <c r="G290">
        <v>3.1881E-2</v>
      </c>
    </row>
    <row r="291" spans="1:7" x14ac:dyDescent="0.35">
      <c r="A291">
        <v>260100</v>
      </c>
      <c r="B291">
        <v>2.9015176365958961E-4</v>
      </c>
      <c r="C291">
        <f>Test[[#This Row],[Hydrograph (cms)]]*35.3</f>
        <v>1.0242357257183513E-2</v>
      </c>
      <c r="F291">
        <v>1.0919999999999999E-2</v>
      </c>
      <c r="G291">
        <v>3.2059999999999998E-2</v>
      </c>
    </row>
    <row r="292" spans="1:7" x14ac:dyDescent="0.35">
      <c r="A292">
        <v>261000</v>
      </c>
      <c r="B292">
        <v>2.8766537337276911E-4</v>
      </c>
      <c r="C292">
        <f>Test[[#This Row],[Hydrograph (cms)]]*35.3</f>
        <v>1.0154587680058749E-2</v>
      </c>
      <c r="F292">
        <v>1.0678999999999999E-2</v>
      </c>
      <c r="G292">
        <v>3.1391000000000002E-2</v>
      </c>
    </row>
    <row r="293" spans="1:7" x14ac:dyDescent="0.35">
      <c r="A293">
        <v>261900</v>
      </c>
      <c r="B293">
        <v>2.8326349698626422E-4</v>
      </c>
      <c r="C293">
        <f>Test[[#This Row],[Hydrograph (cms)]]*35.3</f>
        <v>9.9992014436151265E-3</v>
      </c>
      <c r="F293">
        <v>1.0378E-2</v>
      </c>
      <c r="G293">
        <v>3.0471000000000002E-2</v>
      </c>
    </row>
    <row r="294" spans="1:7" x14ac:dyDescent="0.35">
      <c r="A294">
        <v>262800</v>
      </c>
      <c r="B294">
        <v>2.7696992490252914E-4</v>
      </c>
      <c r="C294">
        <f>Test[[#This Row],[Hydrograph (cms)]]*35.3</f>
        <v>9.7770383490592781E-3</v>
      </c>
      <c r="F294">
        <v>1.0182E-2</v>
      </c>
      <c r="G294">
        <v>3.0359000000000001E-2</v>
      </c>
    </row>
    <row r="295" spans="1:7" x14ac:dyDescent="0.35">
      <c r="A295">
        <v>263700</v>
      </c>
      <c r="B295">
        <v>2.759349075007283E-4</v>
      </c>
      <c r="C295">
        <f>Test[[#This Row],[Hydrograph (cms)]]*35.3</f>
        <v>9.7405022347757074E-3</v>
      </c>
      <c r="F295">
        <v>1.0063000000000001E-2</v>
      </c>
      <c r="G295">
        <v>2.9968000000000002E-2</v>
      </c>
    </row>
    <row r="296" spans="1:7" x14ac:dyDescent="0.35">
      <c r="A296">
        <v>264600</v>
      </c>
      <c r="B296">
        <v>2.6071882707185182E-4</v>
      </c>
      <c r="C296">
        <f>Test[[#This Row],[Hydrograph (cms)]]*35.3</f>
        <v>9.2033745956363686E-3</v>
      </c>
      <c r="F296">
        <v>9.6950000000000005E-3</v>
      </c>
      <c r="G296">
        <v>3.0068999999999999E-2</v>
      </c>
    </row>
    <row r="297" spans="1:7" x14ac:dyDescent="0.35">
      <c r="A297">
        <v>265500</v>
      </c>
      <c r="B297">
        <v>2.6702792267885783E-4</v>
      </c>
      <c r="C297">
        <f>Test[[#This Row],[Hydrograph (cms)]]*35.3</f>
        <v>9.4260856705636799E-3</v>
      </c>
      <c r="F297">
        <v>9.75E-3</v>
      </c>
      <c r="G297">
        <v>2.9558999999999998E-2</v>
      </c>
    </row>
    <row r="298" spans="1:7" x14ac:dyDescent="0.35">
      <c r="A298">
        <v>266400</v>
      </c>
      <c r="B298">
        <v>2.4870474748055346E-4</v>
      </c>
      <c r="C298">
        <f>Test[[#This Row],[Hydrograph (cms)]]*35.3</f>
        <v>8.7792775860635365E-3</v>
      </c>
      <c r="F298">
        <v>9.332E-3</v>
      </c>
      <c r="G298">
        <v>2.9796E-2</v>
      </c>
    </row>
    <row r="299" spans="1:7" x14ac:dyDescent="0.35">
      <c r="A299">
        <v>267300</v>
      </c>
      <c r="B299">
        <v>2.4956121618654233E-4</v>
      </c>
      <c r="C299">
        <f>Test[[#This Row],[Hydrograph (cms)]]*35.3</f>
        <v>8.8095109313849444E-3</v>
      </c>
      <c r="F299">
        <v>9.2510000000000005E-3</v>
      </c>
      <c r="G299">
        <v>2.9388999999999998E-2</v>
      </c>
    </row>
    <row r="300" spans="1:7" x14ac:dyDescent="0.35">
      <c r="A300">
        <v>268200</v>
      </c>
      <c r="B300">
        <v>2.5196143416855732E-4</v>
      </c>
      <c r="C300">
        <f>Test[[#This Row],[Hydrograph (cms)]]*35.3</f>
        <v>8.8942386261500733E-3</v>
      </c>
      <c r="F300">
        <v>9.195E-3</v>
      </c>
      <c r="G300">
        <v>2.886E-2</v>
      </c>
    </row>
    <row r="301" spans="1:7" x14ac:dyDescent="0.35">
      <c r="A301">
        <v>269100</v>
      </c>
      <c r="B301">
        <v>2.3872500489348163E-4</v>
      </c>
      <c r="C301">
        <f>Test[[#This Row],[Hydrograph (cms)]]*35.3</f>
        <v>8.4269926727399014E-3</v>
      </c>
      <c r="F301">
        <v>8.8339999999999998E-3</v>
      </c>
      <c r="G301">
        <v>2.8795999999999999E-2</v>
      </c>
    </row>
    <row r="302" spans="1:7" x14ac:dyDescent="0.35">
      <c r="A302">
        <v>270000</v>
      </c>
      <c r="B302">
        <v>2.3366537657905904E-4</v>
      </c>
      <c r="C302">
        <f>Test[[#This Row],[Hydrograph (cms)]]*35.3</f>
        <v>8.2483877932407832E-3</v>
      </c>
      <c r="F302">
        <v>8.5859999999999999E-3</v>
      </c>
      <c r="G302">
        <v>2.8236000000000001E-2</v>
      </c>
    </row>
    <row r="303" spans="1:7" x14ac:dyDescent="0.35">
      <c r="A303">
        <v>270900</v>
      </c>
      <c r="B303">
        <v>2.3420427056730278E-4</v>
      </c>
      <c r="C303">
        <f>Test[[#This Row],[Hydrograph (cms)]]*35.3</f>
        <v>8.2674107510257878E-3</v>
      </c>
      <c r="F303">
        <v>8.6020000000000003E-3</v>
      </c>
      <c r="G303">
        <v>2.8291E-2</v>
      </c>
    </row>
    <row r="304" spans="1:7" x14ac:dyDescent="0.35">
      <c r="A304">
        <v>271800</v>
      </c>
      <c r="B304">
        <v>2.3299470715171046E-4</v>
      </c>
      <c r="C304">
        <f>Test[[#This Row],[Hydrograph (cms)]]*35.3</f>
        <v>8.2247131624553788E-3</v>
      </c>
      <c r="F304">
        <v>8.5120000000000005E-3</v>
      </c>
      <c r="G304">
        <v>2.7947E-2</v>
      </c>
    </row>
    <row r="305" spans="1:7" x14ac:dyDescent="0.35">
      <c r="A305">
        <v>272700</v>
      </c>
      <c r="B305">
        <v>2.3323098155903188E-4</v>
      </c>
      <c r="C305">
        <f>Test[[#This Row],[Hydrograph (cms)]]*35.3</f>
        <v>8.2330536490338238E-3</v>
      </c>
      <c r="F305">
        <v>8.4690000000000008E-3</v>
      </c>
      <c r="G305">
        <v>2.7746E-2</v>
      </c>
    </row>
    <row r="306" spans="1:7" x14ac:dyDescent="0.35">
      <c r="A306">
        <v>273600</v>
      </c>
      <c r="B306">
        <v>2.4026652092511781E-4</v>
      </c>
      <c r="C306">
        <f>Test[[#This Row],[Hydrograph (cms)]]*35.3</f>
        <v>8.4814081886566573E-3</v>
      </c>
      <c r="F306">
        <v>8.5800000000000008E-3</v>
      </c>
      <c r="G306">
        <v>2.7383999999999999E-2</v>
      </c>
    </row>
    <row r="307" spans="1:7" x14ac:dyDescent="0.35">
      <c r="A307">
        <v>274500</v>
      </c>
      <c r="B307">
        <v>2.5550217300127933E-4</v>
      </c>
      <c r="C307">
        <f>Test[[#This Row],[Hydrograph (cms)]]*35.3</f>
        <v>9.0192267069451586E-3</v>
      </c>
      <c r="F307">
        <v>9.3089999999999996E-3</v>
      </c>
      <c r="G307">
        <v>2.8969000000000002E-2</v>
      </c>
    </row>
    <row r="308" spans="1:7" x14ac:dyDescent="0.35">
      <c r="A308">
        <v>275400</v>
      </c>
      <c r="B308">
        <v>6.8662272574891551E-4</v>
      </c>
      <c r="C308">
        <f>Test[[#This Row],[Hydrograph (cms)]]*35.3</f>
        <v>2.4237782218936715E-2</v>
      </c>
      <c r="F308">
        <v>2.4129000000000001E-2</v>
      </c>
      <c r="G308">
        <v>4.6998999999999999E-2</v>
      </c>
    </row>
    <row r="309" spans="1:7" x14ac:dyDescent="0.35">
      <c r="A309">
        <v>276300</v>
      </c>
      <c r="B309">
        <v>4.3672726909338346E-3</v>
      </c>
      <c r="C309">
        <f>Test[[#This Row],[Hydrograph (cms)]]*35.3</f>
        <v>0.15416472598996436</v>
      </c>
      <c r="F309">
        <v>0.109696</v>
      </c>
      <c r="G309">
        <v>0.116664</v>
      </c>
    </row>
    <row r="310" spans="1:7" x14ac:dyDescent="0.35">
      <c r="A310">
        <v>277200</v>
      </c>
      <c r="B310">
        <v>2.1652001926865123E-2</v>
      </c>
      <c r="C310">
        <f>Test[[#This Row],[Hydrograph (cms)]]*35.3</f>
        <v>0.76431566801833883</v>
      </c>
      <c r="F310">
        <v>0.38436700000000001</v>
      </c>
      <c r="G310">
        <v>0.38722800000000002</v>
      </c>
    </row>
    <row r="311" spans="1:7" x14ac:dyDescent="0.35">
      <c r="A311">
        <v>278100</v>
      </c>
      <c r="B311">
        <v>1.7702397771061744E-2</v>
      </c>
      <c r="C311">
        <f>Test[[#This Row],[Hydrograph (cms)]]*35.3</f>
        <v>0.62489464131847949</v>
      </c>
      <c r="F311">
        <v>0.46260699999999999</v>
      </c>
      <c r="G311">
        <v>0.64547399999999999</v>
      </c>
    </row>
    <row r="312" spans="1:7" x14ac:dyDescent="0.35">
      <c r="A312">
        <v>279000</v>
      </c>
      <c r="B312">
        <v>2.3891715242942913E-2</v>
      </c>
      <c r="C312">
        <f>Test[[#This Row],[Hydrograph (cms)]]*35.3</f>
        <v>0.84337754807588472</v>
      </c>
      <c r="F312">
        <v>0.57971600000000001</v>
      </c>
      <c r="G312">
        <v>0.79070600000000002</v>
      </c>
    </row>
    <row r="313" spans="1:7" x14ac:dyDescent="0.35">
      <c r="A313">
        <v>279900</v>
      </c>
      <c r="B313">
        <v>2.3418094493509248E-2</v>
      </c>
      <c r="C313">
        <f>Test[[#This Row],[Hydrograph (cms)]]*35.3</f>
        <v>0.82665873562087633</v>
      </c>
      <c r="F313">
        <v>0.63234100000000004</v>
      </c>
      <c r="G313">
        <v>0.85814599999999996</v>
      </c>
    </row>
    <row r="314" spans="1:7" x14ac:dyDescent="0.35">
      <c r="A314">
        <v>280800</v>
      </c>
      <c r="B314">
        <v>2.3020002459033618E-2</v>
      </c>
      <c r="C314">
        <f>Test[[#This Row],[Hydrograph (cms)]]*35.3</f>
        <v>0.81260608680388668</v>
      </c>
      <c r="F314">
        <v>0.63358499999999995</v>
      </c>
      <c r="G314">
        <v>0.87385100000000004</v>
      </c>
    </row>
    <row r="315" spans="1:7" x14ac:dyDescent="0.35">
      <c r="A315">
        <v>281700</v>
      </c>
      <c r="B315">
        <v>2.3273433529846017E-2</v>
      </c>
      <c r="C315">
        <f>Test[[#This Row],[Hydrograph (cms)]]*35.3</f>
        <v>0.8215522036035644</v>
      </c>
      <c r="F315">
        <v>0.62820799999999999</v>
      </c>
      <c r="G315">
        <v>0.86875400000000003</v>
      </c>
    </row>
    <row r="316" spans="1:7" x14ac:dyDescent="0.35">
      <c r="A316">
        <v>282600</v>
      </c>
      <c r="B316">
        <v>2.3356847394598212E-2</v>
      </c>
      <c r="C316">
        <f>Test[[#This Row],[Hydrograph (cms)]]*35.3</f>
        <v>0.82449671302931682</v>
      </c>
      <c r="F316">
        <v>0.63612899999999994</v>
      </c>
      <c r="G316">
        <v>0.85669600000000001</v>
      </c>
    </row>
    <row r="317" spans="1:7" x14ac:dyDescent="0.35">
      <c r="A317">
        <v>283500</v>
      </c>
      <c r="B317">
        <v>2.2680433719092709E-2</v>
      </c>
      <c r="C317">
        <f>Test[[#This Row],[Hydrograph (cms)]]*35.3</f>
        <v>0.8006193102839726</v>
      </c>
      <c r="F317">
        <v>0.63876699999999997</v>
      </c>
      <c r="G317">
        <v>0.88299700000000003</v>
      </c>
    </row>
    <row r="318" spans="1:7" x14ac:dyDescent="0.35">
      <c r="A318">
        <v>284400</v>
      </c>
      <c r="B318">
        <v>2.2485146971154904E-2</v>
      </c>
      <c r="C318">
        <f>Test[[#This Row],[Hydrograph (cms)]]*35.3</f>
        <v>0.79372568808176802</v>
      </c>
      <c r="F318">
        <v>0.64638399999999996</v>
      </c>
      <c r="G318">
        <v>0.88336400000000004</v>
      </c>
    </row>
    <row r="319" spans="1:7" x14ac:dyDescent="0.35">
      <c r="A319">
        <v>285300</v>
      </c>
      <c r="B319">
        <v>2.1192252416988848E-2</v>
      </c>
      <c r="C319">
        <f>Test[[#This Row],[Hydrograph (cms)]]*35.3</f>
        <v>0.7480865103197063</v>
      </c>
      <c r="F319">
        <v>0.68206500000000003</v>
      </c>
      <c r="G319">
        <v>0.90315599999999996</v>
      </c>
    </row>
    <row r="320" spans="1:7" x14ac:dyDescent="0.35">
      <c r="A320">
        <v>286200</v>
      </c>
      <c r="B320">
        <v>7.8870472807543164E-4</v>
      </c>
      <c r="C320">
        <f>Test[[#This Row],[Hydrograph (cms)]]*35.3</f>
        <v>2.7841276901062733E-2</v>
      </c>
      <c r="F320">
        <v>0.72134799999999999</v>
      </c>
      <c r="G320">
        <v>0.94268099999999999</v>
      </c>
    </row>
    <row r="321" spans="1:7" x14ac:dyDescent="0.35">
      <c r="A321">
        <v>287100</v>
      </c>
      <c r="B321">
        <v>1.3299932533783485E-3</v>
      </c>
      <c r="C321">
        <f>Test[[#This Row],[Hydrograph (cms)]]*35.3</f>
        <v>4.6948761844255699E-2</v>
      </c>
      <c r="F321">
        <v>0.77327500000000005</v>
      </c>
      <c r="G321">
        <v>0.97917200000000004</v>
      </c>
    </row>
    <row r="322" spans="1:7" x14ac:dyDescent="0.35">
      <c r="A322">
        <v>288000</v>
      </c>
      <c r="B322">
        <v>1.7654966076061269E-3</v>
      </c>
      <c r="C322">
        <f>Test[[#This Row],[Hydrograph (cms)]]*35.3</f>
        <v>6.232203024849628E-2</v>
      </c>
      <c r="F322">
        <v>0.79607300000000003</v>
      </c>
      <c r="G322">
        <v>1.017277</v>
      </c>
    </row>
    <row r="323" spans="1:7" x14ac:dyDescent="0.35">
      <c r="A323">
        <v>288900</v>
      </c>
      <c r="B323">
        <v>2.1542419759231868E-3</v>
      </c>
      <c r="C323">
        <f>Test[[#This Row],[Hydrograph (cms)]]*35.3</f>
        <v>7.604474175008849E-2</v>
      </c>
      <c r="F323">
        <v>0.82588399999999995</v>
      </c>
      <c r="G323">
        <v>1.03627</v>
      </c>
    </row>
    <row r="324" spans="1:7" x14ac:dyDescent="0.35">
      <c r="A324">
        <v>289800</v>
      </c>
      <c r="B324">
        <v>2.1552759196126663E-3</v>
      </c>
      <c r="C324">
        <f>Test[[#This Row],[Hydrograph (cms)]]*35.3</f>
        <v>7.6081239962327116E-2</v>
      </c>
      <c r="F324">
        <v>0.82421199999999994</v>
      </c>
      <c r="G324">
        <v>1.0381050000000001</v>
      </c>
    </row>
    <row r="325" spans="1:7" x14ac:dyDescent="0.35">
      <c r="A325">
        <v>290700</v>
      </c>
      <c r="B325">
        <v>1.7205047192217632E-3</v>
      </c>
      <c r="C325">
        <f>Test[[#This Row],[Hydrograph (cms)]]*35.3</f>
        <v>6.0733816588528236E-2</v>
      </c>
      <c r="F325">
        <v>0.79132599999999997</v>
      </c>
      <c r="G325">
        <v>1.01613</v>
      </c>
    </row>
    <row r="326" spans="1:7" x14ac:dyDescent="0.35">
      <c r="A326">
        <v>291600</v>
      </c>
      <c r="B326">
        <v>3.6890679605647465E-3</v>
      </c>
      <c r="C326">
        <f>Test[[#This Row],[Hydrograph (cms)]]*35.3</f>
        <v>0.13022409900793555</v>
      </c>
      <c r="F326">
        <v>0.76216399999999995</v>
      </c>
      <c r="G326">
        <v>0.98356200000000005</v>
      </c>
    </row>
    <row r="327" spans="1:7" x14ac:dyDescent="0.35">
      <c r="A327">
        <v>292500</v>
      </c>
      <c r="B327">
        <v>7.7633319062905609E-4</v>
      </c>
      <c r="C327">
        <f>Test[[#This Row],[Hydrograph (cms)]]*35.3</f>
        <v>2.7404561629205678E-2</v>
      </c>
      <c r="F327">
        <v>0.71748100000000004</v>
      </c>
      <c r="G327">
        <v>0.94439700000000004</v>
      </c>
    </row>
    <row r="328" spans="1:7" x14ac:dyDescent="0.35">
      <c r="A328">
        <v>293400</v>
      </c>
      <c r="B328">
        <v>2.0583702322088275E-2</v>
      </c>
      <c r="C328">
        <f>Test[[#This Row],[Hydrograph (cms)]]*35.3</f>
        <v>0.726604691969716</v>
      </c>
      <c r="F328">
        <v>0.70025300000000001</v>
      </c>
      <c r="G328">
        <v>0.911964</v>
      </c>
    </row>
    <row r="329" spans="1:7" x14ac:dyDescent="0.35">
      <c r="A329">
        <v>294300</v>
      </c>
      <c r="B329">
        <v>2.2296605599828562E-2</v>
      </c>
      <c r="C329">
        <f>Test[[#This Row],[Hydrograph (cms)]]*35.3</f>
        <v>0.78707017767394816</v>
      </c>
      <c r="F329">
        <v>0.65879699999999997</v>
      </c>
      <c r="G329">
        <v>0.87839800000000001</v>
      </c>
    </row>
    <row r="330" spans="1:7" x14ac:dyDescent="0.35">
      <c r="A330">
        <v>295200</v>
      </c>
      <c r="B330">
        <v>2.3952486460520651E-2</v>
      </c>
      <c r="C330">
        <f>Test[[#This Row],[Hydrograph (cms)]]*35.3</f>
        <v>0.84552277205637894</v>
      </c>
      <c r="F330">
        <v>0.61906499999999998</v>
      </c>
      <c r="G330">
        <v>0.84986499999999998</v>
      </c>
    </row>
    <row r="331" spans="1:7" x14ac:dyDescent="0.35">
      <c r="A331">
        <v>296100</v>
      </c>
      <c r="B331">
        <v>2.5033792757566332E-2</v>
      </c>
      <c r="C331">
        <f>Test[[#This Row],[Hydrograph (cms)]]*35.3</f>
        <v>0.88369288434209148</v>
      </c>
      <c r="F331">
        <v>0.59791499999999997</v>
      </c>
      <c r="G331">
        <v>0.81773700000000005</v>
      </c>
    </row>
    <row r="332" spans="1:7" x14ac:dyDescent="0.35">
      <c r="A332">
        <v>297000</v>
      </c>
      <c r="B332">
        <v>2.4126340407106341E-2</v>
      </c>
      <c r="C332">
        <f>Test[[#This Row],[Hydrograph (cms)]]*35.3</f>
        <v>0.85165981637085375</v>
      </c>
      <c r="F332">
        <v>0.58041200000000004</v>
      </c>
      <c r="G332">
        <v>0.79968099999999998</v>
      </c>
    </row>
    <row r="333" spans="1:7" x14ac:dyDescent="0.35">
      <c r="A333">
        <v>297900</v>
      </c>
      <c r="B333">
        <v>2.2173137943599677E-2</v>
      </c>
      <c r="C333">
        <f>Test[[#This Row],[Hydrograph (cms)]]*35.3</f>
        <v>0.7827117694090685</v>
      </c>
      <c r="F333">
        <v>0.53355399999999997</v>
      </c>
      <c r="G333">
        <v>0.76869600000000005</v>
      </c>
    </row>
    <row r="334" spans="1:7" x14ac:dyDescent="0.35">
      <c r="A334">
        <v>298800</v>
      </c>
      <c r="B334">
        <v>2.1716381737500894E-2</v>
      </c>
      <c r="C334">
        <f>Test[[#This Row],[Hydrograph (cms)]]*35.3</f>
        <v>0.76658827533378149</v>
      </c>
      <c r="F334">
        <v>0.528976</v>
      </c>
      <c r="G334">
        <v>0.75398799999999999</v>
      </c>
    </row>
    <row r="335" spans="1:7" x14ac:dyDescent="0.35">
      <c r="A335">
        <v>299700</v>
      </c>
      <c r="B335">
        <v>2.0746550687314305E-2</v>
      </c>
      <c r="C335">
        <f>Test[[#This Row],[Hydrograph (cms)]]*35.3</f>
        <v>0.73235323926219487</v>
      </c>
      <c r="F335">
        <v>0.50238799999999995</v>
      </c>
      <c r="G335">
        <v>0.74090500000000004</v>
      </c>
    </row>
    <row r="336" spans="1:7" x14ac:dyDescent="0.35">
      <c r="A336">
        <v>300600</v>
      </c>
      <c r="B336">
        <v>2.0274722722567081E-2</v>
      </c>
      <c r="C336">
        <f>Test[[#This Row],[Hydrograph (cms)]]*35.3</f>
        <v>0.71569771210661792</v>
      </c>
      <c r="F336">
        <v>0.49448900000000001</v>
      </c>
      <c r="G336">
        <v>0.72863699999999998</v>
      </c>
    </row>
    <row r="337" spans="1:7" x14ac:dyDescent="0.35">
      <c r="A337">
        <v>301500</v>
      </c>
      <c r="B337">
        <v>1.9766784189532698E-2</v>
      </c>
      <c r="C337">
        <f>Test[[#This Row],[Hydrograph (cms)]]*35.3</f>
        <v>0.69776748189050419</v>
      </c>
      <c r="F337">
        <v>0.48489900000000002</v>
      </c>
      <c r="G337">
        <v>0.71642399999999995</v>
      </c>
    </row>
    <row r="338" spans="1:7" x14ac:dyDescent="0.35">
      <c r="A338">
        <v>302400</v>
      </c>
      <c r="B338">
        <v>1.9091881536534357E-2</v>
      </c>
      <c r="C338">
        <f>Test[[#This Row],[Hydrograph (cms)]]*35.3</f>
        <v>0.67394341823966275</v>
      </c>
      <c r="F338">
        <v>0.46943299999999999</v>
      </c>
      <c r="G338">
        <v>0.70290600000000003</v>
      </c>
    </row>
    <row r="339" spans="1:7" x14ac:dyDescent="0.35">
      <c r="A339">
        <v>303300</v>
      </c>
      <c r="B339">
        <v>1.8610554554346286E-2</v>
      </c>
      <c r="C339">
        <f>Test[[#This Row],[Hydrograph (cms)]]*35.3</f>
        <v>0.65695257576842381</v>
      </c>
      <c r="F339">
        <v>0.45988899999999999</v>
      </c>
      <c r="G339">
        <v>0.69132800000000005</v>
      </c>
    </row>
    <row r="340" spans="1:7" x14ac:dyDescent="0.35">
      <c r="A340">
        <v>304200</v>
      </c>
      <c r="B340">
        <v>1.8006762353852842E-2</v>
      </c>
      <c r="C340">
        <f>Test[[#This Row],[Hydrograph (cms)]]*35.3</f>
        <v>0.63563871109100523</v>
      </c>
      <c r="F340">
        <v>0.44900499999999999</v>
      </c>
      <c r="G340">
        <v>0.67524200000000001</v>
      </c>
    </row>
    <row r="341" spans="1:7" x14ac:dyDescent="0.35">
      <c r="A341">
        <v>305100</v>
      </c>
      <c r="B341">
        <v>1.7028657005713949E-2</v>
      </c>
      <c r="C341">
        <f>Test[[#This Row],[Hydrograph (cms)]]*35.3</f>
        <v>0.60111159230170241</v>
      </c>
      <c r="F341">
        <v>0.425122</v>
      </c>
      <c r="G341">
        <v>0.65556400000000004</v>
      </c>
    </row>
    <row r="342" spans="1:7" x14ac:dyDescent="0.35">
      <c r="A342">
        <v>306000</v>
      </c>
      <c r="B342">
        <v>1.5915752739633374E-2</v>
      </c>
      <c r="C342">
        <f>Test[[#This Row],[Hydrograph (cms)]]*35.3</f>
        <v>0.56182607170905807</v>
      </c>
      <c r="F342">
        <v>0.39718599999999998</v>
      </c>
      <c r="G342">
        <v>0.632934</v>
      </c>
    </row>
    <row r="343" spans="1:7" x14ac:dyDescent="0.35">
      <c r="A343">
        <v>306900</v>
      </c>
      <c r="B343">
        <v>1.5102683349940131E-2</v>
      </c>
      <c r="C343">
        <f>Test[[#This Row],[Hydrograph (cms)]]*35.3</f>
        <v>0.53312472225288654</v>
      </c>
      <c r="F343">
        <v>0.38174799999999998</v>
      </c>
      <c r="G343">
        <v>0.60972999999999999</v>
      </c>
    </row>
    <row r="344" spans="1:7" x14ac:dyDescent="0.35">
      <c r="A344">
        <v>307800</v>
      </c>
      <c r="B344">
        <v>1.4007467919783559E-2</v>
      </c>
      <c r="C344">
        <f>Test[[#This Row],[Hydrograph (cms)]]*35.3</f>
        <v>0.4944636175683596</v>
      </c>
      <c r="F344">
        <v>0.35559499999999999</v>
      </c>
      <c r="G344">
        <v>0.58355400000000002</v>
      </c>
    </row>
    <row r="345" spans="1:7" x14ac:dyDescent="0.35">
      <c r="A345">
        <v>308700</v>
      </c>
      <c r="B345">
        <v>1.2882001495086675E-2</v>
      </c>
      <c r="C345">
        <f>Test[[#This Row],[Hydrograph (cms)]]*35.3</f>
        <v>0.45473465277655961</v>
      </c>
      <c r="F345">
        <v>0.33214100000000002</v>
      </c>
      <c r="G345">
        <v>0.55098199999999997</v>
      </c>
    </row>
    <row r="346" spans="1:7" x14ac:dyDescent="0.35">
      <c r="A346">
        <v>309600</v>
      </c>
      <c r="B346">
        <v>1.1610182814385916E-2</v>
      </c>
      <c r="C346">
        <f>Test[[#This Row],[Hydrograph (cms)]]*35.3</f>
        <v>0.40983945334782285</v>
      </c>
      <c r="F346">
        <v>0.30168099999999998</v>
      </c>
      <c r="G346">
        <v>0.51682799999999995</v>
      </c>
    </row>
    <row r="347" spans="1:7" x14ac:dyDescent="0.35">
      <c r="A347">
        <v>310500</v>
      </c>
      <c r="B347">
        <v>1.0513432390719793E-2</v>
      </c>
      <c r="C347">
        <f>Test[[#This Row],[Hydrograph (cms)]]*35.3</f>
        <v>0.37112416339240867</v>
      </c>
      <c r="F347">
        <v>0.27323199999999997</v>
      </c>
      <c r="G347">
        <v>0.488153</v>
      </c>
    </row>
    <row r="348" spans="1:7" x14ac:dyDescent="0.35">
      <c r="A348">
        <v>311400</v>
      </c>
      <c r="B348">
        <v>9.4654755112879765E-3</v>
      </c>
      <c r="C348">
        <f>Test[[#This Row],[Hydrograph (cms)]]*35.3</f>
        <v>0.33413128554846555</v>
      </c>
      <c r="F348">
        <v>0.245305</v>
      </c>
      <c r="G348">
        <v>0.459922</v>
      </c>
    </row>
    <row r="349" spans="1:7" x14ac:dyDescent="0.35">
      <c r="A349">
        <v>312300</v>
      </c>
      <c r="B349">
        <v>8.703504795369469E-3</v>
      </c>
      <c r="C349">
        <f>Test[[#This Row],[Hydrograph (cms)]]*35.3</f>
        <v>0.30723371927654225</v>
      </c>
      <c r="F349">
        <v>0.23034399999999999</v>
      </c>
      <c r="G349">
        <v>0.43123400000000001</v>
      </c>
    </row>
    <row r="350" spans="1:7" x14ac:dyDescent="0.35">
      <c r="A350">
        <v>313200</v>
      </c>
      <c r="B350">
        <v>7.8694509079578288E-3</v>
      </c>
      <c r="C350">
        <f>Test[[#This Row],[Hydrograph (cms)]]*35.3</f>
        <v>0.27779161705091132</v>
      </c>
      <c r="F350">
        <v>0.20979999999999999</v>
      </c>
      <c r="G350">
        <v>0.40379799999999999</v>
      </c>
    </row>
    <row r="351" spans="1:7" x14ac:dyDescent="0.35">
      <c r="A351">
        <v>314100</v>
      </c>
      <c r="B351">
        <v>7.2233225218663625E-3</v>
      </c>
      <c r="C351">
        <f>Test[[#This Row],[Hydrograph (cms)]]*35.3</f>
        <v>0.25498328502188256</v>
      </c>
      <c r="F351">
        <v>0.19687399999999999</v>
      </c>
      <c r="G351">
        <v>0.37748599999999999</v>
      </c>
    </row>
    <row r="352" spans="1:7" x14ac:dyDescent="0.35">
      <c r="A352">
        <v>315000</v>
      </c>
      <c r="B352">
        <v>6.6063502099414657E-3</v>
      </c>
      <c r="C352">
        <f>Test[[#This Row],[Hydrograph (cms)]]*35.3</f>
        <v>0.23320416241093372</v>
      </c>
      <c r="F352">
        <v>0.18010899999999999</v>
      </c>
      <c r="G352">
        <v>0.35720099999999999</v>
      </c>
    </row>
    <row r="353" spans="1:7" x14ac:dyDescent="0.35">
      <c r="A353">
        <v>315900</v>
      </c>
      <c r="B353">
        <v>6.165106375799651E-3</v>
      </c>
      <c r="C353">
        <f>Test[[#This Row],[Hydrograph (cms)]]*35.3</f>
        <v>0.21762825506572767</v>
      </c>
      <c r="F353">
        <v>0.169437</v>
      </c>
      <c r="G353">
        <v>0.34029199999999998</v>
      </c>
    </row>
    <row r="354" spans="1:7" x14ac:dyDescent="0.35">
      <c r="A354">
        <v>316800</v>
      </c>
      <c r="B354">
        <v>5.7675323419424168E-3</v>
      </c>
      <c r="C354">
        <f>Test[[#This Row],[Hydrograph (cms)]]*35.3</f>
        <v>0.2035938916705673</v>
      </c>
      <c r="F354">
        <v>0.16034200000000001</v>
      </c>
      <c r="G354">
        <v>0.32383299999999998</v>
      </c>
    </row>
    <row r="355" spans="1:7" x14ac:dyDescent="0.35">
      <c r="A355">
        <v>317700</v>
      </c>
      <c r="B355">
        <v>5.2955128681343756E-3</v>
      </c>
      <c r="C355">
        <f>Test[[#This Row],[Hydrograph (cms)]]*35.3</f>
        <v>0.18693160424514343</v>
      </c>
      <c r="F355">
        <v>0.14491999999999999</v>
      </c>
      <c r="G355">
        <v>0.31000299999999997</v>
      </c>
    </row>
    <row r="356" spans="1:7" x14ac:dyDescent="0.35">
      <c r="A356">
        <v>318600</v>
      </c>
      <c r="B356">
        <v>4.8559729308012365E-3</v>
      </c>
      <c r="C356">
        <f>Test[[#This Row],[Hydrograph (cms)]]*35.3</f>
        <v>0.17141584445728364</v>
      </c>
      <c r="F356">
        <v>0.13261200000000001</v>
      </c>
      <c r="G356">
        <v>0.293653</v>
      </c>
    </row>
    <row r="357" spans="1:7" x14ac:dyDescent="0.35">
      <c r="A357">
        <v>319500</v>
      </c>
      <c r="B357">
        <v>4.471932118212109E-3</v>
      </c>
      <c r="C357">
        <f>Test[[#This Row],[Hydrograph (cms)]]*35.3</f>
        <v>0.15785920377288742</v>
      </c>
      <c r="F357">
        <v>0.122517</v>
      </c>
      <c r="G357">
        <v>0.277833</v>
      </c>
    </row>
    <row r="358" spans="1:7" x14ac:dyDescent="0.35">
      <c r="A358">
        <v>320400</v>
      </c>
      <c r="B358">
        <v>3.9716604493482991E-3</v>
      </c>
      <c r="C358">
        <f>Test[[#This Row],[Hydrograph (cms)]]*35.3</f>
        <v>0.14019961386199495</v>
      </c>
      <c r="F358">
        <v>0.10779900000000001</v>
      </c>
      <c r="G358">
        <v>0.25860300000000003</v>
      </c>
    </row>
    <row r="359" spans="1:7" x14ac:dyDescent="0.35">
      <c r="A359">
        <v>321300</v>
      </c>
      <c r="B359">
        <v>3.4881682635422807E-3</v>
      </c>
      <c r="C359">
        <f>Test[[#This Row],[Hydrograph (cms)]]*35.3</f>
        <v>0.12313233970304249</v>
      </c>
      <c r="F359">
        <v>9.4738000000000003E-2</v>
      </c>
      <c r="G359">
        <v>0.23719799999999999</v>
      </c>
    </row>
    <row r="360" spans="1:7" x14ac:dyDescent="0.35">
      <c r="A360">
        <v>322200</v>
      </c>
      <c r="B360">
        <v>3.156805442458754E-3</v>
      </c>
      <c r="C360">
        <f>Test[[#This Row],[Hydrograph (cms)]]*35.3</f>
        <v>0.11143523211879401</v>
      </c>
      <c r="F360">
        <v>8.8690000000000005E-2</v>
      </c>
      <c r="G360">
        <v>0.21731900000000001</v>
      </c>
    </row>
    <row r="361" spans="1:7" x14ac:dyDescent="0.35">
      <c r="A361">
        <v>323100</v>
      </c>
      <c r="B361">
        <v>2.8434779991456703E-3</v>
      </c>
      <c r="C361">
        <f>Test[[#This Row],[Hydrograph (cms)]]*35.3</f>
        <v>0.10037477336984216</v>
      </c>
      <c r="F361">
        <v>8.6860000000000007E-2</v>
      </c>
      <c r="G361">
        <v>0.19209899999999999</v>
      </c>
    </row>
    <row r="362" spans="1:7" x14ac:dyDescent="0.35">
      <c r="A362">
        <v>324000</v>
      </c>
      <c r="B362">
        <v>2.5631139955686897E-3</v>
      </c>
      <c r="C362">
        <f>Test[[#This Row],[Hydrograph (cms)]]*35.3</f>
        <v>9.0477924043574742E-2</v>
      </c>
      <c r="F362">
        <v>8.4267999999999996E-2</v>
      </c>
      <c r="G362">
        <v>0.17058499999999999</v>
      </c>
    </row>
    <row r="363" spans="1:7" x14ac:dyDescent="0.35">
      <c r="A363">
        <v>324900</v>
      </c>
      <c r="B363">
        <v>2.2075269488905551E-3</v>
      </c>
      <c r="C363">
        <f>Test[[#This Row],[Hydrograph (cms)]]*35.3</f>
        <v>7.7925701295836591E-2</v>
      </c>
      <c r="F363">
        <v>7.8678999999999999E-2</v>
      </c>
      <c r="G363">
        <v>0.14585799999999999</v>
      </c>
    </row>
    <row r="364" spans="1:7" x14ac:dyDescent="0.35">
      <c r="A364">
        <v>325800</v>
      </c>
      <c r="B364">
        <v>1.8714362461349566E-3</v>
      </c>
      <c r="C364">
        <f>Test[[#This Row],[Hydrograph (cms)]]*35.3</f>
        <v>6.6061699488563969E-2</v>
      </c>
      <c r="F364">
        <v>7.1429999999999993E-2</v>
      </c>
      <c r="G364">
        <v>0.124209</v>
      </c>
    </row>
    <row r="365" spans="1:7" x14ac:dyDescent="0.35">
      <c r="A365">
        <v>326700</v>
      </c>
      <c r="B365">
        <v>1.6339226754422756E-3</v>
      </c>
      <c r="C365">
        <f>Test[[#This Row],[Hydrograph (cms)]]*35.3</f>
        <v>5.7677470443112326E-2</v>
      </c>
      <c r="F365">
        <v>6.3241000000000006E-2</v>
      </c>
      <c r="G365">
        <v>0.10627200000000001</v>
      </c>
    </row>
    <row r="366" spans="1:7" x14ac:dyDescent="0.35">
      <c r="A366">
        <v>327600</v>
      </c>
      <c r="B366">
        <v>1.6457877329196942E-3</v>
      </c>
      <c r="C366">
        <f>Test[[#This Row],[Hydrograph (cms)]]*35.3</f>
        <v>5.80963069720652E-2</v>
      </c>
      <c r="F366">
        <v>5.5732999999999998E-2</v>
      </c>
      <c r="G366">
        <v>8.8884000000000005E-2</v>
      </c>
    </row>
    <row r="367" spans="1:7" x14ac:dyDescent="0.35">
      <c r="A367">
        <v>328500</v>
      </c>
      <c r="B367">
        <v>1.3572267226152183E-3</v>
      </c>
      <c r="C367">
        <f>Test[[#This Row],[Hydrograph (cms)]]*35.3</f>
        <v>4.7910103308317201E-2</v>
      </c>
      <c r="F367">
        <v>4.4225E-2</v>
      </c>
      <c r="G367">
        <v>6.9555000000000006E-2</v>
      </c>
    </row>
    <row r="368" spans="1:7" x14ac:dyDescent="0.35">
      <c r="A368">
        <v>329400</v>
      </c>
      <c r="B368">
        <v>1.1235268229731737E-3</v>
      </c>
      <c r="C368">
        <f>Test[[#This Row],[Hydrograph (cms)]]*35.3</f>
        <v>3.9660496850953027E-2</v>
      </c>
      <c r="F368">
        <v>3.6795000000000001E-2</v>
      </c>
      <c r="G368">
        <v>5.9208999999999998E-2</v>
      </c>
    </row>
    <row r="369" spans="1:7" x14ac:dyDescent="0.35">
      <c r="A369">
        <v>330300</v>
      </c>
      <c r="B369">
        <v>9.8058153035610659E-4</v>
      </c>
      <c r="C369">
        <f>Test[[#This Row],[Hydrograph (cms)]]*35.3</f>
        <v>3.4614528021570556E-2</v>
      </c>
      <c r="F369">
        <v>3.2573999999999999E-2</v>
      </c>
      <c r="G369">
        <v>5.4329000000000002E-2</v>
      </c>
    </row>
    <row r="370" spans="1:7" x14ac:dyDescent="0.35">
      <c r="A370">
        <v>331200</v>
      </c>
      <c r="B370">
        <v>8.9006566348368975E-4</v>
      </c>
      <c r="C370">
        <f>Test[[#This Row],[Hydrograph (cms)]]*35.3</f>
        <v>3.1419317920974243E-2</v>
      </c>
      <c r="F370">
        <v>2.9821E-2</v>
      </c>
      <c r="G370">
        <v>5.1110000000000003E-2</v>
      </c>
    </row>
    <row r="371" spans="1:7" x14ac:dyDescent="0.35">
      <c r="A371">
        <v>332100</v>
      </c>
      <c r="B371">
        <v>8.1528418085854894E-4</v>
      </c>
      <c r="C371">
        <f>Test[[#This Row],[Hydrograph (cms)]]*35.3</f>
        <v>2.8779531584306777E-2</v>
      </c>
      <c r="F371">
        <v>2.7605000000000001E-2</v>
      </c>
      <c r="G371">
        <v>4.9075000000000001E-2</v>
      </c>
    </row>
    <row r="372" spans="1:7" x14ac:dyDescent="0.35">
      <c r="A372">
        <v>333000</v>
      </c>
      <c r="B372">
        <v>7.6949589005804889E-4</v>
      </c>
      <c r="C372">
        <f>Test[[#This Row],[Hydrograph (cms)]]*35.3</f>
        <v>2.7163204919049125E-2</v>
      </c>
      <c r="F372">
        <v>2.6252999999999999E-2</v>
      </c>
      <c r="G372">
        <v>4.7773000000000003E-2</v>
      </c>
    </row>
    <row r="373" spans="1:7" x14ac:dyDescent="0.35">
      <c r="A373">
        <v>333900</v>
      </c>
      <c r="B373">
        <v>7.2985683291397084E-4</v>
      </c>
      <c r="C373">
        <f>Test[[#This Row],[Hydrograph (cms)]]*35.3</f>
        <v>2.5763946201863168E-2</v>
      </c>
      <c r="F373">
        <v>2.5100000000000001E-2</v>
      </c>
      <c r="G373">
        <v>4.6810999999999998E-2</v>
      </c>
    </row>
    <row r="374" spans="1:7" x14ac:dyDescent="0.35">
      <c r="A374">
        <v>334800</v>
      </c>
      <c r="B374">
        <v>7.0624342433369281E-4</v>
      </c>
      <c r="C374">
        <f>Test[[#This Row],[Hydrograph (cms)]]*35.3</f>
        <v>2.4930392878979354E-2</v>
      </c>
      <c r="F374">
        <v>2.4361000000000001E-2</v>
      </c>
      <c r="G374">
        <v>4.5938E-2</v>
      </c>
    </row>
    <row r="375" spans="1:7" x14ac:dyDescent="0.35">
      <c r="A375">
        <v>335700</v>
      </c>
      <c r="B375">
        <v>6.8133541261524192E-4</v>
      </c>
      <c r="C375">
        <f>Test[[#This Row],[Hydrograph (cms)]]*35.3</f>
        <v>2.4051140065318038E-2</v>
      </c>
      <c r="F375">
        <v>2.3647999999999999E-2</v>
      </c>
      <c r="G375">
        <v>4.5473E-2</v>
      </c>
    </row>
    <row r="376" spans="1:7" x14ac:dyDescent="0.35">
      <c r="A376">
        <v>336600</v>
      </c>
      <c r="B376">
        <v>6.5774447887264231E-4</v>
      </c>
      <c r="C376">
        <f>Test[[#This Row],[Hydrograph (cms)]]*35.3</f>
        <v>2.321838010420427E-2</v>
      </c>
      <c r="F376">
        <v>2.2889E-2</v>
      </c>
      <c r="G376">
        <v>4.4565E-2</v>
      </c>
    </row>
    <row r="377" spans="1:7" x14ac:dyDescent="0.35">
      <c r="A377">
        <v>337500</v>
      </c>
      <c r="B377">
        <v>6.3487992241090816E-4</v>
      </c>
      <c r="C377">
        <f>Test[[#This Row],[Hydrograph (cms)]]*35.3</f>
        <v>2.2411261261105056E-2</v>
      </c>
      <c r="F377">
        <v>2.2179000000000001E-2</v>
      </c>
      <c r="G377">
        <v>4.3921000000000002E-2</v>
      </c>
    </row>
    <row r="378" spans="1:7" x14ac:dyDescent="0.35">
      <c r="A378">
        <v>338400</v>
      </c>
      <c r="B378">
        <v>5.9124742924922041E-4</v>
      </c>
      <c r="C378">
        <f>Test[[#This Row],[Hydrograph (cms)]]*35.3</f>
        <v>2.0871034252497478E-2</v>
      </c>
      <c r="F378">
        <v>2.1024999999999999E-2</v>
      </c>
      <c r="G378">
        <v>4.3518000000000001E-2</v>
      </c>
    </row>
    <row r="379" spans="1:7" x14ac:dyDescent="0.35">
      <c r="A379">
        <v>339300</v>
      </c>
      <c r="B379">
        <v>5.687606953213352E-4</v>
      </c>
      <c r="C379">
        <f>Test[[#This Row],[Hydrograph (cms)]]*35.3</f>
        <v>2.0077252544843129E-2</v>
      </c>
      <c r="F379">
        <v>2.0145E-2</v>
      </c>
      <c r="G379">
        <v>4.2021999999999997E-2</v>
      </c>
    </row>
    <row r="380" spans="1:7" x14ac:dyDescent="0.35">
      <c r="A380">
        <v>340200</v>
      </c>
      <c r="B380">
        <v>5.5282998771025746E-4</v>
      </c>
      <c r="C380">
        <f>Test[[#This Row],[Hydrograph (cms)]]*35.3</f>
        <v>1.9514898566172088E-2</v>
      </c>
      <c r="F380">
        <v>1.9623999999999999E-2</v>
      </c>
      <c r="G380">
        <v>4.1397999999999997E-2</v>
      </c>
    </row>
    <row r="381" spans="1:7" x14ac:dyDescent="0.35">
      <c r="A381">
        <v>341100</v>
      </c>
      <c r="B381">
        <v>5.299299497429058E-4</v>
      </c>
      <c r="C381">
        <f>Test[[#This Row],[Hydrograph (cms)]]*35.3</f>
        <v>1.8706527225924575E-2</v>
      </c>
      <c r="F381">
        <v>1.8901999999999999E-2</v>
      </c>
      <c r="G381">
        <v>4.0722000000000001E-2</v>
      </c>
    </row>
    <row r="382" spans="1:7" x14ac:dyDescent="0.35">
      <c r="A382">
        <v>342000</v>
      </c>
      <c r="B382">
        <v>5.0046197435514627E-4</v>
      </c>
      <c r="C382">
        <f>Test[[#This Row],[Hydrograph (cms)]]*35.3</f>
        <v>1.7666307694736663E-2</v>
      </c>
      <c r="F382">
        <v>1.7991E-2</v>
      </c>
      <c r="G382">
        <v>3.9829999999999997E-2</v>
      </c>
    </row>
    <row r="383" spans="1:7" x14ac:dyDescent="0.35">
      <c r="A383">
        <v>342900</v>
      </c>
      <c r="B383">
        <v>4.8711671447052018E-4</v>
      </c>
      <c r="C383">
        <f>Test[[#This Row],[Hydrograph (cms)]]*35.3</f>
        <v>1.7195220020809362E-2</v>
      </c>
      <c r="F383">
        <v>1.7482999999999999E-2</v>
      </c>
      <c r="G383">
        <v>3.9108999999999998E-2</v>
      </c>
    </row>
    <row r="384" spans="1:7" x14ac:dyDescent="0.35">
      <c r="A384">
        <v>343800</v>
      </c>
      <c r="B384">
        <v>4.7795309252013032E-4</v>
      </c>
      <c r="C384">
        <f>Test[[#This Row],[Hydrograph (cms)]]*35.3</f>
        <v>1.68717441659606E-2</v>
      </c>
      <c r="F384">
        <v>1.7136999999999999E-2</v>
      </c>
      <c r="G384">
        <v>3.8606000000000001E-2</v>
      </c>
    </row>
    <row r="385" spans="1:7" x14ac:dyDescent="0.35">
      <c r="A385">
        <v>344700</v>
      </c>
      <c r="B385">
        <v>4.7617634352231192E-4</v>
      </c>
      <c r="C385">
        <f>Test[[#This Row],[Hydrograph (cms)]]*35.3</f>
        <v>1.680902492633761E-2</v>
      </c>
      <c r="F385">
        <v>1.6931000000000002E-2</v>
      </c>
      <c r="G385">
        <v>3.7802000000000002E-2</v>
      </c>
    </row>
    <row r="386" spans="1:7" x14ac:dyDescent="0.35">
      <c r="A386">
        <v>345600</v>
      </c>
      <c r="B386">
        <v>4.6495638456694533E-4</v>
      </c>
      <c r="C386">
        <f>Test[[#This Row],[Hydrograph (cms)]]*35.3</f>
        <v>1.641296037521317E-2</v>
      </c>
      <c r="F386">
        <v>1.6565E-2</v>
      </c>
      <c r="G386">
        <v>3.7364000000000001E-2</v>
      </c>
    </row>
    <row r="387" spans="1:7" x14ac:dyDescent="0.35">
      <c r="A387">
        <v>346500</v>
      </c>
      <c r="B387">
        <v>4.2828784244585067E-4</v>
      </c>
      <c r="C387">
        <f>Test[[#This Row],[Hydrograph (cms)]]*35.3</f>
        <v>1.5118560838338527E-2</v>
      </c>
      <c r="F387">
        <v>1.5561999999999999E-2</v>
      </c>
      <c r="G387">
        <v>3.7137000000000003E-2</v>
      </c>
    </row>
    <row r="388" spans="1:7" x14ac:dyDescent="0.35">
      <c r="A388">
        <v>347400</v>
      </c>
      <c r="B388">
        <v>4.2192464448486663E-4</v>
      </c>
      <c r="C388">
        <f>Test[[#This Row],[Hydrograph (cms)]]*35.3</f>
        <v>1.4893939950315791E-2</v>
      </c>
      <c r="F388">
        <v>1.5191E-2</v>
      </c>
      <c r="G388">
        <v>3.6186000000000003E-2</v>
      </c>
    </row>
    <row r="389" spans="1:7" x14ac:dyDescent="0.35">
      <c r="A389">
        <v>348300</v>
      </c>
      <c r="B389">
        <v>4.1685007961070379E-4</v>
      </c>
      <c r="C389">
        <f>Test[[#This Row],[Hydrograph (cms)]]*35.3</f>
        <v>1.4714807810257843E-2</v>
      </c>
      <c r="F389">
        <v>1.5039E-2</v>
      </c>
      <c r="G389">
        <v>3.6075000000000003E-2</v>
      </c>
    </row>
    <row r="390" spans="1:7" x14ac:dyDescent="0.35">
      <c r="A390">
        <v>349200</v>
      </c>
      <c r="B390">
        <v>4.1099029428972472E-4</v>
      </c>
      <c r="C390">
        <f>Test[[#This Row],[Hydrograph (cms)]]*35.3</f>
        <v>1.4507957388427282E-2</v>
      </c>
      <c r="F390">
        <v>1.4867999999999999E-2</v>
      </c>
      <c r="G390">
        <v>3.5895999999999997E-2</v>
      </c>
    </row>
    <row r="391" spans="1:7" x14ac:dyDescent="0.35">
      <c r="A391">
        <v>350100</v>
      </c>
      <c r="B391">
        <v>4.118282246943754E-4</v>
      </c>
      <c r="C391">
        <f>Test[[#This Row],[Hydrograph (cms)]]*35.3</f>
        <v>1.453753633171145E-2</v>
      </c>
      <c r="F391">
        <v>1.468E-2</v>
      </c>
      <c r="G391">
        <v>3.4934E-2</v>
      </c>
    </row>
    <row r="392" spans="1:7" x14ac:dyDescent="0.35">
      <c r="A392">
        <v>351000</v>
      </c>
      <c r="B392">
        <v>3.8713967914600007E-4</v>
      </c>
      <c r="C392">
        <f>Test[[#This Row],[Hydrograph (cms)]]*35.3</f>
        <v>1.3666030673853802E-2</v>
      </c>
      <c r="F392">
        <v>1.4063000000000001E-2</v>
      </c>
      <c r="G392">
        <v>3.5020000000000003E-2</v>
      </c>
    </row>
    <row r="393" spans="1:7" x14ac:dyDescent="0.35">
      <c r="A393">
        <v>351900</v>
      </c>
      <c r="B393">
        <v>3.7709163104854352E-4</v>
      </c>
      <c r="C393">
        <f>Test[[#This Row],[Hydrograph (cms)]]*35.3</f>
        <v>1.3311334576013585E-2</v>
      </c>
      <c r="F393">
        <v>1.3712999999999999E-2</v>
      </c>
      <c r="G393">
        <v>3.4577999999999998E-2</v>
      </c>
    </row>
    <row r="394" spans="1:7" x14ac:dyDescent="0.35">
      <c r="A394">
        <v>352800</v>
      </c>
      <c r="B394">
        <v>3.736128532282598E-4</v>
      </c>
      <c r="C394">
        <f>Test[[#This Row],[Hydrograph (cms)]]*35.3</f>
        <v>1.3188533718957569E-2</v>
      </c>
      <c r="F394">
        <v>1.3606999999999999E-2</v>
      </c>
      <c r="G394">
        <v>3.4561000000000001E-2</v>
      </c>
    </row>
    <row r="395" spans="1:7" x14ac:dyDescent="0.35">
      <c r="A395">
        <v>353700</v>
      </c>
      <c r="B395">
        <v>3.7036378924426653E-4</v>
      </c>
      <c r="C395">
        <f>Test[[#This Row],[Hydrograph (cms)]]*35.3</f>
        <v>1.3073841760322608E-2</v>
      </c>
      <c r="F395">
        <v>1.3313999999999999E-2</v>
      </c>
      <c r="G395">
        <v>3.354E-2</v>
      </c>
    </row>
    <row r="396" spans="1:7" x14ac:dyDescent="0.35">
      <c r="A396">
        <v>354600</v>
      </c>
      <c r="B396">
        <v>3.6318276036485271E-4</v>
      </c>
      <c r="C396">
        <f>Test[[#This Row],[Hydrograph (cms)]]*35.3</f>
        <v>1.2820351440879299E-2</v>
      </c>
      <c r="F396">
        <v>1.3127E-2</v>
      </c>
      <c r="G396">
        <v>3.3537999999999998E-2</v>
      </c>
    </row>
    <row r="397" spans="1:7" x14ac:dyDescent="0.35">
      <c r="A397">
        <v>355500</v>
      </c>
      <c r="B397">
        <v>3.4424739970013069E-4</v>
      </c>
      <c r="C397">
        <f>Test[[#This Row],[Hydrograph (cms)]]*35.3</f>
        <v>1.2151933209414613E-2</v>
      </c>
      <c r="F397">
        <v>1.2547000000000001E-2</v>
      </c>
      <c r="G397">
        <v>3.3135999999999999E-2</v>
      </c>
    </row>
    <row r="398" spans="1:7" x14ac:dyDescent="0.35">
      <c r="A398">
        <v>356400</v>
      </c>
      <c r="B398">
        <v>3.4321885576274138E-4</v>
      </c>
      <c r="C398">
        <f>Test[[#This Row],[Hydrograph (cms)]]*35.3</f>
        <v>1.211562560842477E-2</v>
      </c>
      <c r="F398">
        <v>1.252E-2</v>
      </c>
      <c r="G398">
        <v>3.3165E-2</v>
      </c>
    </row>
    <row r="399" spans="1:7" x14ac:dyDescent="0.35">
      <c r="A399">
        <v>357300</v>
      </c>
      <c r="B399">
        <v>3.403565456946778E-4</v>
      </c>
      <c r="C399">
        <f>Test[[#This Row],[Hydrograph (cms)]]*35.3</f>
        <v>1.2014586063022125E-2</v>
      </c>
      <c r="F399">
        <v>1.2291E-2</v>
      </c>
      <c r="G399">
        <v>3.2465000000000001E-2</v>
      </c>
    </row>
    <row r="400" spans="1:7" x14ac:dyDescent="0.35">
      <c r="A400">
        <v>358200</v>
      </c>
      <c r="B400">
        <v>3.2597626281070984E-4</v>
      </c>
      <c r="C400">
        <f>Test[[#This Row],[Hydrograph (cms)]]*35.3</f>
        <v>1.1506962077218056E-2</v>
      </c>
      <c r="F400">
        <v>1.1887999999999999E-2</v>
      </c>
      <c r="G400">
        <v>3.2294000000000003E-2</v>
      </c>
    </row>
    <row r="401" spans="1:7" x14ac:dyDescent="0.35">
      <c r="A401">
        <v>359100</v>
      </c>
      <c r="B401">
        <v>3.2603852094951309E-4</v>
      </c>
      <c r="C401">
        <f>Test[[#This Row],[Hydrograph (cms)]]*35.3</f>
        <v>1.150915978951781E-2</v>
      </c>
      <c r="F401">
        <v>1.1863E-2</v>
      </c>
      <c r="G401">
        <v>3.2228E-2</v>
      </c>
    </row>
    <row r="402" spans="1:7" x14ac:dyDescent="0.35">
      <c r="A402">
        <v>360000</v>
      </c>
      <c r="B402">
        <v>3.2988576526916014E-4</v>
      </c>
      <c r="C402">
        <f>Test[[#This Row],[Hydrograph (cms)]]*35.3</f>
        <v>1.1644967514001353E-2</v>
      </c>
      <c r="F402">
        <v>1.1882E-2</v>
      </c>
      <c r="G402">
        <v>3.1782999999999999E-2</v>
      </c>
    </row>
    <row r="403" spans="1:7" x14ac:dyDescent="0.35">
      <c r="A403">
        <v>360900</v>
      </c>
      <c r="B403">
        <v>3.0882381191733882E-4</v>
      </c>
      <c r="C403">
        <f>Test[[#This Row],[Hydrograph (cms)]]*35.3</f>
        <v>1.090148056068206E-2</v>
      </c>
      <c r="F403">
        <v>1.124E-2</v>
      </c>
      <c r="G403">
        <v>3.1419000000000002E-2</v>
      </c>
    </row>
    <row r="404" spans="1:7" x14ac:dyDescent="0.35">
      <c r="A404">
        <v>361800</v>
      </c>
      <c r="B404">
        <v>3.097332913649875E-4</v>
      </c>
      <c r="C404">
        <f>Test[[#This Row],[Hydrograph (cms)]]*35.3</f>
        <v>1.0933585185184058E-2</v>
      </c>
      <c r="F404">
        <v>1.1252E-2</v>
      </c>
      <c r="G404">
        <v>3.1295000000000003E-2</v>
      </c>
    </row>
    <row r="405" spans="1:7" x14ac:dyDescent="0.35">
      <c r="A405">
        <v>362700</v>
      </c>
      <c r="B405">
        <v>3.0537158608017845E-4</v>
      </c>
      <c r="C405">
        <f>Test[[#This Row],[Hydrograph (cms)]]*35.3</f>
        <v>1.0779616988630298E-2</v>
      </c>
      <c r="F405">
        <v>1.1110999999999999E-2</v>
      </c>
      <c r="G405">
        <v>3.1167E-2</v>
      </c>
    </row>
    <row r="406" spans="1:7" x14ac:dyDescent="0.35">
      <c r="A406">
        <v>363600</v>
      </c>
      <c r="B406">
        <v>3.0082219107673735E-4</v>
      </c>
      <c r="C406">
        <f>Test[[#This Row],[Hydrograph (cms)]]*35.3</f>
        <v>1.0619023345008827E-2</v>
      </c>
      <c r="F406">
        <v>1.0921999999999999E-2</v>
      </c>
      <c r="G406">
        <v>3.0865E-2</v>
      </c>
    </row>
    <row r="407" spans="1:7" x14ac:dyDescent="0.35">
      <c r="A407">
        <v>364500</v>
      </c>
      <c r="B407">
        <v>3.0404077811234143E-4</v>
      </c>
      <c r="C407">
        <f>Test[[#This Row],[Hydrograph (cms)]]*35.3</f>
        <v>1.0732639467365652E-2</v>
      </c>
      <c r="F407">
        <v>1.0936E-2</v>
      </c>
      <c r="G407">
        <v>3.0505000000000001E-2</v>
      </c>
    </row>
    <row r="408" spans="1:7" x14ac:dyDescent="0.35">
      <c r="A408">
        <v>365400</v>
      </c>
      <c r="B408">
        <v>2.8959699766767637E-4</v>
      </c>
      <c r="C408">
        <f>Test[[#This Row],[Hydrograph (cms)]]*35.3</f>
        <v>1.0222774017668974E-2</v>
      </c>
      <c r="F408">
        <v>1.0533000000000001E-2</v>
      </c>
      <c r="G408">
        <v>3.0422999999999999E-2</v>
      </c>
    </row>
    <row r="409" spans="1:7" x14ac:dyDescent="0.35">
      <c r="A409">
        <v>366300</v>
      </c>
      <c r="B409">
        <v>2.7910142374137329E-4</v>
      </c>
      <c r="C409">
        <f>Test[[#This Row],[Hydrograph (cms)]]*35.3</f>
        <v>9.8522802580704762E-3</v>
      </c>
      <c r="F409">
        <v>1.023E-2</v>
      </c>
      <c r="G409">
        <v>3.0356999999999999E-2</v>
      </c>
    </row>
    <row r="410" spans="1:7" x14ac:dyDescent="0.35">
      <c r="A410">
        <v>367200</v>
      </c>
      <c r="B410">
        <v>2.7485144034645488E-4</v>
      </c>
      <c r="C410">
        <f>Test[[#This Row],[Hydrograph (cms)]]*35.3</f>
        <v>9.7022558442298561E-3</v>
      </c>
      <c r="F410">
        <v>1.0170999999999999E-2</v>
      </c>
      <c r="G410">
        <v>3.0526000000000001E-2</v>
      </c>
    </row>
    <row r="411" spans="1:7" x14ac:dyDescent="0.35">
      <c r="A411">
        <v>368100</v>
      </c>
      <c r="B411">
        <v>2.7347762577156645E-4</v>
      </c>
      <c r="C411">
        <f>Test[[#This Row],[Hydrograph (cms)]]*35.3</f>
        <v>9.6537601897362952E-3</v>
      </c>
      <c r="F411">
        <v>9.9930000000000001E-3</v>
      </c>
      <c r="G411">
        <v>2.9959E-2</v>
      </c>
    </row>
    <row r="412" spans="1:7" x14ac:dyDescent="0.35">
      <c r="A412">
        <v>369000</v>
      </c>
      <c r="B412">
        <v>2.7594378206616059E-4</v>
      </c>
      <c r="C412">
        <f>Test[[#This Row],[Hydrograph (cms)]]*35.3</f>
        <v>9.7408155069354675E-3</v>
      </c>
      <c r="F412">
        <v>9.9799999999999993E-3</v>
      </c>
      <c r="G412">
        <v>2.9568000000000001E-2</v>
      </c>
    </row>
    <row r="413" spans="1:7" x14ac:dyDescent="0.35">
      <c r="A413">
        <v>369900</v>
      </c>
      <c r="B413">
        <v>2.5650600405570362E-4</v>
      </c>
      <c r="C413">
        <f>Test[[#This Row],[Hydrograph (cms)]]*35.3</f>
        <v>9.054661943166337E-3</v>
      </c>
      <c r="F413">
        <v>9.4990000000000005E-3</v>
      </c>
      <c r="G413">
        <v>2.9665E-2</v>
      </c>
    </row>
    <row r="414" spans="1:7" x14ac:dyDescent="0.35">
      <c r="A414">
        <v>370800</v>
      </c>
      <c r="B414">
        <v>2.5718986739442035E-4</v>
      </c>
      <c r="C414">
        <f>Test[[#This Row],[Hydrograph (cms)]]*35.3</f>
        <v>9.0788023190230376E-3</v>
      </c>
      <c r="F414">
        <v>9.5270000000000007E-3</v>
      </c>
      <c r="G414">
        <v>2.9718999999999999E-2</v>
      </c>
    </row>
    <row r="415" spans="1:7" x14ac:dyDescent="0.35">
      <c r="A415">
        <v>371700</v>
      </c>
      <c r="B415">
        <v>2.623126096542803E-4</v>
      </c>
      <c r="C415">
        <f>Test[[#This Row],[Hydrograph (cms)]]*35.3</f>
        <v>9.259635120796094E-3</v>
      </c>
      <c r="F415">
        <v>9.5499999999999995E-3</v>
      </c>
      <c r="G415">
        <v>2.9222000000000001E-2</v>
      </c>
    </row>
    <row r="416" spans="1:7" x14ac:dyDescent="0.35">
      <c r="A416">
        <v>372600</v>
      </c>
      <c r="B416">
        <v>2.5565953664371112E-4</v>
      </c>
      <c r="C416">
        <f>Test[[#This Row],[Hydrograph (cms)]]*35.3</f>
        <v>9.0247816435230013E-3</v>
      </c>
      <c r="F416">
        <v>9.4009999999999996E-3</v>
      </c>
      <c r="G416">
        <v>2.9377E-2</v>
      </c>
    </row>
    <row r="417" spans="1:7" x14ac:dyDescent="0.35">
      <c r="A417">
        <v>373500</v>
      </c>
      <c r="B417">
        <v>2.5177506786516789E-4</v>
      </c>
      <c r="C417">
        <f>Test[[#This Row],[Hydrograph (cms)]]*35.3</f>
        <v>8.8876598956404256E-3</v>
      </c>
      <c r="F417">
        <v>9.4299999999999991E-3</v>
      </c>
      <c r="G417">
        <v>2.9866E-2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4580-E622-4CE8-8027-2F063296B987}">
  <dimension ref="A1:B418"/>
  <sheetViews>
    <sheetView topLeftCell="A362" workbookViewId="0">
      <selection activeCell="A2" sqref="A2:B418"/>
    </sheetView>
  </sheetViews>
  <sheetFormatPr defaultRowHeight="14.5" x14ac:dyDescent="0.35"/>
  <cols>
    <col min="1" max="1" width="22.54296875" bestFit="1" customWidth="1"/>
    <col min="2" max="2" width="15.81640625" bestFit="1" customWidth="1"/>
  </cols>
  <sheetData>
    <row r="1" spans="1:2" x14ac:dyDescent="0.35">
      <c r="A1" t="s">
        <v>6</v>
      </c>
      <c r="B1" t="s">
        <v>7</v>
      </c>
    </row>
    <row r="2" spans="1:2" x14ac:dyDescent="0.35">
      <c r="A2" s="5" t="s">
        <v>8</v>
      </c>
      <c r="B2" t="s">
        <v>4</v>
      </c>
    </row>
    <row r="3" spans="1:2" x14ac:dyDescent="0.35">
      <c r="A3" s="5" t="s">
        <v>9</v>
      </c>
      <c r="B3">
        <v>2.8382076509114589E-5</v>
      </c>
    </row>
    <row r="4" spans="1:2" x14ac:dyDescent="0.35">
      <c r="A4" s="5" t="s">
        <v>10</v>
      </c>
      <c r="B4">
        <v>0</v>
      </c>
    </row>
    <row r="5" spans="1:2" x14ac:dyDescent="0.35">
      <c r="A5" s="5" t="s">
        <v>11</v>
      </c>
      <c r="B5">
        <v>4.9507127894944458E-8</v>
      </c>
    </row>
    <row r="6" spans="1:2" x14ac:dyDescent="0.35">
      <c r="A6" s="5" t="s">
        <v>12</v>
      </c>
      <c r="B6">
        <v>5.2796028286519212E-8</v>
      </c>
    </row>
    <row r="7" spans="1:2" x14ac:dyDescent="0.35">
      <c r="A7" s="5" t="s">
        <v>13</v>
      </c>
      <c r="B7">
        <v>0</v>
      </c>
    </row>
    <row r="8" spans="1:2" x14ac:dyDescent="0.35">
      <c r="A8" s="5" t="s">
        <v>14</v>
      </c>
      <c r="B8">
        <v>0</v>
      </c>
    </row>
    <row r="9" spans="1:2" x14ac:dyDescent="0.35">
      <c r="A9" s="5" t="s">
        <v>15</v>
      </c>
      <c r="B9">
        <v>3.9149020781426594E-8</v>
      </c>
    </row>
    <row r="10" spans="1:2" x14ac:dyDescent="0.35">
      <c r="A10" s="5" t="s">
        <v>16</v>
      </c>
      <c r="B10">
        <v>3.2995209801188985E-8</v>
      </c>
    </row>
    <row r="11" spans="1:2" x14ac:dyDescent="0.35">
      <c r="A11" s="5" t="s">
        <v>17</v>
      </c>
      <c r="B11">
        <v>0</v>
      </c>
    </row>
    <row r="12" spans="1:2" x14ac:dyDescent="0.35">
      <c r="A12" s="5" t="s">
        <v>18</v>
      </c>
      <c r="B12">
        <v>0</v>
      </c>
    </row>
    <row r="13" spans="1:2" x14ac:dyDescent="0.35">
      <c r="A13" s="5" t="s">
        <v>19</v>
      </c>
      <c r="B13">
        <v>3.3608526430385442E-8</v>
      </c>
    </row>
    <row r="14" spans="1:2" x14ac:dyDescent="0.35">
      <c r="A14" s="5" t="s">
        <v>20</v>
      </c>
      <c r="B14">
        <v>9.4851177801045239E-8</v>
      </c>
    </row>
    <row r="15" spans="1:2" x14ac:dyDescent="0.35">
      <c r="A15" s="5" t="s">
        <v>21</v>
      </c>
      <c r="B15">
        <v>0</v>
      </c>
    </row>
    <row r="16" spans="1:2" x14ac:dyDescent="0.35">
      <c r="A16" s="5" t="s">
        <v>22</v>
      </c>
      <c r="B16">
        <v>0</v>
      </c>
    </row>
    <row r="17" spans="1:2" x14ac:dyDescent="0.35">
      <c r="A17" s="5" t="s">
        <v>23</v>
      </c>
      <c r="B17">
        <v>3.2254738615972943E-8</v>
      </c>
    </row>
    <row r="18" spans="1:2" x14ac:dyDescent="0.35">
      <c r="A18" s="5" t="s">
        <v>24</v>
      </c>
      <c r="B18">
        <v>2.7599717527499725E-5</v>
      </c>
    </row>
    <row r="19" spans="1:2" x14ac:dyDescent="0.35">
      <c r="A19" s="5" t="s">
        <v>25</v>
      </c>
      <c r="B19">
        <v>2.7776442171068978E-5</v>
      </c>
    </row>
    <row r="20" spans="1:2" x14ac:dyDescent="0.35">
      <c r="A20" s="5" t="s">
        <v>26</v>
      </c>
      <c r="B20">
        <v>1.0961562052058139E-8</v>
      </c>
    </row>
    <row r="21" spans="1:2" x14ac:dyDescent="0.35">
      <c r="A21" s="5" t="s">
        <v>27</v>
      </c>
      <c r="B21">
        <v>2.6474538570386792E-5</v>
      </c>
    </row>
    <row r="22" spans="1:2" x14ac:dyDescent="0.35">
      <c r="A22" s="5" t="s">
        <v>28</v>
      </c>
      <c r="B22">
        <v>2.7443064885633543E-5</v>
      </c>
    </row>
    <row r="23" spans="1:2" x14ac:dyDescent="0.35">
      <c r="A23" s="5" t="s">
        <v>29</v>
      </c>
      <c r="B23">
        <v>0</v>
      </c>
    </row>
    <row r="24" spans="1:2" x14ac:dyDescent="0.35">
      <c r="A24" s="5" t="s">
        <v>30</v>
      </c>
      <c r="B24">
        <v>0</v>
      </c>
    </row>
    <row r="25" spans="1:2" x14ac:dyDescent="0.35">
      <c r="A25" s="5" t="s">
        <v>31</v>
      </c>
      <c r="B25">
        <v>3.3852176230677658E-8</v>
      </c>
    </row>
    <row r="26" spans="1:2" x14ac:dyDescent="0.35">
      <c r="A26" s="5" t="s">
        <v>32</v>
      </c>
      <c r="B26">
        <v>1.0101338421756196E-7</v>
      </c>
    </row>
    <row r="27" spans="1:2" x14ac:dyDescent="0.35">
      <c r="A27" s="5" t="s">
        <v>33</v>
      </c>
      <c r="B27">
        <v>2.7325905975969555E-5</v>
      </c>
    </row>
    <row r="28" spans="1:2" x14ac:dyDescent="0.35">
      <c r="A28" s="5" t="s">
        <v>34</v>
      </c>
      <c r="B28">
        <v>0</v>
      </c>
    </row>
    <row r="29" spans="1:2" x14ac:dyDescent="0.35">
      <c r="A29" s="5" t="s">
        <v>35</v>
      </c>
      <c r="B29">
        <v>0</v>
      </c>
    </row>
    <row r="30" spans="1:2" x14ac:dyDescent="0.35">
      <c r="A30" s="5" t="s">
        <v>36</v>
      </c>
      <c r="B30">
        <v>3.6552485846151419E-8</v>
      </c>
    </row>
    <row r="31" spans="1:2" x14ac:dyDescent="0.35">
      <c r="A31" s="5" t="s">
        <v>37</v>
      </c>
      <c r="B31">
        <v>9.1188889582432803E-8</v>
      </c>
    </row>
    <row r="32" spans="1:2" x14ac:dyDescent="0.35">
      <c r="A32" s="5" t="s">
        <v>38</v>
      </c>
      <c r="B32">
        <v>1.6942209526482418E-8</v>
      </c>
    </row>
    <row r="33" spans="1:2" x14ac:dyDescent="0.35">
      <c r="A33" s="5" t="s">
        <v>39</v>
      </c>
      <c r="B33">
        <v>0</v>
      </c>
    </row>
    <row r="34" spans="1:2" x14ac:dyDescent="0.35">
      <c r="A34" s="5" t="s">
        <v>40</v>
      </c>
      <c r="B34">
        <v>0</v>
      </c>
    </row>
    <row r="35" spans="1:2" x14ac:dyDescent="0.35">
      <c r="A35" s="5" t="s">
        <v>41</v>
      </c>
      <c r="B35">
        <v>2.7670268071671741E-5</v>
      </c>
    </row>
    <row r="36" spans="1:2" x14ac:dyDescent="0.35">
      <c r="A36" s="5" t="s">
        <v>42</v>
      </c>
      <c r="B36">
        <v>0</v>
      </c>
    </row>
    <row r="37" spans="1:2" x14ac:dyDescent="0.35">
      <c r="A37" s="5" t="s">
        <v>43</v>
      </c>
      <c r="B37">
        <v>0</v>
      </c>
    </row>
    <row r="38" spans="1:2" x14ac:dyDescent="0.35">
      <c r="A38" s="5" t="s">
        <v>44</v>
      </c>
      <c r="B38">
        <v>0</v>
      </c>
    </row>
    <row r="39" spans="1:2" x14ac:dyDescent="0.35">
      <c r="A39" s="5" t="s">
        <v>45</v>
      </c>
      <c r="B39">
        <v>0</v>
      </c>
    </row>
    <row r="40" spans="1:2" x14ac:dyDescent="0.35">
      <c r="A40" s="5" t="s">
        <v>46</v>
      </c>
      <c r="B40">
        <v>0</v>
      </c>
    </row>
    <row r="41" spans="1:2" x14ac:dyDescent="0.35">
      <c r="A41" s="5" t="s">
        <v>47</v>
      </c>
      <c r="B41">
        <v>0</v>
      </c>
    </row>
    <row r="42" spans="1:2" x14ac:dyDescent="0.35">
      <c r="A42" s="5" t="s">
        <v>48</v>
      </c>
      <c r="B42">
        <v>0</v>
      </c>
    </row>
    <row r="43" spans="1:2" x14ac:dyDescent="0.35">
      <c r="A43" s="5" t="s">
        <v>49</v>
      </c>
      <c r="B43">
        <v>0</v>
      </c>
    </row>
    <row r="44" spans="1:2" x14ac:dyDescent="0.35">
      <c r="A44" s="5" t="s">
        <v>50</v>
      </c>
      <c r="B44">
        <v>0</v>
      </c>
    </row>
    <row r="45" spans="1:2" x14ac:dyDescent="0.35">
      <c r="A45" s="5" t="s">
        <v>51</v>
      </c>
      <c r="B45">
        <v>0</v>
      </c>
    </row>
    <row r="46" spans="1:2" x14ac:dyDescent="0.35">
      <c r="A46" s="5" t="s">
        <v>52</v>
      </c>
      <c r="B46">
        <v>0</v>
      </c>
    </row>
    <row r="47" spans="1:2" x14ac:dyDescent="0.35">
      <c r="A47" s="5" t="s">
        <v>53</v>
      </c>
      <c r="B47">
        <v>0</v>
      </c>
    </row>
    <row r="48" spans="1:2" x14ac:dyDescent="0.35">
      <c r="A48" s="5" t="s">
        <v>54</v>
      </c>
      <c r="B48">
        <v>0</v>
      </c>
    </row>
    <row r="49" spans="1:2" x14ac:dyDescent="0.35">
      <c r="A49" s="5" t="s">
        <v>55</v>
      </c>
      <c r="B49">
        <v>1.3251883377937326E-8</v>
      </c>
    </row>
    <row r="50" spans="1:2" x14ac:dyDescent="0.35">
      <c r="A50" s="5" t="s">
        <v>56</v>
      </c>
      <c r="B50">
        <v>0</v>
      </c>
    </row>
    <row r="51" spans="1:2" x14ac:dyDescent="0.35">
      <c r="A51" s="5" t="s">
        <v>57</v>
      </c>
      <c r="B51">
        <v>2.7654846652953766E-8</v>
      </c>
    </row>
    <row r="52" spans="1:2" x14ac:dyDescent="0.35">
      <c r="A52" s="5" t="s">
        <v>58</v>
      </c>
      <c r="B52">
        <v>0</v>
      </c>
    </row>
    <row r="53" spans="1:2" x14ac:dyDescent="0.35">
      <c r="A53" s="5" t="s">
        <v>59</v>
      </c>
      <c r="B53">
        <v>0</v>
      </c>
    </row>
    <row r="54" spans="1:2" x14ac:dyDescent="0.35">
      <c r="A54" s="5" t="s">
        <v>60</v>
      </c>
      <c r="B54">
        <v>2.5479086730067489E-5</v>
      </c>
    </row>
    <row r="55" spans="1:2" x14ac:dyDescent="0.35">
      <c r="A55" s="5" t="s">
        <v>61</v>
      </c>
      <c r="B55">
        <v>0</v>
      </c>
    </row>
    <row r="56" spans="1:2" x14ac:dyDescent="0.35">
      <c r="A56" s="5" t="s">
        <v>62</v>
      </c>
      <c r="B56">
        <v>0</v>
      </c>
    </row>
    <row r="57" spans="1:2" x14ac:dyDescent="0.35">
      <c r="A57" s="5" t="s">
        <v>63</v>
      </c>
      <c r="B57">
        <v>4.9790468941894875E-9</v>
      </c>
    </row>
    <row r="58" spans="1:2" x14ac:dyDescent="0.35">
      <c r="A58" s="5" t="s">
        <v>64</v>
      </c>
      <c r="B58">
        <v>0</v>
      </c>
    </row>
    <row r="59" spans="1:2" x14ac:dyDescent="0.35">
      <c r="A59" s="5" t="s">
        <v>65</v>
      </c>
      <c r="B59">
        <v>0</v>
      </c>
    </row>
    <row r="60" spans="1:2" x14ac:dyDescent="0.35">
      <c r="A60" s="5" t="s">
        <v>66</v>
      </c>
      <c r="B60">
        <v>0</v>
      </c>
    </row>
    <row r="61" spans="1:2" x14ac:dyDescent="0.35">
      <c r="A61" s="5" t="s">
        <v>67</v>
      </c>
      <c r="B61">
        <v>0</v>
      </c>
    </row>
    <row r="62" spans="1:2" x14ac:dyDescent="0.35">
      <c r="A62" s="5" t="s">
        <v>68</v>
      </c>
      <c r="B62">
        <v>2.0792028973330411E-8</v>
      </c>
    </row>
    <row r="63" spans="1:2" x14ac:dyDescent="0.35">
      <c r="A63" s="5" t="s">
        <v>69</v>
      </c>
      <c r="B63">
        <v>0</v>
      </c>
    </row>
    <row r="64" spans="1:2" x14ac:dyDescent="0.35">
      <c r="A64" s="5" t="s">
        <v>70</v>
      </c>
      <c r="B64">
        <v>8.0907004826333976E-8</v>
      </c>
    </row>
    <row r="65" spans="1:2" x14ac:dyDescent="0.35">
      <c r="A65" s="5" t="s">
        <v>71</v>
      </c>
      <c r="B65">
        <v>2.5002058591211203E-8</v>
      </c>
    </row>
    <row r="66" spans="1:2" x14ac:dyDescent="0.35">
      <c r="A66" s="5" t="s">
        <v>72</v>
      </c>
      <c r="B66">
        <v>0</v>
      </c>
    </row>
    <row r="67" spans="1:2" x14ac:dyDescent="0.35">
      <c r="A67" s="5" t="s">
        <v>73</v>
      </c>
      <c r="B67">
        <v>7.6813875880542483E-8</v>
      </c>
    </row>
    <row r="68" spans="1:2" x14ac:dyDescent="0.35">
      <c r="A68" s="5" t="s">
        <v>74</v>
      </c>
      <c r="B68">
        <v>7.0643393987000724E-8</v>
      </c>
    </row>
    <row r="69" spans="1:2" x14ac:dyDescent="0.35">
      <c r="A69" s="5" t="s">
        <v>75</v>
      </c>
      <c r="B69">
        <v>2.5757014934509664E-5</v>
      </c>
    </row>
    <row r="70" spans="1:2" x14ac:dyDescent="0.35">
      <c r="A70" s="5" t="s">
        <v>76</v>
      </c>
      <c r="B70">
        <v>6.959536440270979E-8</v>
      </c>
    </row>
    <row r="71" spans="1:2" x14ac:dyDescent="0.35">
      <c r="A71" s="5" t="s">
        <v>77</v>
      </c>
      <c r="B71">
        <v>2.6306869328437306E-5</v>
      </c>
    </row>
    <row r="72" spans="1:2" x14ac:dyDescent="0.35">
      <c r="A72" s="5" t="s">
        <v>78</v>
      </c>
      <c r="B72">
        <v>8.6713256005329643E-8</v>
      </c>
    </row>
    <row r="73" spans="1:2" x14ac:dyDescent="0.35">
      <c r="A73" s="5" t="s">
        <v>79</v>
      </c>
      <c r="B73">
        <v>2.586015016449122E-5</v>
      </c>
    </row>
    <row r="74" spans="1:2" x14ac:dyDescent="0.35">
      <c r="A74" s="5" t="s">
        <v>80</v>
      </c>
      <c r="B74">
        <v>6.4486969687872194E-8</v>
      </c>
    </row>
    <row r="75" spans="1:2" x14ac:dyDescent="0.35">
      <c r="A75" s="5" t="s">
        <v>81</v>
      </c>
      <c r="B75">
        <v>2.6016333779220154E-5</v>
      </c>
    </row>
    <row r="76" spans="1:2" x14ac:dyDescent="0.35">
      <c r="A76" s="5" t="s">
        <v>82</v>
      </c>
      <c r="B76">
        <v>0</v>
      </c>
    </row>
    <row r="77" spans="1:2" x14ac:dyDescent="0.35">
      <c r="A77" s="5" t="s">
        <v>83</v>
      </c>
      <c r="B77">
        <v>2.5227638280273701E-5</v>
      </c>
    </row>
    <row r="78" spans="1:2" x14ac:dyDescent="0.35">
      <c r="A78" s="5" t="s">
        <v>84</v>
      </c>
      <c r="B78">
        <v>0</v>
      </c>
    </row>
    <row r="79" spans="1:2" x14ac:dyDescent="0.35">
      <c r="A79" s="5" t="s">
        <v>85</v>
      </c>
      <c r="B79">
        <v>7.4133855102349159E-8</v>
      </c>
    </row>
    <row r="80" spans="1:2" x14ac:dyDescent="0.35">
      <c r="A80" s="5" t="s">
        <v>86</v>
      </c>
      <c r="B80">
        <v>2.5180417262131385E-5</v>
      </c>
    </row>
    <row r="81" spans="1:2" x14ac:dyDescent="0.35">
      <c r="A81" s="5" t="s">
        <v>87</v>
      </c>
      <c r="B81">
        <v>2.2159675941353511E-8</v>
      </c>
    </row>
    <row r="82" spans="1:2" x14ac:dyDescent="0.35">
      <c r="A82" s="5" t="s">
        <v>88</v>
      </c>
      <c r="B82">
        <v>2.486676964215819E-5</v>
      </c>
    </row>
    <row r="83" spans="1:2" x14ac:dyDescent="0.35">
      <c r="A83" s="5" t="s">
        <v>89</v>
      </c>
      <c r="B83">
        <v>2.5108920476679223E-5</v>
      </c>
    </row>
    <row r="84" spans="1:2" x14ac:dyDescent="0.35">
      <c r="A84" s="5" t="s">
        <v>90</v>
      </c>
      <c r="B84">
        <v>0</v>
      </c>
    </row>
    <row r="85" spans="1:2" x14ac:dyDescent="0.35">
      <c r="A85" s="5" t="s">
        <v>91</v>
      </c>
      <c r="B85">
        <v>9.3867138107714348E-8</v>
      </c>
    </row>
    <row r="86" spans="1:2" x14ac:dyDescent="0.35">
      <c r="A86" s="5" t="s">
        <v>92</v>
      </c>
      <c r="B86">
        <v>2.4325703275273011E-5</v>
      </c>
    </row>
    <row r="87" spans="1:2" x14ac:dyDescent="0.35">
      <c r="A87" s="5" t="s">
        <v>93</v>
      </c>
      <c r="B87">
        <v>0</v>
      </c>
    </row>
    <row r="88" spans="1:2" x14ac:dyDescent="0.35">
      <c r="A88" s="5" t="s">
        <v>94</v>
      </c>
      <c r="B88">
        <v>7.2873042686279686E-8</v>
      </c>
    </row>
    <row r="89" spans="1:2" x14ac:dyDescent="0.35">
      <c r="A89" s="5" t="s">
        <v>95</v>
      </c>
      <c r="B89">
        <v>0</v>
      </c>
    </row>
    <row r="90" spans="1:2" x14ac:dyDescent="0.35">
      <c r="A90" s="5" t="s">
        <v>96</v>
      </c>
      <c r="B90">
        <v>0</v>
      </c>
    </row>
    <row r="91" spans="1:2" x14ac:dyDescent="0.35">
      <c r="A91" s="5" t="s">
        <v>97</v>
      </c>
      <c r="B91">
        <v>8.8148118331863149E-8</v>
      </c>
    </row>
    <row r="92" spans="1:2" x14ac:dyDescent="0.35">
      <c r="A92" s="5" t="s">
        <v>98</v>
      </c>
      <c r="B92">
        <v>0</v>
      </c>
    </row>
    <row r="93" spans="1:2" x14ac:dyDescent="0.35">
      <c r="A93" s="5" t="s">
        <v>99</v>
      </c>
      <c r="B93">
        <v>0</v>
      </c>
    </row>
    <row r="94" spans="1:2" x14ac:dyDescent="0.35">
      <c r="A94" s="5" t="s">
        <v>100</v>
      </c>
      <c r="B94">
        <v>6.1686534824901441E-9</v>
      </c>
    </row>
    <row r="95" spans="1:2" x14ac:dyDescent="0.35">
      <c r="A95" s="5" t="s">
        <v>101</v>
      </c>
      <c r="B95">
        <v>2.4020405358422488E-5</v>
      </c>
    </row>
    <row r="96" spans="1:2" x14ac:dyDescent="0.35">
      <c r="A96" s="5" t="s">
        <v>102</v>
      </c>
      <c r="B96">
        <v>0</v>
      </c>
    </row>
    <row r="97" spans="1:2" x14ac:dyDescent="0.35">
      <c r="A97" s="5" t="s">
        <v>103</v>
      </c>
      <c r="B97">
        <v>0</v>
      </c>
    </row>
    <row r="98" spans="1:2" x14ac:dyDescent="0.35">
      <c r="A98" s="5" t="s">
        <v>104</v>
      </c>
      <c r="B98">
        <v>6.5469933431060915E-8</v>
      </c>
    </row>
    <row r="99" spans="1:2" x14ac:dyDescent="0.35">
      <c r="A99" s="5" t="s">
        <v>105</v>
      </c>
      <c r="B99">
        <v>2.4530001095702065E-5</v>
      </c>
    </row>
    <row r="100" spans="1:2" x14ac:dyDescent="0.35">
      <c r="A100" s="5" t="s">
        <v>106</v>
      </c>
      <c r="B100">
        <v>0</v>
      </c>
    </row>
    <row r="101" spans="1:2" x14ac:dyDescent="0.35">
      <c r="A101" s="5" t="s">
        <v>107</v>
      </c>
      <c r="B101">
        <v>0</v>
      </c>
    </row>
    <row r="102" spans="1:2" x14ac:dyDescent="0.35">
      <c r="A102" s="5" t="s">
        <v>108</v>
      </c>
      <c r="B102">
        <v>3.0528387115917632E-8</v>
      </c>
    </row>
    <row r="103" spans="1:2" x14ac:dyDescent="0.35">
      <c r="A103" s="5" t="s">
        <v>109</v>
      </c>
      <c r="B103">
        <v>0</v>
      </c>
    </row>
    <row r="104" spans="1:2" x14ac:dyDescent="0.35">
      <c r="A104" s="5" t="s">
        <v>110</v>
      </c>
      <c r="B104">
        <v>0</v>
      </c>
    </row>
    <row r="105" spans="1:2" x14ac:dyDescent="0.35">
      <c r="A105" s="5" t="s">
        <v>111</v>
      </c>
      <c r="B105">
        <v>0</v>
      </c>
    </row>
    <row r="106" spans="1:2" x14ac:dyDescent="0.35">
      <c r="A106" s="5" t="s">
        <v>112</v>
      </c>
      <c r="B106">
        <v>1.4579961505192454E-8</v>
      </c>
    </row>
    <row r="107" spans="1:2" x14ac:dyDescent="0.35">
      <c r="A107" s="5" t="s">
        <v>113</v>
      </c>
      <c r="B107">
        <v>0</v>
      </c>
    </row>
    <row r="108" spans="1:2" x14ac:dyDescent="0.35">
      <c r="A108" s="5" t="s">
        <v>114</v>
      </c>
      <c r="B108">
        <v>0</v>
      </c>
    </row>
    <row r="109" spans="1:2" x14ac:dyDescent="0.35">
      <c r="A109" s="5" t="s">
        <v>115</v>
      </c>
      <c r="B109">
        <v>0</v>
      </c>
    </row>
    <row r="110" spans="1:2" x14ac:dyDescent="0.35">
      <c r="A110" s="5" t="s">
        <v>116</v>
      </c>
      <c r="B110">
        <v>5.2094352955022914E-8</v>
      </c>
    </row>
    <row r="111" spans="1:2" x14ac:dyDescent="0.35">
      <c r="A111" s="5" t="s">
        <v>117</v>
      </c>
      <c r="B111">
        <v>0</v>
      </c>
    </row>
    <row r="112" spans="1:2" x14ac:dyDescent="0.35">
      <c r="A112" s="5" t="s">
        <v>118</v>
      </c>
      <c r="B112">
        <v>0</v>
      </c>
    </row>
    <row r="113" spans="1:2" x14ac:dyDescent="0.35">
      <c r="A113" s="5" t="s">
        <v>119</v>
      </c>
      <c r="B113">
        <v>9.6616876644899987E-9</v>
      </c>
    </row>
    <row r="114" spans="1:2" x14ac:dyDescent="0.35">
      <c r="A114" s="5" t="s">
        <v>120</v>
      </c>
      <c r="B114">
        <v>9.8996587846866909E-8</v>
      </c>
    </row>
    <row r="115" spans="1:2" x14ac:dyDescent="0.35">
      <c r="A115" s="5" t="s">
        <v>121</v>
      </c>
      <c r="B115">
        <v>2.373615447765769E-5</v>
      </c>
    </row>
    <row r="116" spans="1:2" x14ac:dyDescent="0.35">
      <c r="A116" s="5" t="s">
        <v>122</v>
      </c>
      <c r="B116">
        <v>0</v>
      </c>
    </row>
    <row r="117" spans="1:2" x14ac:dyDescent="0.35">
      <c r="A117" s="5" t="s">
        <v>123</v>
      </c>
      <c r="B117">
        <v>0</v>
      </c>
    </row>
    <row r="118" spans="1:2" x14ac:dyDescent="0.35">
      <c r="A118" s="5" t="s">
        <v>124</v>
      </c>
      <c r="B118">
        <v>2.2972809994586307E-8</v>
      </c>
    </row>
    <row r="119" spans="1:2" x14ac:dyDescent="0.35">
      <c r="A119" s="5" t="s">
        <v>125</v>
      </c>
      <c r="B119">
        <v>5.5881723986698031E-8</v>
      </c>
    </row>
    <row r="120" spans="1:2" x14ac:dyDescent="0.35">
      <c r="A120" s="5" t="s">
        <v>126</v>
      </c>
      <c r="B120">
        <v>0</v>
      </c>
    </row>
    <row r="121" spans="1:2" x14ac:dyDescent="0.35">
      <c r="A121" s="5" t="s">
        <v>127</v>
      </c>
      <c r="B121">
        <v>0</v>
      </c>
    </row>
    <row r="122" spans="1:2" x14ac:dyDescent="0.35">
      <c r="A122" s="5" t="s">
        <v>128</v>
      </c>
      <c r="B122">
        <v>5.4022834930532582E-9</v>
      </c>
    </row>
    <row r="123" spans="1:2" x14ac:dyDescent="0.35">
      <c r="A123" s="5" t="s">
        <v>129</v>
      </c>
      <c r="B123">
        <v>3.8818389688962754E-8</v>
      </c>
    </row>
    <row r="124" spans="1:2" x14ac:dyDescent="0.35">
      <c r="A124" s="5" t="s">
        <v>130</v>
      </c>
      <c r="B124">
        <v>0</v>
      </c>
    </row>
    <row r="125" spans="1:2" x14ac:dyDescent="0.35">
      <c r="A125" s="5" t="s">
        <v>131</v>
      </c>
      <c r="B125">
        <v>0</v>
      </c>
    </row>
    <row r="126" spans="1:2" x14ac:dyDescent="0.35">
      <c r="A126" s="5" t="s">
        <v>132</v>
      </c>
      <c r="B126">
        <v>9.9910000000000475E-10</v>
      </c>
    </row>
    <row r="127" spans="1:2" x14ac:dyDescent="0.35">
      <c r="A127" s="5" t="s">
        <v>133</v>
      </c>
      <c r="B127">
        <v>9.912061917093682E-8</v>
      </c>
    </row>
    <row r="128" spans="1:2" x14ac:dyDescent="0.35">
      <c r="A128" s="5" t="s">
        <v>134</v>
      </c>
      <c r="B128">
        <v>9.5259049079762418E-8</v>
      </c>
    </row>
    <row r="129" spans="1:2" x14ac:dyDescent="0.35">
      <c r="A129" s="5" t="s">
        <v>135</v>
      </c>
      <c r="B129">
        <v>0</v>
      </c>
    </row>
    <row r="130" spans="1:2" x14ac:dyDescent="0.35">
      <c r="A130" s="5" t="s">
        <v>136</v>
      </c>
      <c r="B130">
        <v>6.4564678148575024E-9</v>
      </c>
    </row>
    <row r="131" spans="1:2" x14ac:dyDescent="0.35">
      <c r="A131" s="5" t="s">
        <v>137</v>
      </c>
      <c r="B131">
        <v>2.2637752976166746E-5</v>
      </c>
    </row>
    <row r="132" spans="1:2" x14ac:dyDescent="0.35">
      <c r="A132" s="5" t="s">
        <v>138</v>
      </c>
      <c r="B132">
        <v>0</v>
      </c>
    </row>
    <row r="133" spans="1:2" x14ac:dyDescent="0.35">
      <c r="A133" s="5" t="s">
        <v>139</v>
      </c>
      <c r="B133">
        <v>7.1490994690308305E-9</v>
      </c>
    </row>
    <row r="134" spans="1:2" x14ac:dyDescent="0.35">
      <c r="A134" s="5" t="s">
        <v>140</v>
      </c>
      <c r="B134">
        <v>3.9176996361506203E-8</v>
      </c>
    </row>
    <row r="135" spans="1:2" x14ac:dyDescent="0.35">
      <c r="A135" s="5" t="s">
        <v>141</v>
      </c>
      <c r="B135">
        <v>0</v>
      </c>
    </row>
    <row r="136" spans="1:2" x14ac:dyDescent="0.35">
      <c r="A136" s="5" t="s">
        <v>142</v>
      </c>
      <c r="B136">
        <v>4.4689359007144984E-8</v>
      </c>
    </row>
    <row r="137" spans="1:2" x14ac:dyDescent="0.35">
      <c r="A137" s="5" t="s">
        <v>143</v>
      </c>
      <c r="B137">
        <v>0</v>
      </c>
    </row>
    <row r="138" spans="1:2" x14ac:dyDescent="0.35">
      <c r="A138" s="5" t="s">
        <v>144</v>
      </c>
      <c r="B138">
        <v>4.8939224897365145E-8</v>
      </c>
    </row>
    <row r="139" spans="1:2" x14ac:dyDescent="0.35">
      <c r="A139" s="5" t="s">
        <v>145</v>
      </c>
      <c r="B139">
        <v>8.6712528215741408E-9</v>
      </c>
    </row>
    <row r="140" spans="1:2" x14ac:dyDescent="0.35">
      <c r="A140" s="5" t="s">
        <v>146</v>
      </c>
      <c r="B140">
        <v>2.7545241674948222E-9</v>
      </c>
    </row>
    <row r="141" spans="1:2" x14ac:dyDescent="0.35">
      <c r="A141" s="5" t="s">
        <v>147</v>
      </c>
      <c r="B141">
        <v>9.9910182035171599E-10</v>
      </c>
    </row>
    <row r="142" spans="1:2" x14ac:dyDescent="0.35">
      <c r="A142" s="5" t="s">
        <v>148</v>
      </c>
      <c r="B142">
        <v>4.8041134054916848E-8</v>
      </c>
    </row>
    <row r="143" spans="1:2" x14ac:dyDescent="0.35">
      <c r="A143" s="5" t="s">
        <v>149</v>
      </c>
      <c r="B143">
        <v>2.4617298266156143E-9</v>
      </c>
    </row>
    <row r="144" spans="1:2" x14ac:dyDescent="0.35">
      <c r="A144" s="5" t="s">
        <v>150</v>
      </c>
      <c r="B144">
        <v>9.7180298762249498E-8</v>
      </c>
    </row>
    <row r="145" spans="1:2" x14ac:dyDescent="0.35">
      <c r="A145" s="5" t="s">
        <v>151</v>
      </c>
      <c r="B145">
        <v>2.2774929384479366E-8</v>
      </c>
    </row>
    <row r="146" spans="1:2" x14ac:dyDescent="0.35">
      <c r="A146" s="5" t="s">
        <v>152</v>
      </c>
      <c r="B146">
        <v>2.2946893601006444E-5</v>
      </c>
    </row>
    <row r="147" spans="1:2" x14ac:dyDescent="0.35">
      <c r="A147" s="5" t="s">
        <v>153</v>
      </c>
      <c r="B147">
        <v>8.7814066246868966E-8</v>
      </c>
    </row>
    <row r="148" spans="1:2" x14ac:dyDescent="0.35">
      <c r="A148" s="5" t="s">
        <v>154</v>
      </c>
      <c r="B148">
        <v>0</v>
      </c>
    </row>
    <row r="149" spans="1:2" x14ac:dyDescent="0.35">
      <c r="A149" s="5" t="s">
        <v>155</v>
      </c>
      <c r="B149">
        <v>2.8562628380266571E-8</v>
      </c>
    </row>
    <row r="150" spans="1:2" x14ac:dyDescent="0.35">
      <c r="A150" s="5" t="s">
        <v>156</v>
      </c>
      <c r="B150">
        <v>0</v>
      </c>
    </row>
    <row r="151" spans="1:2" x14ac:dyDescent="0.35">
      <c r="A151" s="5" t="s">
        <v>157</v>
      </c>
      <c r="B151">
        <v>2.6510115192598055E-8</v>
      </c>
    </row>
    <row r="152" spans="1:2" x14ac:dyDescent="0.35">
      <c r="A152" s="5" t="s">
        <v>158</v>
      </c>
      <c r="B152">
        <v>0</v>
      </c>
    </row>
    <row r="153" spans="1:2" x14ac:dyDescent="0.35">
      <c r="A153" s="5" t="s">
        <v>159</v>
      </c>
      <c r="B153">
        <v>0</v>
      </c>
    </row>
    <row r="154" spans="1:2" x14ac:dyDescent="0.35">
      <c r="A154" s="5" t="s">
        <v>160</v>
      </c>
      <c r="B154">
        <v>0</v>
      </c>
    </row>
    <row r="155" spans="1:2" x14ac:dyDescent="0.35">
      <c r="A155" s="5" t="s">
        <v>161</v>
      </c>
      <c r="B155">
        <v>0</v>
      </c>
    </row>
    <row r="156" spans="1:2" x14ac:dyDescent="0.35">
      <c r="A156" s="5" t="s">
        <v>162</v>
      </c>
      <c r="B156">
        <v>4.1514574502442648E-8</v>
      </c>
    </row>
    <row r="157" spans="1:2" x14ac:dyDescent="0.35">
      <c r="A157" s="5" t="s">
        <v>163</v>
      </c>
      <c r="B157">
        <v>2.9815039608243667E-8</v>
      </c>
    </row>
    <row r="158" spans="1:2" x14ac:dyDescent="0.35">
      <c r="A158" s="5" t="s">
        <v>164</v>
      </c>
      <c r="B158">
        <v>0</v>
      </c>
    </row>
    <row r="159" spans="1:2" x14ac:dyDescent="0.35">
      <c r="A159" s="5" t="s">
        <v>165</v>
      </c>
      <c r="B159">
        <v>2.2640798819874469E-5</v>
      </c>
    </row>
    <row r="160" spans="1:2" x14ac:dyDescent="0.35">
      <c r="A160" s="5" t="s">
        <v>166</v>
      </c>
      <c r="B160">
        <v>0</v>
      </c>
    </row>
    <row r="161" spans="1:2" x14ac:dyDescent="0.35">
      <c r="A161" s="5" t="s">
        <v>167</v>
      </c>
      <c r="B161">
        <v>0</v>
      </c>
    </row>
    <row r="162" spans="1:2" x14ac:dyDescent="0.35">
      <c r="A162" s="5" t="s">
        <v>168</v>
      </c>
      <c r="B162">
        <v>2.2428861750169073E-5</v>
      </c>
    </row>
    <row r="163" spans="1:2" x14ac:dyDescent="0.35">
      <c r="A163" s="5" t="s">
        <v>169</v>
      </c>
      <c r="B163">
        <v>2.2275810821820607E-5</v>
      </c>
    </row>
    <row r="164" spans="1:2" x14ac:dyDescent="0.35">
      <c r="A164" s="5" t="s">
        <v>170</v>
      </c>
      <c r="B164">
        <v>1.5284753320227584E-8</v>
      </c>
    </row>
    <row r="165" spans="1:2" x14ac:dyDescent="0.35">
      <c r="A165" s="5" t="s">
        <v>171</v>
      </c>
      <c r="B165">
        <v>0</v>
      </c>
    </row>
    <row r="166" spans="1:2" x14ac:dyDescent="0.35">
      <c r="A166" s="5" t="s">
        <v>172</v>
      </c>
      <c r="B166">
        <v>2.265510068131895E-5</v>
      </c>
    </row>
    <row r="167" spans="1:2" x14ac:dyDescent="0.35">
      <c r="A167" s="5" t="s">
        <v>173</v>
      </c>
      <c r="B167">
        <v>0</v>
      </c>
    </row>
    <row r="168" spans="1:2" x14ac:dyDescent="0.35">
      <c r="A168" s="5" t="s">
        <v>174</v>
      </c>
      <c r="B168">
        <v>4.8423421406096521E-8</v>
      </c>
    </row>
    <row r="169" spans="1:2" x14ac:dyDescent="0.35">
      <c r="A169" s="5" t="s">
        <v>175</v>
      </c>
      <c r="B169">
        <v>0</v>
      </c>
    </row>
    <row r="170" spans="1:2" x14ac:dyDescent="0.35">
      <c r="A170" s="5" t="s">
        <v>176</v>
      </c>
      <c r="B170">
        <v>4.7656461769412335E-8</v>
      </c>
    </row>
    <row r="171" spans="1:2" x14ac:dyDescent="0.35">
      <c r="A171" s="5" t="s">
        <v>177</v>
      </c>
      <c r="B171">
        <v>1.0501479223878439E-8</v>
      </c>
    </row>
    <row r="172" spans="1:2" x14ac:dyDescent="0.35">
      <c r="A172" s="5" t="s">
        <v>178</v>
      </c>
      <c r="B172">
        <v>5.592676990895515E-8</v>
      </c>
    </row>
    <row r="173" spans="1:2" x14ac:dyDescent="0.35">
      <c r="A173" s="5" t="s">
        <v>179</v>
      </c>
      <c r="B173">
        <v>2.2426590319325494E-5</v>
      </c>
    </row>
    <row r="174" spans="1:2" x14ac:dyDescent="0.35">
      <c r="A174" s="5" t="s">
        <v>180</v>
      </c>
      <c r="B174">
        <v>9.9910000000000475E-10</v>
      </c>
    </row>
    <row r="175" spans="1:2" x14ac:dyDescent="0.35">
      <c r="A175" s="5" t="s">
        <v>181</v>
      </c>
      <c r="B175">
        <v>8.6666842603727948E-8</v>
      </c>
    </row>
    <row r="176" spans="1:2" x14ac:dyDescent="0.35">
      <c r="A176" s="5" t="s">
        <v>182</v>
      </c>
      <c r="B176">
        <v>9.9924743367776015E-10</v>
      </c>
    </row>
    <row r="177" spans="1:2" x14ac:dyDescent="0.35">
      <c r="A177" s="5" t="s">
        <v>183</v>
      </c>
      <c r="B177">
        <v>5.0792864840464729E-8</v>
      </c>
    </row>
    <row r="178" spans="1:2" x14ac:dyDescent="0.35">
      <c r="A178" s="5" t="s">
        <v>184</v>
      </c>
      <c r="B178">
        <v>7.1777050498269043E-9</v>
      </c>
    </row>
    <row r="179" spans="1:2" x14ac:dyDescent="0.35">
      <c r="A179" s="5" t="s">
        <v>185</v>
      </c>
      <c r="B179">
        <v>2.1922788631361395E-5</v>
      </c>
    </row>
    <row r="180" spans="1:2" x14ac:dyDescent="0.35">
      <c r="A180" s="5" t="s">
        <v>186</v>
      </c>
      <c r="B180">
        <v>2.6232405728671269E-8</v>
      </c>
    </row>
    <row r="181" spans="1:2" x14ac:dyDescent="0.35">
      <c r="A181" s="5" t="s">
        <v>187</v>
      </c>
      <c r="B181">
        <v>2.166359636625526E-5</v>
      </c>
    </row>
    <row r="182" spans="1:2" x14ac:dyDescent="0.35">
      <c r="A182" s="5" t="s">
        <v>188</v>
      </c>
      <c r="B182">
        <v>2.9636625872230317E-9</v>
      </c>
    </row>
    <row r="183" spans="1:2" x14ac:dyDescent="0.35">
      <c r="A183" s="5" t="s">
        <v>189</v>
      </c>
      <c r="B183">
        <v>4.0894295680277975E-8</v>
      </c>
    </row>
    <row r="184" spans="1:2" x14ac:dyDescent="0.35">
      <c r="A184" s="5" t="s">
        <v>190</v>
      </c>
      <c r="B184">
        <v>2.1556745626319762E-5</v>
      </c>
    </row>
    <row r="185" spans="1:2" x14ac:dyDescent="0.35">
      <c r="A185" s="5" t="s">
        <v>191</v>
      </c>
      <c r="B185">
        <v>0</v>
      </c>
    </row>
    <row r="186" spans="1:2" x14ac:dyDescent="0.35">
      <c r="A186" s="5" t="s">
        <v>192</v>
      </c>
      <c r="B186">
        <v>3.0661798907933262E-8</v>
      </c>
    </row>
    <row r="187" spans="1:2" x14ac:dyDescent="0.35">
      <c r="A187" s="5" t="s">
        <v>193</v>
      </c>
      <c r="B187">
        <v>0</v>
      </c>
    </row>
    <row r="188" spans="1:2" x14ac:dyDescent="0.35">
      <c r="A188" s="5" t="s">
        <v>194</v>
      </c>
      <c r="B188">
        <v>8.320729382704906E-9</v>
      </c>
    </row>
    <row r="189" spans="1:2" x14ac:dyDescent="0.35">
      <c r="A189" s="5" t="s">
        <v>195</v>
      </c>
      <c r="B189">
        <v>2.1557649100966221E-5</v>
      </c>
    </row>
    <row r="190" spans="1:2" x14ac:dyDescent="0.35">
      <c r="A190" s="5" t="s">
        <v>196</v>
      </c>
      <c r="B190">
        <v>0</v>
      </c>
    </row>
    <row r="191" spans="1:2" x14ac:dyDescent="0.35">
      <c r="A191" s="5" t="s">
        <v>197</v>
      </c>
      <c r="B191">
        <v>7.0111033103709495E-8</v>
      </c>
    </row>
    <row r="192" spans="1:2" x14ac:dyDescent="0.35">
      <c r="A192" s="5" t="s">
        <v>198</v>
      </c>
      <c r="B192">
        <v>0</v>
      </c>
    </row>
    <row r="193" spans="1:2" x14ac:dyDescent="0.35">
      <c r="A193" s="5" t="s">
        <v>199</v>
      </c>
      <c r="B193">
        <v>0</v>
      </c>
    </row>
    <row r="194" spans="1:2" x14ac:dyDescent="0.35">
      <c r="A194" s="5" t="s">
        <v>200</v>
      </c>
      <c r="B194">
        <v>9.067707296497643E-8</v>
      </c>
    </row>
    <row r="195" spans="1:2" x14ac:dyDescent="0.35">
      <c r="A195" s="5" t="s">
        <v>201</v>
      </c>
      <c r="B195">
        <v>2.1639961311786119E-5</v>
      </c>
    </row>
    <row r="196" spans="1:2" x14ac:dyDescent="0.35">
      <c r="A196" s="5" t="s">
        <v>202</v>
      </c>
      <c r="B196">
        <v>0</v>
      </c>
    </row>
    <row r="197" spans="1:2" x14ac:dyDescent="0.35">
      <c r="A197" s="5" t="s">
        <v>203</v>
      </c>
      <c r="B197">
        <v>2.175598023961971E-5</v>
      </c>
    </row>
    <row r="198" spans="1:2" x14ac:dyDescent="0.35">
      <c r="A198" s="5" t="s">
        <v>204</v>
      </c>
      <c r="B198">
        <v>0</v>
      </c>
    </row>
    <row r="199" spans="1:2" x14ac:dyDescent="0.35">
      <c r="A199" s="5" t="s">
        <v>205</v>
      </c>
      <c r="B199">
        <v>5.1440693004842747E-8</v>
      </c>
    </row>
    <row r="200" spans="1:2" x14ac:dyDescent="0.35">
      <c r="A200" s="5" t="s">
        <v>206</v>
      </c>
      <c r="B200">
        <v>2.1661536942333509E-5</v>
      </c>
    </row>
    <row r="201" spans="1:2" x14ac:dyDescent="0.35">
      <c r="A201" s="5" t="s">
        <v>207</v>
      </c>
      <c r="B201">
        <v>6.8390987394645077E-8</v>
      </c>
    </row>
    <row r="202" spans="1:2" x14ac:dyDescent="0.35">
      <c r="A202" s="5" t="s">
        <v>208</v>
      </c>
      <c r="B202">
        <v>2.1706871662533099E-5</v>
      </c>
    </row>
    <row r="203" spans="1:2" x14ac:dyDescent="0.35">
      <c r="A203" s="5" t="s">
        <v>209</v>
      </c>
      <c r="B203">
        <v>0</v>
      </c>
    </row>
    <row r="204" spans="1:2" x14ac:dyDescent="0.35">
      <c r="A204" s="5" t="s">
        <v>210</v>
      </c>
      <c r="B204">
        <v>2.446051552763214E-8</v>
      </c>
    </row>
    <row r="205" spans="1:2" x14ac:dyDescent="0.35">
      <c r="A205" s="5" t="s">
        <v>211</v>
      </c>
      <c r="B205">
        <v>0</v>
      </c>
    </row>
    <row r="206" spans="1:2" x14ac:dyDescent="0.35">
      <c r="A206" s="5" t="s">
        <v>212</v>
      </c>
      <c r="B206">
        <v>2.1477657434357779E-5</v>
      </c>
    </row>
    <row r="207" spans="1:2" x14ac:dyDescent="0.35">
      <c r="A207" s="5" t="s">
        <v>213</v>
      </c>
      <c r="B207">
        <v>2.2241309042042665E-5</v>
      </c>
    </row>
    <row r="208" spans="1:2" x14ac:dyDescent="0.35">
      <c r="A208" s="5" t="s">
        <v>214</v>
      </c>
      <c r="B208">
        <v>2.1829562258873057E-5</v>
      </c>
    </row>
    <row r="209" spans="1:2" x14ac:dyDescent="0.35">
      <c r="A209" s="5" t="s">
        <v>215</v>
      </c>
      <c r="B209">
        <v>2.3624954872461814E-5</v>
      </c>
    </row>
    <row r="210" spans="1:2" x14ac:dyDescent="0.35">
      <c r="A210" s="5" t="s">
        <v>216</v>
      </c>
      <c r="B210">
        <v>2.3794706694966478E-5</v>
      </c>
    </row>
    <row r="211" spans="1:2" x14ac:dyDescent="0.35">
      <c r="A211" s="5" t="s">
        <v>217</v>
      </c>
      <c r="B211">
        <v>2.317430299781946E-5</v>
      </c>
    </row>
    <row r="212" spans="1:2" x14ac:dyDescent="0.35">
      <c r="A212" s="5" t="s">
        <v>218</v>
      </c>
      <c r="B212">
        <v>2.3271909835087175E-5</v>
      </c>
    </row>
    <row r="213" spans="1:2" x14ac:dyDescent="0.35">
      <c r="A213" s="5" t="s">
        <v>219</v>
      </c>
      <c r="B213">
        <v>2.3023742455682085E-5</v>
      </c>
    </row>
    <row r="214" spans="1:2" x14ac:dyDescent="0.35">
      <c r="A214" s="5" t="s">
        <v>220</v>
      </c>
      <c r="B214">
        <v>2.4233815740000034E-5</v>
      </c>
    </row>
    <row r="215" spans="1:2" x14ac:dyDescent="0.35">
      <c r="A215" s="5" t="s">
        <v>221</v>
      </c>
      <c r="B215">
        <v>2.2905374699519783E-5</v>
      </c>
    </row>
    <row r="216" spans="1:2" x14ac:dyDescent="0.35">
      <c r="A216" s="5" t="s">
        <v>222</v>
      </c>
      <c r="B216">
        <v>2.4831589592360472E-5</v>
      </c>
    </row>
    <row r="217" spans="1:2" x14ac:dyDescent="0.35">
      <c r="A217" s="5" t="s">
        <v>223</v>
      </c>
      <c r="B217">
        <v>2.3747387636261589E-5</v>
      </c>
    </row>
    <row r="218" spans="1:2" x14ac:dyDescent="0.35">
      <c r="A218" s="5" t="s">
        <v>224</v>
      </c>
      <c r="B218">
        <v>2.5384491848981692E-5</v>
      </c>
    </row>
    <row r="219" spans="1:2" x14ac:dyDescent="0.35">
      <c r="A219" s="5" t="s">
        <v>225</v>
      </c>
      <c r="B219">
        <v>2.3725533831892757E-5</v>
      </c>
    </row>
    <row r="220" spans="1:2" x14ac:dyDescent="0.35">
      <c r="A220" s="5" t="s">
        <v>226</v>
      </c>
      <c r="B220">
        <v>2.5022981171002978E-5</v>
      </c>
    </row>
    <row r="221" spans="1:2" x14ac:dyDescent="0.35">
      <c r="A221" s="5" t="s">
        <v>227</v>
      </c>
      <c r="B221">
        <v>2.8591334897759265E-5</v>
      </c>
    </row>
    <row r="222" spans="1:2" x14ac:dyDescent="0.35">
      <c r="A222" s="5" t="s">
        <v>228</v>
      </c>
      <c r="B222">
        <v>2.5211109343550164E-5</v>
      </c>
    </row>
    <row r="223" spans="1:2" x14ac:dyDescent="0.35">
      <c r="A223" s="5" t="s">
        <v>229</v>
      </c>
      <c r="B223">
        <v>1.3364952693787669E-3</v>
      </c>
    </row>
    <row r="224" spans="1:2" x14ac:dyDescent="0.35">
      <c r="A224" s="5" t="s">
        <v>230</v>
      </c>
      <c r="B224">
        <v>2.4499035245172836E-3</v>
      </c>
    </row>
    <row r="225" spans="1:2" x14ac:dyDescent="0.35">
      <c r="A225" s="5" t="s">
        <v>231</v>
      </c>
      <c r="B225">
        <v>2.735771080566351E-3</v>
      </c>
    </row>
    <row r="226" spans="1:2" x14ac:dyDescent="0.35">
      <c r="A226" s="5" t="s">
        <v>232</v>
      </c>
      <c r="B226">
        <v>3.744316012286837E-3</v>
      </c>
    </row>
    <row r="227" spans="1:2" x14ac:dyDescent="0.35">
      <c r="A227" s="5" t="s">
        <v>233</v>
      </c>
      <c r="B227">
        <v>1.0208831978088435E-2</v>
      </c>
    </row>
    <row r="228" spans="1:2" x14ac:dyDescent="0.35">
      <c r="A228" s="5" t="s">
        <v>234</v>
      </c>
      <c r="B228">
        <v>2.4174225874800927E-2</v>
      </c>
    </row>
    <row r="229" spans="1:2" x14ac:dyDescent="0.35">
      <c r="A229" s="5" t="s">
        <v>235</v>
      </c>
      <c r="B229">
        <v>2.816520873514624E-2</v>
      </c>
    </row>
    <row r="230" spans="1:2" x14ac:dyDescent="0.35">
      <c r="A230" s="5" t="s">
        <v>236</v>
      </c>
      <c r="B230">
        <v>3.1024221892343974E-2</v>
      </c>
    </row>
    <row r="231" spans="1:2" x14ac:dyDescent="0.35">
      <c r="A231" s="5" t="s">
        <v>237</v>
      </c>
      <c r="B231">
        <v>3.0853324199773047E-2</v>
      </c>
    </row>
    <row r="232" spans="1:2" x14ac:dyDescent="0.35">
      <c r="A232" s="5" t="s">
        <v>238</v>
      </c>
      <c r="B232">
        <v>3.3004151549608146E-2</v>
      </c>
    </row>
    <row r="233" spans="1:2" x14ac:dyDescent="0.35">
      <c r="A233" s="5" t="s">
        <v>239</v>
      </c>
      <c r="B233">
        <v>3.0863705878113358E-2</v>
      </c>
    </row>
    <row r="234" spans="1:2" x14ac:dyDescent="0.35">
      <c r="A234" s="5" t="s">
        <v>240</v>
      </c>
      <c r="B234">
        <v>2.9723436300688126E-2</v>
      </c>
    </row>
    <row r="235" spans="1:2" x14ac:dyDescent="0.35">
      <c r="A235" s="5" t="s">
        <v>241</v>
      </c>
      <c r="B235">
        <v>2.8072304399988007E-2</v>
      </c>
    </row>
    <row r="236" spans="1:2" x14ac:dyDescent="0.35">
      <c r="A236" s="5" t="s">
        <v>242</v>
      </c>
      <c r="B236">
        <v>2.8728265552218624E-2</v>
      </c>
    </row>
    <row r="237" spans="1:2" x14ac:dyDescent="0.35">
      <c r="A237" s="5" t="s">
        <v>243</v>
      </c>
      <c r="B237">
        <v>2.7243725617219657E-2</v>
      </c>
    </row>
    <row r="238" spans="1:2" x14ac:dyDescent="0.35">
      <c r="A238" s="5" t="s">
        <v>244</v>
      </c>
      <c r="B238">
        <v>2.6447597053689736E-2</v>
      </c>
    </row>
    <row r="239" spans="1:2" x14ac:dyDescent="0.35">
      <c r="A239" s="5" t="s">
        <v>245</v>
      </c>
      <c r="B239">
        <v>2.6009591397392545E-2</v>
      </c>
    </row>
    <row r="240" spans="1:2" x14ac:dyDescent="0.35">
      <c r="A240" s="5" t="s">
        <v>246</v>
      </c>
      <c r="B240">
        <v>2.3425807524915958E-2</v>
      </c>
    </row>
    <row r="241" spans="1:2" x14ac:dyDescent="0.35">
      <c r="A241" s="5" t="s">
        <v>247</v>
      </c>
      <c r="B241">
        <v>2.557629428669253E-2</v>
      </c>
    </row>
    <row r="242" spans="1:2" x14ac:dyDescent="0.35">
      <c r="A242" s="5" t="s">
        <v>248</v>
      </c>
      <c r="B242">
        <v>2.5342081373439691E-2</v>
      </c>
    </row>
    <row r="243" spans="1:2" x14ac:dyDescent="0.35">
      <c r="A243" s="5" t="s">
        <v>249</v>
      </c>
      <c r="B243">
        <v>2.3130000853696618E-2</v>
      </c>
    </row>
    <row r="244" spans="1:2" x14ac:dyDescent="0.35">
      <c r="A244" s="5" t="s">
        <v>250</v>
      </c>
      <c r="B244">
        <v>2.15209250853057E-2</v>
      </c>
    </row>
    <row r="245" spans="1:2" x14ac:dyDescent="0.35">
      <c r="A245" s="5" t="s">
        <v>251</v>
      </c>
      <c r="B245">
        <v>2.0664293541560734E-2</v>
      </c>
    </row>
    <row r="246" spans="1:2" x14ac:dyDescent="0.35">
      <c r="A246" s="5" t="s">
        <v>252</v>
      </c>
      <c r="B246">
        <v>1.9747745877680599E-2</v>
      </c>
    </row>
    <row r="247" spans="1:2" x14ac:dyDescent="0.35">
      <c r="A247" s="5" t="s">
        <v>253</v>
      </c>
      <c r="B247">
        <v>1.993642640836667E-2</v>
      </c>
    </row>
    <row r="248" spans="1:2" x14ac:dyDescent="0.35">
      <c r="A248" s="5" t="s">
        <v>254</v>
      </c>
      <c r="B248">
        <v>1.9372968824169091E-2</v>
      </c>
    </row>
    <row r="249" spans="1:2" x14ac:dyDescent="0.35">
      <c r="A249" s="5" t="s">
        <v>255</v>
      </c>
      <c r="B249">
        <v>1.7460061810909127E-2</v>
      </c>
    </row>
    <row r="250" spans="1:2" x14ac:dyDescent="0.35">
      <c r="A250" s="5" t="s">
        <v>256</v>
      </c>
      <c r="B250">
        <v>1.7633003578489095E-2</v>
      </c>
    </row>
    <row r="251" spans="1:2" x14ac:dyDescent="0.35">
      <c r="A251" s="5" t="s">
        <v>257</v>
      </c>
      <c r="B251">
        <v>1.4304546893625021E-2</v>
      </c>
    </row>
    <row r="252" spans="1:2" x14ac:dyDescent="0.35">
      <c r="A252" s="5" t="s">
        <v>258</v>
      </c>
      <c r="B252">
        <v>1.2910803474222118E-2</v>
      </c>
    </row>
    <row r="253" spans="1:2" x14ac:dyDescent="0.35">
      <c r="A253" s="5" t="s">
        <v>259</v>
      </c>
      <c r="B253">
        <v>1.1494313595775057E-2</v>
      </c>
    </row>
    <row r="254" spans="1:2" x14ac:dyDescent="0.35">
      <c r="A254" s="5" t="s">
        <v>260</v>
      </c>
      <c r="B254">
        <v>8.8522498045983701E-3</v>
      </c>
    </row>
    <row r="255" spans="1:2" x14ac:dyDescent="0.35">
      <c r="A255" s="5" t="s">
        <v>261</v>
      </c>
      <c r="B255">
        <v>7.1688353606942489E-3</v>
      </c>
    </row>
    <row r="256" spans="1:2" x14ac:dyDescent="0.35">
      <c r="A256" s="5" t="s">
        <v>262</v>
      </c>
      <c r="B256">
        <v>7.3006304879736196E-3</v>
      </c>
    </row>
    <row r="257" spans="1:2" x14ac:dyDescent="0.35">
      <c r="A257" s="5" t="s">
        <v>263</v>
      </c>
      <c r="B257">
        <v>5.9920705908576254E-3</v>
      </c>
    </row>
    <row r="258" spans="1:2" x14ac:dyDescent="0.35">
      <c r="A258" s="5" t="s">
        <v>264</v>
      </c>
      <c r="B258">
        <v>5.0386523112854638E-3</v>
      </c>
    </row>
    <row r="259" spans="1:2" x14ac:dyDescent="0.35">
      <c r="A259" s="5" t="s">
        <v>265</v>
      </c>
      <c r="B259">
        <v>4.9458886091695454E-3</v>
      </c>
    </row>
    <row r="260" spans="1:2" x14ac:dyDescent="0.35">
      <c r="A260" s="5" t="s">
        <v>266</v>
      </c>
      <c r="B260">
        <v>4.5048623796201687E-3</v>
      </c>
    </row>
    <row r="261" spans="1:2" x14ac:dyDescent="0.35">
      <c r="A261" s="5" t="s">
        <v>267</v>
      </c>
      <c r="B261">
        <v>4.5728405870585683E-3</v>
      </c>
    </row>
    <row r="262" spans="1:2" x14ac:dyDescent="0.35">
      <c r="A262" s="5" t="s">
        <v>268</v>
      </c>
      <c r="B262">
        <v>3.958984501758368E-3</v>
      </c>
    </row>
    <row r="263" spans="1:2" x14ac:dyDescent="0.35">
      <c r="A263" s="5" t="s">
        <v>269</v>
      </c>
      <c r="B263">
        <v>3.6045710512197949E-3</v>
      </c>
    </row>
    <row r="264" spans="1:2" x14ac:dyDescent="0.35">
      <c r="A264" s="5" t="s">
        <v>270</v>
      </c>
      <c r="B264">
        <v>3.5525732112748343E-3</v>
      </c>
    </row>
    <row r="265" spans="1:2" x14ac:dyDescent="0.35">
      <c r="A265" s="5" t="s">
        <v>271</v>
      </c>
      <c r="B265">
        <v>3.428848136207131E-3</v>
      </c>
    </row>
    <row r="266" spans="1:2" x14ac:dyDescent="0.35">
      <c r="A266" s="5" t="s">
        <v>272</v>
      </c>
      <c r="B266">
        <v>3.0813049396067192E-3</v>
      </c>
    </row>
    <row r="267" spans="1:2" x14ac:dyDescent="0.35">
      <c r="A267" s="5" t="s">
        <v>273</v>
      </c>
      <c r="B267">
        <v>2.8344709437600501E-3</v>
      </c>
    </row>
    <row r="268" spans="1:2" x14ac:dyDescent="0.35">
      <c r="A268" s="5" t="s">
        <v>274</v>
      </c>
      <c r="B268">
        <v>2.5759547620721117E-3</v>
      </c>
    </row>
    <row r="269" spans="1:2" x14ac:dyDescent="0.35">
      <c r="A269" s="5" t="s">
        <v>275</v>
      </c>
      <c r="B269">
        <v>2.3150860600259144E-3</v>
      </c>
    </row>
    <row r="270" spans="1:2" x14ac:dyDescent="0.35">
      <c r="A270" s="5" t="s">
        <v>276</v>
      </c>
      <c r="B270">
        <v>2.6252225965597556E-3</v>
      </c>
    </row>
    <row r="271" spans="1:2" x14ac:dyDescent="0.35">
      <c r="A271" s="5" t="s">
        <v>277</v>
      </c>
      <c r="B271">
        <v>2.4464907387946773E-3</v>
      </c>
    </row>
    <row r="272" spans="1:2" x14ac:dyDescent="0.35">
      <c r="A272" s="5" t="s">
        <v>278</v>
      </c>
      <c r="B272">
        <v>2.2336463830948772E-3</v>
      </c>
    </row>
    <row r="273" spans="1:2" x14ac:dyDescent="0.35">
      <c r="A273" s="5" t="s">
        <v>279</v>
      </c>
      <c r="B273">
        <v>1.9576130546726947E-3</v>
      </c>
    </row>
    <row r="274" spans="1:2" x14ac:dyDescent="0.35">
      <c r="A274" s="5" t="s">
        <v>280</v>
      </c>
      <c r="B274">
        <v>1.8401182710562041E-3</v>
      </c>
    </row>
    <row r="275" spans="1:2" x14ac:dyDescent="0.35">
      <c r="A275" s="5" t="s">
        <v>281</v>
      </c>
      <c r="B275">
        <v>1.4273792919955461E-3</v>
      </c>
    </row>
    <row r="276" spans="1:2" x14ac:dyDescent="0.35">
      <c r="A276" s="5" t="s">
        <v>282</v>
      </c>
      <c r="B276">
        <v>1.1161497346558569E-3</v>
      </c>
    </row>
    <row r="277" spans="1:2" x14ac:dyDescent="0.35">
      <c r="A277" s="5" t="s">
        <v>283</v>
      </c>
      <c r="B277">
        <v>8.6339458287300959E-4</v>
      </c>
    </row>
    <row r="278" spans="1:2" x14ac:dyDescent="0.35">
      <c r="A278" s="5" t="s">
        <v>284</v>
      </c>
      <c r="B278">
        <v>6.8959842622366035E-4</v>
      </c>
    </row>
    <row r="279" spans="1:2" x14ac:dyDescent="0.35">
      <c r="A279" s="5" t="s">
        <v>285</v>
      </c>
      <c r="B279">
        <v>5.6464892802372357E-4</v>
      </c>
    </row>
    <row r="280" spans="1:2" x14ac:dyDescent="0.35">
      <c r="A280" s="5" t="s">
        <v>286</v>
      </c>
      <c r="B280">
        <v>4.8527004316214399E-4</v>
      </c>
    </row>
    <row r="281" spans="1:2" x14ac:dyDescent="0.35">
      <c r="A281" s="5" t="s">
        <v>287</v>
      </c>
      <c r="B281">
        <v>4.4324093032623041E-4</v>
      </c>
    </row>
    <row r="282" spans="1:2" x14ac:dyDescent="0.35">
      <c r="A282" s="5" t="s">
        <v>288</v>
      </c>
      <c r="B282">
        <v>4.2253018172162132E-4</v>
      </c>
    </row>
    <row r="283" spans="1:2" x14ac:dyDescent="0.35">
      <c r="A283" s="5" t="s">
        <v>289</v>
      </c>
      <c r="B283">
        <v>3.7785608240770206E-4</v>
      </c>
    </row>
    <row r="284" spans="1:2" x14ac:dyDescent="0.35">
      <c r="A284" s="5" t="s">
        <v>290</v>
      </c>
      <c r="B284">
        <v>3.8005926617611048E-4</v>
      </c>
    </row>
    <row r="285" spans="1:2" x14ac:dyDescent="0.35">
      <c r="A285" s="5" t="s">
        <v>291</v>
      </c>
      <c r="B285">
        <v>3.6940788155063439E-4</v>
      </c>
    </row>
    <row r="286" spans="1:2" x14ac:dyDescent="0.35">
      <c r="A286" s="5" t="s">
        <v>292</v>
      </c>
      <c r="B286">
        <v>3.6140433774045454E-4</v>
      </c>
    </row>
    <row r="287" spans="1:2" x14ac:dyDescent="0.35">
      <c r="A287" s="5" t="s">
        <v>293</v>
      </c>
      <c r="B287">
        <v>3.330816494619747E-4</v>
      </c>
    </row>
    <row r="288" spans="1:2" x14ac:dyDescent="0.35">
      <c r="A288" s="5" t="s">
        <v>294</v>
      </c>
      <c r="B288">
        <v>3.3685399126511212E-4</v>
      </c>
    </row>
    <row r="289" spans="1:2" x14ac:dyDescent="0.35">
      <c r="A289" s="5" t="s">
        <v>295</v>
      </c>
      <c r="B289">
        <v>3.2799450906227396E-4</v>
      </c>
    </row>
    <row r="290" spans="1:2" x14ac:dyDescent="0.35">
      <c r="A290" s="5" t="s">
        <v>296</v>
      </c>
      <c r="B290">
        <v>3.2057624339300669E-4</v>
      </c>
    </row>
    <row r="291" spans="1:2" x14ac:dyDescent="0.35">
      <c r="A291" s="5" t="s">
        <v>297</v>
      </c>
      <c r="B291">
        <v>3.1088557192981091E-4</v>
      </c>
    </row>
    <row r="292" spans="1:2" x14ac:dyDescent="0.35">
      <c r="A292" s="5" t="s">
        <v>298</v>
      </c>
      <c r="B292">
        <v>2.9015176365958961E-4</v>
      </c>
    </row>
    <row r="293" spans="1:2" x14ac:dyDescent="0.35">
      <c r="A293" s="5" t="s">
        <v>299</v>
      </c>
      <c r="B293">
        <v>2.8766537337276911E-4</v>
      </c>
    </row>
    <row r="294" spans="1:2" x14ac:dyDescent="0.35">
      <c r="A294" s="5" t="s">
        <v>300</v>
      </c>
      <c r="B294">
        <v>2.8326349698626422E-4</v>
      </c>
    </row>
    <row r="295" spans="1:2" x14ac:dyDescent="0.35">
      <c r="A295" s="5" t="s">
        <v>301</v>
      </c>
      <c r="B295">
        <v>2.7696992490252914E-4</v>
      </c>
    </row>
    <row r="296" spans="1:2" x14ac:dyDescent="0.35">
      <c r="A296" s="5" t="s">
        <v>302</v>
      </c>
      <c r="B296">
        <v>2.759349075007283E-4</v>
      </c>
    </row>
    <row r="297" spans="1:2" x14ac:dyDescent="0.35">
      <c r="A297" s="5" t="s">
        <v>303</v>
      </c>
      <c r="B297">
        <v>2.6071882707185182E-4</v>
      </c>
    </row>
    <row r="298" spans="1:2" x14ac:dyDescent="0.35">
      <c r="A298" s="5" t="s">
        <v>304</v>
      </c>
      <c r="B298">
        <v>2.6702792267885783E-4</v>
      </c>
    </row>
    <row r="299" spans="1:2" x14ac:dyDescent="0.35">
      <c r="A299" s="5" t="s">
        <v>305</v>
      </c>
      <c r="B299">
        <v>2.4870474748055346E-4</v>
      </c>
    </row>
    <row r="300" spans="1:2" x14ac:dyDescent="0.35">
      <c r="A300" s="5" t="s">
        <v>306</v>
      </c>
      <c r="B300">
        <v>2.4956121618654233E-4</v>
      </c>
    </row>
    <row r="301" spans="1:2" x14ac:dyDescent="0.35">
      <c r="A301" s="5" t="s">
        <v>307</v>
      </c>
      <c r="B301">
        <v>2.5196143416855732E-4</v>
      </c>
    </row>
    <row r="302" spans="1:2" x14ac:dyDescent="0.35">
      <c r="A302" s="5" t="s">
        <v>308</v>
      </c>
      <c r="B302">
        <v>2.3872500489348163E-4</v>
      </c>
    </row>
    <row r="303" spans="1:2" x14ac:dyDescent="0.35">
      <c r="A303" s="5" t="s">
        <v>309</v>
      </c>
      <c r="B303">
        <v>2.3366537657905904E-4</v>
      </c>
    </row>
    <row r="304" spans="1:2" x14ac:dyDescent="0.35">
      <c r="A304" s="5" t="s">
        <v>310</v>
      </c>
      <c r="B304">
        <v>2.3420427056730278E-4</v>
      </c>
    </row>
    <row r="305" spans="1:2" x14ac:dyDescent="0.35">
      <c r="A305" s="5" t="s">
        <v>311</v>
      </c>
      <c r="B305">
        <v>2.3299470715171046E-4</v>
      </c>
    </row>
    <row r="306" spans="1:2" x14ac:dyDescent="0.35">
      <c r="A306" s="5" t="s">
        <v>312</v>
      </c>
      <c r="B306">
        <v>2.3323098155903188E-4</v>
      </c>
    </row>
    <row r="307" spans="1:2" x14ac:dyDescent="0.35">
      <c r="A307" s="5" t="s">
        <v>313</v>
      </c>
      <c r="B307">
        <v>2.4026652092511781E-4</v>
      </c>
    </row>
    <row r="308" spans="1:2" x14ac:dyDescent="0.35">
      <c r="A308" s="5" t="s">
        <v>314</v>
      </c>
      <c r="B308">
        <v>2.5550217300127933E-4</v>
      </c>
    </row>
    <row r="309" spans="1:2" x14ac:dyDescent="0.35">
      <c r="A309" s="5" t="s">
        <v>315</v>
      </c>
      <c r="B309">
        <v>6.8662272574891551E-4</v>
      </c>
    </row>
    <row r="310" spans="1:2" x14ac:dyDescent="0.35">
      <c r="A310" s="5" t="s">
        <v>316</v>
      </c>
      <c r="B310">
        <v>4.3672726909338346E-3</v>
      </c>
    </row>
    <row r="311" spans="1:2" x14ac:dyDescent="0.35">
      <c r="A311" s="5" t="s">
        <v>317</v>
      </c>
      <c r="B311">
        <v>2.1652001926865123E-2</v>
      </c>
    </row>
    <row r="312" spans="1:2" x14ac:dyDescent="0.35">
      <c r="A312" s="5" t="s">
        <v>318</v>
      </c>
      <c r="B312">
        <v>1.7702397771061744E-2</v>
      </c>
    </row>
    <row r="313" spans="1:2" x14ac:dyDescent="0.35">
      <c r="A313" s="5" t="s">
        <v>319</v>
      </c>
      <c r="B313">
        <v>2.3891715242942913E-2</v>
      </c>
    </row>
    <row r="314" spans="1:2" x14ac:dyDescent="0.35">
      <c r="A314" s="5" t="s">
        <v>320</v>
      </c>
      <c r="B314">
        <v>2.3418094493509248E-2</v>
      </c>
    </row>
    <row r="315" spans="1:2" x14ac:dyDescent="0.35">
      <c r="A315" s="5" t="s">
        <v>321</v>
      </c>
      <c r="B315">
        <v>2.3020002459033618E-2</v>
      </c>
    </row>
    <row r="316" spans="1:2" x14ac:dyDescent="0.35">
      <c r="A316" s="5" t="s">
        <v>322</v>
      </c>
      <c r="B316">
        <v>2.3273433529846017E-2</v>
      </c>
    </row>
    <row r="317" spans="1:2" x14ac:dyDescent="0.35">
      <c r="A317" s="5" t="s">
        <v>323</v>
      </c>
      <c r="B317">
        <v>2.3356847394598212E-2</v>
      </c>
    </row>
    <row r="318" spans="1:2" x14ac:dyDescent="0.35">
      <c r="A318" s="5" t="s">
        <v>324</v>
      </c>
      <c r="B318">
        <v>2.2680433719092709E-2</v>
      </c>
    </row>
    <row r="319" spans="1:2" x14ac:dyDescent="0.35">
      <c r="A319" s="5" t="s">
        <v>325</v>
      </c>
      <c r="B319">
        <v>2.2485146971154904E-2</v>
      </c>
    </row>
    <row r="320" spans="1:2" x14ac:dyDescent="0.35">
      <c r="A320" s="5" t="s">
        <v>326</v>
      </c>
      <c r="B320">
        <v>2.1192252416988848E-2</v>
      </c>
    </row>
    <row r="321" spans="1:2" x14ac:dyDescent="0.35">
      <c r="A321" s="5" t="s">
        <v>327</v>
      </c>
      <c r="B321">
        <v>7.8870472807543164E-4</v>
      </c>
    </row>
    <row r="322" spans="1:2" x14ac:dyDescent="0.35">
      <c r="A322" s="5" t="s">
        <v>328</v>
      </c>
      <c r="B322">
        <v>1.3299932533783485E-3</v>
      </c>
    </row>
    <row r="323" spans="1:2" x14ac:dyDescent="0.35">
      <c r="A323" s="5" t="s">
        <v>329</v>
      </c>
      <c r="B323">
        <v>1.7654966076061269E-3</v>
      </c>
    </row>
    <row r="324" spans="1:2" x14ac:dyDescent="0.35">
      <c r="A324" s="5" t="s">
        <v>330</v>
      </c>
      <c r="B324">
        <v>2.1542419759231868E-3</v>
      </c>
    </row>
    <row r="325" spans="1:2" x14ac:dyDescent="0.35">
      <c r="A325" s="5" t="s">
        <v>331</v>
      </c>
      <c r="B325">
        <v>2.1552759196126663E-3</v>
      </c>
    </row>
    <row r="326" spans="1:2" x14ac:dyDescent="0.35">
      <c r="A326" s="5" t="s">
        <v>332</v>
      </c>
      <c r="B326">
        <v>1.7205047192217632E-3</v>
      </c>
    </row>
    <row r="327" spans="1:2" x14ac:dyDescent="0.35">
      <c r="A327" s="5" t="s">
        <v>333</v>
      </c>
      <c r="B327">
        <v>3.6890679605647465E-3</v>
      </c>
    </row>
    <row r="328" spans="1:2" x14ac:dyDescent="0.35">
      <c r="A328" s="5" t="s">
        <v>334</v>
      </c>
      <c r="B328">
        <v>7.7633319062905609E-4</v>
      </c>
    </row>
    <row r="329" spans="1:2" x14ac:dyDescent="0.35">
      <c r="A329" s="5" t="s">
        <v>335</v>
      </c>
      <c r="B329">
        <v>2.0583702322088275E-2</v>
      </c>
    </row>
    <row r="330" spans="1:2" x14ac:dyDescent="0.35">
      <c r="A330" s="5" t="s">
        <v>336</v>
      </c>
      <c r="B330">
        <v>2.2296605599828562E-2</v>
      </c>
    </row>
    <row r="331" spans="1:2" x14ac:dyDescent="0.35">
      <c r="A331" s="5" t="s">
        <v>337</v>
      </c>
      <c r="B331">
        <v>2.3952486460520651E-2</v>
      </c>
    </row>
    <row r="332" spans="1:2" x14ac:dyDescent="0.35">
      <c r="A332" s="5" t="s">
        <v>338</v>
      </c>
      <c r="B332">
        <v>2.5033792757566332E-2</v>
      </c>
    </row>
    <row r="333" spans="1:2" x14ac:dyDescent="0.35">
      <c r="A333" s="5" t="s">
        <v>339</v>
      </c>
      <c r="B333">
        <v>2.4126340407106341E-2</v>
      </c>
    </row>
    <row r="334" spans="1:2" x14ac:dyDescent="0.35">
      <c r="A334" s="5" t="s">
        <v>340</v>
      </c>
      <c r="B334">
        <v>2.2173137943599677E-2</v>
      </c>
    </row>
    <row r="335" spans="1:2" x14ac:dyDescent="0.35">
      <c r="A335" s="5" t="s">
        <v>341</v>
      </c>
      <c r="B335">
        <v>2.1716381737500894E-2</v>
      </c>
    </row>
    <row r="336" spans="1:2" x14ac:dyDescent="0.35">
      <c r="A336" s="5" t="s">
        <v>342</v>
      </c>
      <c r="B336">
        <v>2.0746550687314305E-2</v>
      </c>
    </row>
    <row r="337" spans="1:2" x14ac:dyDescent="0.35">
      <c r="A337" s="5" t="s">
        <v>343</v>
      </c>
      <c r="B337">
        <v>2.0274722722567081E-2</v>
      </c>
    </row>
    <row r="338" spans="1:2" x14ac:dyDescent="0.35">
      <c r="A338" s="5" t="s">
        <v>344</v>
      </c>
      <c r="B338">
        <v>1.9766784189532698E-2</v>
      </c>
    </row>
    <row r="339" spans="1:2" x14ac:dyDescent="0.35">
      <c r="A339" s="5" t="s">
        <v>345</v>
      </c>
      <c r="B339">
        <v>1.9091881536534357E-2</v>
      </c>
    </row>
    <row r="340" spans="1:2" x14ac:dyDescent="0.35">
      <c r="A340" s="5" t="s">
        <v>346</v>
      </c>
      <c r="B340">
        <v>1.8610554554346286E-2</v>
      </c>
    </row>
    <row r="341" spans="1:2" x14ac:dyDescent="0.35">
      <c r="A341" s="5" t="s">
        <v>347</v>
      </c>
      <c r="B341">
        <v>1.8006762353852842E-2</v>
      </c>
    </row>
    <row r="342" spans="1:2" x14ac:dyDescent="0.35">
      <c r="A342" s="5" t="s">
        <v>348</v>
      </c>
      <c r="B342">
        <v>1.7028657005713949E-2</v>
      </c>
    </row>
    <row r="343" spans="1:2" x14ac:dyDescent="0.35">
      <c r="A343" s="5" t="s">
        <v>349</v>
      </c>
      <c r="B343">
        <v>1.5915752739633374E-2</v>
      </c>
    </row>
    <row r="344" spans="1:2" x14ac:dyDescent="0.35">
      <c r="A344" s="5" t="s">
        <v>350</v>
      </c>
      <c r="B344">
        <v>1.5102683349940131E-2</v>
      </c>
    </row>
    <row r="345" spans="1:2" x14ac:dyDescent="0.35">
      <c r="A345" s="5" t="s">
        <v>351</v>
      </c>
      <c r="B345">
        <v>1.4007467919783559E-2</v>
      </c>
    </row>
    <row r="346" spans="1:2" x14ac:dyDescent="0.35">
      <c r="A346" s="5" t="s">
        <v>352</v>
      </c>
      <c r="B346">
        <v>1.2882001495086675E-2</v>
      </c>
    </row>
    <row r="347" spans="1:2" x14ac:dyDescent="0.35">
      <c r="A347" s="5" t="s">
        <v>353</v>
      </c>
      <c r="B347">
        <v>1.1610182814385916E-2</v>
      </c>
    </row>
    <row r="348" spans="1:2" x14ac:dyDescent="0.35">
      <c r="A348" s="5" t="s">
        <v>354</v>
      </c>
      <c r="B348">
        <v>1.0513432390719793E-2</v>
      </c>
    </row>
    <row r="349" spans="1:2" x14ac:dyDescent="0.35">
      <c r="A349" s="5" t="s">
        <v>355</v>
      </c>
      <c r="B349">
        <v>9.4654755112879765E-3</v>
      </c>
    </row>
    <row r="350" spans="1:2" x14ac:dyDescent="0.35">
      <c r="A350" s="5" t="s">
        <v>356</v>
      </c>
      <c r="B350">
        <v>8.703504795369469E-3</v>
      </c>
    </row>
    <row r="351" spans="1:2" x14ac:dyDescent="0.35">
      <c r="A351" s="5" t="s">
        <v>357</v>
      </c>
      <c r="B351">
        <v>7.8694509079578288E-3</v>
      </c>
    </row>
    <row r="352" spans="1:2" x14ac:dyDescent="0.35">
      <c r="A352" s="5" t="s">
        <v>358</v>
      </c>
      <c r="B352">
        <v>7.2233225218663625E-3</v>
      </c>
    </row>
    <row r="353" spans="1:2" x14ac:dyDescent="0.35">
      <c r="A353" s="5" t="s">
        <v>359</v>
      </c>
      <c r="B353">
        <v>6.6063502099414657E-3</v>
      </c>
    </row>
    <row r="354" spans="1:2" x14ac:dyDescent="0.35">
      <c r="A354" s="5" t="s">
        <v>360</v>
      </c>
      <c r="B354">
        <v>6.165106375799651E-3</v>
      </c>
    </row>
    <row r="355" spans="1:2" x14ac:dyDescent="0.35">
      <c r="A355" s="5" t="s">
        <v>361</v>
      </c>
      <c r="B355">
        <v>5.7675323419424168E-3</v>
      </c>
    </row>
    <row r="356" spans="1:2" x14ac:dyDescent="0.35">
      <c r="A356" s="5" t="s">
        <v>362</v>
      </c>
      <c r="B356">
        <v>5.2955128681343756E-3</v>
      </c>
    </row>
    <row r="357" spans="1:2" x14ac:dyDescent="0.35">
      <c r="A357" s="5" t="s">
        <v>363</v>
      </c>
      <c r="B357">
        <v>4.8559729308012365E-3</v>
      </c>
    </row>
    <row r="358" spans="1:2" x14ac:dyDescent="0.35">
      <c r="A358" s="5" t="s">
        <v>364</v>
      </c>
      <c r="B358">
        <v>4.471932118212109E-3</v>
      </c>
    </row>
    <row r="359" spans="1:2" x14ac:dyDescent="0.35">
      <c r="A359" s="5" t="s">
        <v>365</v>
      </c>
      <c r="B359">
        <v>3.9716604493482991E-3</v>
      </c>
    </row>
    <row r="360" spans="1:2" x14ac:dyDescent="0.35">
      <c r="A360" s="5" t="s">
        <v>366</v>
      </c>
      <c r="B360">
        <v>3.4881682635422807E-3</v>
      </c>
    </row>
    <row r="361" spans="1:2" x14ac:dyDescent="0.35">
      <c r="A361" s="5" t="s">
        <v>367</v>
      </c>
      <c r="B361">
        <v>3.156805442458754E-3</v>
      </c>
    </row>
    <row r="362" spans="1:2" x14ac:dyDescent="0.35">
      <c r="A362" s="5" t="s">
        <v>368</v>
      </c>
      <c r="B362">
        <v>2.8434779991456703E-3</v>
      </c>
    </row>
    <row r="363" spans="1:2" x14ac:dyDescent="0.35">
      <c r="A363" s="5" t="s">
        <v>369</v>
      </c>
      <c r="B363">
        <v>2.5631139955686897E-3</v>
      </c>
    </row>
    <row r="364" spans="1:2" x14ac:dyDescent="0.35">
      <c r="A364" s="5" t="s">
        <v>370</v>
      </c>
      <c r="B364">
        <v>2.2075269488905551E-3</v>
      </c>
    </row>
    <row r="365" spans="1:2" x14ac:dyDescent="0.35">
      <c r="A365" s="5" t="s">
        <v>371</v>
      </c>
      <c r="B365">
        <v>1.8714362461349566E-3</v>
      </c>
    </row>
    <row r="366" spans="1:2" x14ac:dyDescent="0.35">
      <c r="A366" s="5" t="s">
        <v>372</v>
      </c>
      <c r="B366">
        <v>1.6339226754422756E-3</v>
      </c>
    </row>
    <row r="367" spans="1:2" x14ac:dyDescent="0.35">
      <c r="A367" s="5" t="s">
        <v>373</v>
      </c>
      <c r="B367">
        <v>1.6457877329196942E-3</v>
      </c>
    </row>
    <row r="368" spans="1:2" x14ac:dyDescent="0.35">
      <c r="A368" s="5" t="s">
        <v>374</v>
      </c>
      <c r="B368">
        <v>1.3572267226152183E-3</v>
      </c>
    </row>
    <row r="369" spans="1:2" x14ac:dyDescent="0.35">
      <c r="A369" s="5" t="s">
        <v>375</v>
      </c>
      <c r="B369">
        <v>1.1235268229731737E-3</v>
      </c>
    </row>
    <row r="370" spans="1:2" x14ac:dyDescent="0.35">
      <c r="A370" s="5" t="s">
        <v>376</v>
      </c>
      <c r="B370">
        <v>9.8058153035610659E-4</v>
      </c>
    </row>
    <row r="371" spans="1:2" x14ac:dyDescent="0.35">
      <c r="A371" s="5" t="s">
        <v>377</v>
      </c>
      <c r="B371">
        <v>8.9006566348368975E-4</v>
      </c>
    </row>
    <row r="372" spans="1:2" x14ac:dyDescent="0.35">
      <c r="A372" s="5" t="s">
        <v>378</v>
      </c>
      <c r="B372">
        <v>8.1528418085854894E-4</v>
      </c>
    </row>
    <row r="373" spans="1:2" x14ac:dyDescent="0.35">
      <c r="A373" s="5" t="s">
        <v>379</v>
      </c>
      <c r="B373">
        <v>7.6949589005804889E-4</v>
      </c>
    </row>
    <row r="374" spans="1:2" x14ac:dyDescent="0.35">
      <c r="A374" s="5" t="s">
        <v>380</v>
      </c>
      <c r="B374">
        <v>7.2985683291397084E-4</v>
      </c>
    </row>
    <row r="375" spans="1:2" x14ac:dyDescent="0.35">
      <c r="A375" s="5" t="s">
        <v>381</v>
      </c>
      <c r="B375">
        <v>7.0624342433369281E-4</v>
      </c>
    </row>
    <row r="376" spans="1:2" x14ac:dyDescent="0.35">
      <c r="A376" s="5" t="s">
        <v>382</v>
      </c>
      <c r="B376">
        <v>6.8133541261524192E-4</v>
      </c>
    </row>
    <row r="377" spans="1:2" x14ac:dyDescent="0.35">
      <c r="A377" s="5" t="s">
        <v>383</v>
      </c>
      <c r="B377">
        <v>6.5774447887264231E-4</v>
      </c>
    </row>
    <row r="378" spans="1:2" x14ac:dyDescent="0.35">
      <c r="A378" s="5" t="s">
        <v>384</v>
      </c>
      <c r="B378">
        <v>6.3487992241090816E-4</v>
      </c>
    </row>
    <row r="379" spans="1:2" x14ac:dyDescent="0.35">
      <c r="A379" s="5" t="s">
        <v>385</v>
      </c>
      <c r="B379">
        <v>5.9124742924922041E-4</v>
      </c>
    </row>
    <row r="380" spans="1:2" x14ac:dyDescent="0.35">
      <c r="A380" s="5" t="s">
        <v>386</v>
      </c>
      <c r="B380">
        <v>5.687606953213352E-4</v>
      </c>
    </row>
    <row r="381" spans="1:2" x14ac:dyDescent="0.35">
      <c r="A381" s="5" t="s">
        <v>387</v>
      </c>
      <c r="B381">
        <v>5.5282998771025746E-4</v>
      </c>
    </row>
    <row r="382" spans="1:2" x14ac:dyDescent="0.35">
      <c r="A382" s="5" t="s">
        <v>388</v>
      </c>
      <c r="B382">
        <v>5.299299497429058E-4</v>
      </c>
    </row>
    <row r="383" spans="1:2" x14ac:dyDescent="0.35">
      <c r="A383" s="5" t="s">
        <v>389</v>
      </c>
      <c r="B383">
        <v>5.0046197435514627E-4</v>
      </c>
    </row>
    <row r="384" spans="1:2" x14ac:dyDescent="0.35">
      <c r="A384" s="5" t="s">
        <v>390</v>
      </c>
      <c r="B384">
        <v>4.8711671447052018E-4</v>
      </c>
    </row>
    <row r="385" spans="1:2" x14ac:dyDescent="0.35">
      <c r="A385" s="5" t="s">
        <v>391</v>
      </c>
      <c r="B385">
        <v>4.7795309252013032E-4</v>
      </c>
    </row>
    <row r="386" spans="1:2" x14ac:dyDescent="0.35">
      <c r="A386" s="5" t="s">
        <v>392</v>
      </c>
      <c r="B386">
        <v>4.7617634352231192E-4</v>
      </c>
    </row>
    <row r="387" spans="1:2" x14ac:dyDescent="0.35">
      <c r="A387" s="5" t="s">
        <v>393</v>
      </c>
      <c r="B387">
        <v>4.6495638456694533E-4</v>
      </c>
    </row>
    <row r="388" spans="1:2" x14ac:dyDescent="0.35">
      <c r="A388" s="5" t="s">
        <v>394</v>
      </c>
      <c r="B388">
        <v>4.2828784244585067E-4</v>
      </c>
    </row>
    <row r="389" spans="1:2" x14ac:dyDescent="0.35">
      <c r="A389" s="5" t="s">
        <v>395</v>
      </c>
      <c r="B389">
        <v>4.2192464448486663E-4</v>
      </c>
    </row>
    <row r="390" spans="1:2" x14ac:dyDescent="0.35">
      <c r="A390" s="5" t="s">
        <v>396</v>
      </c>
      <c r="B390">
        <v>4.1685007961070379E-4</v>
      </c>
    </row>
    <row r="391" spans="1:2" x14ac:dyDescent="0.35">
      <c r="A391" s="5" t="s">
        <v>397</v>
      </c>
      <c r="B391">
        <v>4.1099029428972472E-4</v>
      </c>
    </row>
    <row r="392" spans="1:2" x14ac:dyDescent="0.35">
      <c r="A392" s="5" t="s">
        <v>398</v>
      </c>
      <c r="B392">
        <v>4.118282246943754E-4</v>
      </c>
    </row>
    <row r="393" spans="1:2" x14ac:dyDescent="0.35">
      <c r="A393" s="5" t="s">
        <v>399</v>
      </c>
      <c r="B393">
        <v>3.8713967914600007E-4</v>
      </c>
    </row>
    <row r="394" spans="1:2" x14ac:dyDescent="0.35">
      <c r="A394" s="5" t="s">
        <v>400</v>
      </c>
      <c r="B394">
        <v>3.7709163104854352E-4</v>
      </c>
    </row>
    <row r="395" spans="1:2" x14ac:dyDescent="0.35">
      <c r="A395" s="5" t="s">
        <v>401</v>
      </c>
      <c r="B395">
        <v>3.736128532282598E-4</v>
      </c>
    </row>
    <row r="396" spans="1:2" x14ac:dyDescent="0.35">
      <c r="A396" s="5" t="s">
        <v>402</v>
      </c>
      <c r="B396">
        <v>3.7036378924426653E-4</v>
      </c>
    </row>
    <row r="397" spans="1:2" x14ac:dyDescent="0.35">
      <c r="A397" s="5" t="s">
        <v>403</v>
      </c>
      <c r="B397">
        <v>3.6318276036485271E-4</v>
      </c>
    </row>
    <row r="398" spans="1:2" x14ac:dyDescent="0.35">
      <c r="A398" s="5" t="s">
        <v>404</v>
      </c>
      <c r="B398">
        <v>3.4424739970013069E-4</v>
      </c>
    </row>
    <row r="399" spans="1:2" x14ac:dyDescent="0.35">
      <c r="A399" s="5" t="s">
        <v>405</v>
      </c>
      <c r="B399">
        <v>3.4321885576274138E-4</v>
      </c>
    </row>
    <row r="400" spans="1:2" x14ac:dyDescent="0.35">
      <c r="A400" s="5" t="s">
        <v>406</v>
      </c>
      <c r="B400">
        <v>3.403565456946778E-4</v>
      </c>
    </row>
    <row r="401" spans="1:2" x14ac:dyDescent="0.35">
      <c r="A401" s="5" t="s">
        <v>407</v>
      </c>
      <c r="B401">
        <v>3.2597626281070984E-4</v>
      </c>
    </row>
    <row r="402" spans="1:2" x14ac:dyDescent="0.35">
      <c r="A402" s="5" t="s">
        <v>408</v>
      </c>
      <c r="B402">
        <v>3.2603852094951309E-4</v>
      </c>
    </row>
    <row r="403" spans="1:2" x14ac:dyDescent="0.35">
      <c r="A403" s="5" t="s">
        <v>409</v>
      </c>
      <c r="B403">
        <v>3.2988576526916014E-4</v>
      </c>
    </row>
    <row r="404" spans="1:2" x14ac:dyDescent="0.35">
      <c r="A404" s="5" t="s">
        <v>410</v>
      </c>
      <c r="B404">
        <v>3.0882381191733882E-4</v>
      </c>
    </row>
    <row r="405" spans="1:2" x14ac:dyDescent="0.35">
      <c r="A405" s="5" t="s">
        <v>411</v>
      </c>
      <c r="B405">
        <v>3.097332913649875E-4</v>
      </c>
    </row>
    <row r="406" spans="1:2" x14ac:dyDescent="0.35">
      <c r="A406" s="5" t="s">
        <v>412</v>
      </c>
      <c r="B406">
        <v>3.0537158608017845E-4</v>
      </c>
    </row>
    <row r="407" spans="1:2" x14ac:dyDescent="0.35">
      <c r="A407" s="5" t="s">
        <v>413</v>
      </c>
      <c r="B407">
        <v>3.0082219107673735E-4</v>
      </c>
    </row>
    <row r="408" spans="1:2" x14ac:dyDescent="0.35">
      <c r="A408" s="5" t="s">
        <v>414</v>
      </c>
      <c r="B408">
        <v>3.0404077811234143E-4</v>
      </c>
    </row>
    <row r="409" spans="1:2" x14ac:dyDescent="0.35">
      <c r="A409" s="5" t="s">
        <v>415</v>
      </c>
      <c r="B409">
        <v>2.8959699766767637E-4</v>
      </c>
    </row>
    <row r="410" spans="1:2" x14ac:dyDescent="0.35">
      <c r="A410" s="5" t="s">
        <v>416</v>
      </c>
      <c r="B410">
        <v>2.7910142374137329E-4</v>
      </c>
    </row>
    <row r="411" spans="1:2" x14ac:dyDescent="0.35">
      <c r="A411" s="5" t="s">
        <v>417</v>
      </c>
      <c r="B411">
        <v>2.7485144034645488E-4</v>
      </c>
    </row>
    <row r="412" spans="1:2" x14ac:dyDescent="0.35">
      <c r="A412" s="5" t="s">
        <v>418</v>
      </c>
      <c r="B412">
        <v>2.7347762577156645E-4</v>
      </c>
    </row>
    <row r="413" spans="1:2" x14ac:dyDescent="0.35">
      <c r="A413" s="5" t="s">
        <v>419</v>
      </c>
      <c r="B413">
        <v>2.7594378206616059E-4</v>
      </c>
    </row>
    <row r="414" spans="1:2" x14ac:dyDescent="0.35">
      <c r="A414" s="5" t="s">
        <v>420</v>
      </c>
      <c r="B414">
        <v>2.5650600405570362E-4</v>
      </c>
    </row>
    <row r="415" spans="1:2" x14ac:dyDescent="0.35">
      <c r="A415" s="5" t="s">
        <v>421</v>
      </c>
      <c r="B415">
        <v>2.5718986739442035E-4</v>
      </c>
    </row>
    <row r="416" spans="1:2" x14ac:dyDescent="0.35">
      <c r="A416" s="5" t="s">
        <v>422</v>
      </c>
      <c r="B416">
        <v>2.623126096542803E-4</v>
      </c>
    </row>
    <row r="417" spans="1:2" x14ac:dyDescent="0.35">
      <c r="A417" s="5" t="s">
        <v>423</v>
      </c>
      <c r="B417">
        <v>2.5565953664371112E-4</v>
      </c>
    </row>
    <row r="418" spans="1:2" x14ac:dyDescent="0.35">
      <c r="A418" s="5" t="s">
        <v>424</v>
      </c>
      <c r="B418">
        <v>2.5177506786516789E-4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4AF5-BC77-4812-A03F-E3EFC3FA45C0}">
  <dimension ref="A1:B49"/>
  <sheetViews>
    <sheetView workbookViewId="0">
      <selection activeCell="G10" sqref="G10"/>
    </sheetView>
  </sheetViews>
  <sheetFormatPr defaultRowHeight="14.5" x14ac:dyDescent="0.35"/>
  <cols>
    <col min="1" max="1" width="10.54296875" bestFit="1" customWidth="1"/>
    <col min="2" max="2" width="25.81640625" bestFit="1" customWidth="1"/>
  </cols>
  <sheetData>
    <row r="1" spans="1:2" x14ac:dyDescent="0.35">
      <c r="A1" t="s">
        <v>6</v>
      </c>
      <c r="B1" t="s">
        <v>426</v>
      </c>
    </row>
    <row r="2" spans="1:2" x14ac:dyDescent="0.35">
      <c r="A2">
        <v>20</v>
      </c>
      <c r="B2">
        <v>3312</v>
      </c>
    </row>
    <row r="3" spans="1:2" x14ac:dyDescent="0.35">
      <c r="A3">
        <v>164</v>
      </c>
      <c r="B3" s="6">
        <v>3372</v>
      </c>
    </row>
    <row r="4" spans="1:2" x14ac:dyDescent="0.35">
      <c r="A4">
        <v>256</v>
      </c>
      <c r="B4" s="6">
        <v>3432</v>
      </c>
    </row>
    <row r="5" spans="1:2" x14ac:dyDescent="0.35">
      <c r="A5">
        <v>229</v>
      </c>
      <c r="B5" s="6">
        <v>3492</v>
      </c>
    </row>
    <row r="6" spans="1:2" x14ac:dyDescent="0.35">
      <c r="A6">
        <v>206</v>
      </c>
      <c r="B6" s="6">
        <v>3552</v>
      </c>
    </row>
    <row r="7" spans="1:2" x14ac:dyDescent="0.35">
      <c r="A7">
        <v>180</v>
      </c>
      <c r="B7" s="6">
        <v>3612</v>
      </c>
    </row>
    <row r="8" spans="1:2" x14ac:dyDescent="0.35">
      <c r="A8">
        <v>154</v>
      </c>
      <c r="B8" s="6">
        <v>3672</v>
      </c>
    </row>
    <row r="9" spans="1:2" x14ac:dyDescent="0.35">
      <c r="A9">
        <v>106</v>
      </c>
      <c r="B9" s="6">
        <v>3732</v>
      </c>
    </row>
    <row r="10" spans="1:2" x14ac:dyDescent="0.35">
      <c r="A10">
        <v>56</v>
      </c>
      <c r="B10" s="6">
        <v>3792</v>
      </c>
    </row>
    <row r="11" spans="1:2" x14ac:dyDescent="0.35">
      <c r="A11">
        <v>38</v>
      </c>
      <c r="B11" s="6">
        <v>3852</v>
      </c>
    </row>
    <row r="12" spans="1:2" x14ac:dyDescent="0.35">
      <c r="A12">
        <v>29</v>
      </c>
      <c r="B12" s="6">
        <v>3912</v>
      </c>
    </row>
    <row r="13" spans="1:2" x14ac:dyDescent="0.35">
      <c r="A13">
        <v>22</v>
      </c>
      <c r="B13" s="6">
        <v>3972</v>
      </c>
    </row>
    <row r="14" spans="1:2" x14ac:dyDescent="0.35">
      <c r="A14">
        <v>18</v>
      </c>
      <c r="B14" s="6">
        <v>4032</v>
      </c>
    </row>
    <row r="15" spans="1:2" x14ac:dyDescent="0.35">
      <c r="A15">
        <v>10</v>
      </c>
      <c r="B15" s="6">
        <v>4092</v>
      </c>
    </row>
    <row r="16" spans="1:2" x14ac:dyDescent="0.35">
      <c r="A16">
        <v>4</v>
      </c>
      <c r="B16" s="6">
        <v>4152</v>
      </c>
    </row>
    <row r="17" spans="1:2" x14ac:dyDescent="0.35">
      <c r="A17">
        <v>3</v>
      </c>
      <c r="B17" s="6">
        <v>4212</v>
      </c>
    </row>
    <row r="18" spans="1:2" x14ac:dyDescent="0.35">
      <c r="A18">
        <v>3</v>
      </c>
      <c r="B18" s="6">
        <v>4272</v>
      </c>
    </row>
    <row r="19" spans="1:2" x14ac:dyDescent="0.35">
      <c r="A19">
        <v>2</v>
      </c>
      <c r="B19" s="6">
        <v>4332</v>
      </c>
    </row>
    <row r="20" spans="1:2" x14ac:dyDescent="0.35">
      <c r="A20">
        <v>2</v>
      </c>
      <c r="B20" s="6">
        <v>4392</v>
      </c>
    </row>
    <row r="21" spans="1:2" x14ac:dyDescent="0.35">
      <c r="A21">
        <v>2</v>
      </c>
      <c r="B21" s="6">
        <v>4452</v>
      </c>
    </row>
    <row r="22" spans="1:2" x14ac:dyDescent="0.35">
      <c r="A22">
        <v>2</v>
      </c>
      <c r="B22" s="6">
        <v>4512</v>
      </c>
    </row>
    <row r="23" spans="1:2" x14ac:dyDescent="0.35">
      <c r="A23">
        <v>7</v>
      </c>
      <c r="B23" s="6">
        <v>4572</v>
      </c>
    </row>
    <row r="24" spans="1:2" x14ac:dyDescent="0.35">
      <c r="A24">
        <v>158</v>
      </c>
      <c r="B24" s="6">
        <v>4632</v>
      </c>
    </row>
    <row r="25" spans="1:2" x14ac:dyDescent="0.35">
      <c r="A25">
        <v>190</v>
      </c>
      <c r="B25" s="6">
        <v>4692</v>
      </c>
    </row>
    <row r="26" spans="1:2" x14ac:dyDescent="0.35">
      <c r="A26">
        <v>116</v>
      </c>
      <c r="B26" s="6">
        <v>4752</v>
      </c>
    </row>
    <row r="27" spans="1:2" x14ac:dyDescent="0.35">
      <c r="A27">
        <v>16</v>
      </c>
      <c r="B27" s="6">
        <v>4812</v>
      </c>
    </row>
    <row r="28" spans="1:2" x14ac:dyDescent="0.35">
      <c r="A28">
        <v>76</v>
      </c>
      <c r="B28" s="6">
        <v>4872</v>
      </c>
    </row>
    <row r="29" spans="1:2" x14ac:dyDescent="0.35">
      <c r="A29">
        <v>195</v>
      </c>
      <c r="B29" s="6">
        <v>4932</v>
      </c>
    </row>
    <row r="30" spans="1:2" x14ac:dyDescent="0.35">
      <c r="A30">
        <v>171</v>
      </c>
      <c r="B30" s="6">
        <v>4992</v>
      </c>
    </row>
    <row r="31" spans="1:2" x14ac:dyDescent="0.35">
      <c r="A31">
        <v>152</v>
      </c>
      <c r="B31" s="6">
        <v>5052</v>
      </c>
    </row>
    <row r="32" spans="1:2" x14ac:dyDescent="0.35">
      <c r="A32">
        <v>123</v>
      </c>
      <c r="B32" s="6">
        <v>5112</v>
      </c>
    </row>
    <row r="33" spans="1:2" x14ac:dyDescent="0.35">
      <c r="A33">
        <v>87</v>
      </c>
      <c r="B33" s="6">
        <v>5172</v>
      </c>
    </row>
    <row r="34" spans="1:2" x14ac:dyDescent="0.35">
      <c r="A34">
        <v>60</v>
      </c>
      <c r="B34" s="6">
        <v>5232</v>
      </c>
    </row>
    <row r="35" spans="1:2" x14ac:dyDescent="0.35">
      <c r="A35">
        <v>43</v>
      </c>
      <c r="B35" s="6">
        <v>5292</v>
      </c>
    </row>
    <row r="36" spans="1:2" x14ac:dyDescent="0.35">
      <c r="A36">
        <v>29</v>
      </c>
      <c r="B36" s="6">
        <v>5352</v>
      </c>
    </row>
    <row r="37" spans="1:2" x14ac:dyDescent="0.35">
      <c r="A37">
        <v>18</v>
      </c>
      <c r="B37" s="6">
        <v>5412</v>
      </c>
    </row>
    <row r="38" spans="1:2" x14ac:dyDescent="0.35">
      <c r="A38">
        <v>11</v>
      </c>
      <c r="B38" s="6">
        <v>5472</v>
      </c>
    </row>
    <row r="39" spans="1:2" x14ac:dyDescent="0.35">
      <c r="A39">
        <v>7</v>
      </c>
      <c r="B39" s="6">
        <v>5532</v>
      </c>
    </row>
    <row r="40" spans="1:2" x14ac:dyDescent="0.35">
      <c r="A40">
        <v>6</v>
      </c>
      <c r="B40" s="6">
        <v>5592</v>
      </c>
    </row>
    <row r="41" spans="1:2" x14ac:dyDescent="0.35">
      <c r="A41">
        <v>5</v>
      </c>
      <c r="B41" s="6">
        <v>5652</v>
      </c>
    </row>
    <row r="42" spans="1:2" x14ac:dyDescent="0.35">
      <c r="A42">
        <v>4</v>
      </c>
      <c r="B42" s="6">
        <v>5712</v>
      </c>
    </row>
    <row r="43" spans="1:2" x14ac:dyDescent="0.35">
      <c r="A43">
        <v>4</v>
      </c>
      <c r="B43" s="6">
        <v>5772</v>
      </c>
    </row>
    <row r="44" spans="1:2" x14ac:dyDescent="0.35">
      <c r="A44">
        <v>3</v>
      </c>
      <c r="B44" s="6">
        <v>5832</v>
      </c>
    </row>
    <row r="45" spans="1:2" x14ac:dyDescent="0.35">
      <c r="A45">
        <v>3</v>
      </c>
      <c r="B45" s="6">
        <v>5892</v>
      </c>
    </row>
    <row r="46" spans="1:2" x14ac:dyDescent="0.35">
      <c r="A46">
        <v>3</v>
      </c>
      <c r="B46" s="6">
        <v>5952</v>
      </c>
    </row>
    <row r="47" spans="1:2" x14ac:dyDescent="0.35">
      <c r="A47">
        <v>3</v>
      </c>
      <c r="B47" s="6">
        <v>6012</v>
      </c>
    </row>
    <row r="48" spans="1:2" x14ac:dyDescent="0.35">
      <c r="A48">
        <v>2</v>
      </c>
      <c r="B48" s="6">
        <v>6072</v>
      </c>
    </row>
    <row r="49" spans="1:2" x14ac:dyDescent="0.35">
      <c r="A49">
        <v>4</v>
      </c>
      <c r="B49" s="6">
        <v>6132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C38F6E58E8684A98E5CD6941DDF6E1" ma:contentTypeVersion="16" ma:contentTypeDescription="Create a new document." ma:contentTypeScope="" ma:versionID="46840d43744c05d609145cc701914843">
  <xsd:schema xmlns:xsd="http://www.w3.org/2001/XMLSchema" xmlns:xs="http://www.w3.org/2001/XMLSchema" xmlns:p="http://schemas.microsoft.com/office/2006/metadata/properties" xmlns:ns2="15351079-27be-49c5-816a-0df13826569b" xmlns:ns3="dcf826ae-ce52-4e0f-987a-3ae5dcf3d3c6" targetNamespace="http://schemas.microsoft.com/office/2006/metadata/properties" ma:root="true" ma:fieldsID="64562b4ca29f62cf0c8cc67afffe8ca1" ns2:_="" ns3:_="">
    <xsd:import namespace="15351079-27be-49c5-816a-0df13826569b"/>
    <xsd:import namespace="dcf826ae-ce52-4e0f-987a-3ae5dcf3d3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51079-27be-49c5-816a-0df1382656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07c9898-a061-40be-acbc-74b50301d7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f826ae-ce52-4e0f-987a-3ae5dcf3d3c6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c9cc38aa-dbcb-49e2-baa8-e62ab474f760}" ma:internalName="TaxCatchAll" ma:showField="CatchAllData" ma:web="dcf826ae-ce52-4e0f-987a-3ae5dcf3d3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f 0 a 5 5 9 b 1 - e f 1 5 - 4 2 e 9 - 8 1 f 3 - 6 e 4 a 0 c 4 a f 7 6 d "   x m l n s = " h t t p : / / s c h e m a s . m i c r o s o f t . c o m / D a t a M a s h u p " > A A A A A K Q E A A B Q S w M E F A A C A A g A K 1 2 N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r X Y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1 2 N V a B I y K G f A Q A A c g U A A B M A H A B G b 3 J t d W x h c y 9 T Z W N 0 a W 9 u M S 5 t I K I Y A C i g F A A A A A A A A A A A A A A A A A A A A A A A A A A A A O 2 T T W / T Q B C G 7 5 H y H 0 b b i y 0 Z S 7 G A A 8 g H u m k F h 6 B Q B 3 G o U b W 1 p 8 n S / b B m 1 w 1 V l f / e c Z y q I C o O o F 4 Q v t g 7 7 8 y + O / O s A z Z R e w f V + J 6 9 n U 6 m k 7 B R h C 2 s M E Q o w W C c T o C f y v f U I E d k u M n n v u k t u p i c a o O 5 9 C 7 y I i R C v q k / B 6 R Q Y 7 t V 1 M a 6 k v L L 2 b K u F h K O F 0 t Y k v / G X g F e w B m u 2 V I Z s N 7 p 6 E m 7 N T i M W 0 / X 9 a n x W 5 D K N L 1 R w 8 E C X J G 3 M M c u b r h 0 M Y N j 1 V x v V U Q C 2 d M N 7 i s u m k O F p w v C z t d D C 7 l I s / M 5 G m 0 1 Z 5 c i E x l I b 3 r r Q l l k c O I a 3 7 J 1 O S t e 8 f J T 7 y N W 8 d Z g + f i Z f / Q O v 6 b Z O I c j I T f K r Y c J 3 X Y o e C A r d c l J K 1 I u X H m y 4 + 6 D G J J x a N n d n R i j M 3 b / 4 O L r l / m g 7 z J 4 E A o W I o f A 9 f Y S a b d L p x P t n n T 8 E d K R 2 G N K i l T 8 Z / U M r P Z I I n 6 P f 4 9 q a L D 4 B y A V z 0 C J u 7 C s t f A e V c v d P p I 6 K I f 4 A y M 4 P 8 T f G V P x I R W F M l L / h + C f 8 B 9 u w a + / 6 o l R X R j 2 1 B a h U r Y z C I n V L v 0 5 9 X c X 4 h 5 Q S w E C L Q A U A A I A C A A r X Y 1 V H u 3 k k 6 M A A A D 2 A A A A E g A A A A A A A A A A A A A A A A A A A A A A Q 2 9 u Z m l n L 1 B h Y 2 t h Z 2 U u e G 1 s U E s B A i 0 A F A A C A A g A K 1 2 N V Q / K 6 a u k A A A A 6 Q A A A B M A A A A A A A A A A A A A A A A A 7 w A A A F t D b 2 5 0 Z W 5 0 X 1 R 5 c G V z X S 5 4 b W x Q S w E C L Q A U A A I A C A A r X Y 1 V o E j I o Z 8 B A A B y B Q A A E w A A A A A A A A A A A A A A A A D g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F w A A A A A A A O U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3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C 9 B d X R v U m V t b 3 Z l Z E N v b H V t b n M x L n t D b 2 x 1 b W 4 x L D B 9 J n F 1 b 3 Q 7 L C Z x d W 9 0 O 1 N l Y 3 R p b 2 4 x L 1 R l c 3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X N 0 L 0 F 1 d G 9 S Z W 1 v d m V k Q 2 9 s d W 1 u c z E u e 0 N v b H V t b j E s M H 0 m c X V v d D s s J n F 1 b 3 Q 7 U 2 V j d G l v b j E v V G V z d C 9 B d X R v U m V t b 3 Z l Z E N v b H V t b n M x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X d V P S I g L z 4 8 R W 5 0 c n k g V H l w Z T 0 i R m l s b E x h c 3 R V c G R h d G V k I i B W Y W x 1 Z T 0 i Z D I w M j I t M T I t M T N U M T c 6 N T k 6 N D A u N T Q z M z c z M l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Q x N y I g L z 4 8 R W 5 0 c n k g V H l w Z T 0 i Q W R k Z W R U b 0 R h d G F N b 2 R l b C I g V m F s d W U 9 I m w w I i A v P j x F b n R y e S B U e X B l P S J R d W V y e U l E I i B W Y W x 1 Z T 0 i c z h l Z m V h M j A 0 L W Q 3 Y z M t N D c 4 N S 1 h N G R j L W Y w Y 2 R h M T Q w N T N l N C I g L z 4 8 L 1 N 0 Y W J s Z U V u d H J p Z X M + P C 9 J d G V t P j x J d G V t P j x J d G V t T G 9 j Y X R p b 2 4 + P E l 0 Z W 1 U e X B l P k Z v c m 1 1 b G E 8 L 0 l 0 Z W 1 U e X B l P j x J d G V t U G F 0 a D 5 T Z W N 0 a W 9 u M S 9 U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N U M T k 6 M z k 6 M z Q u N j M 4 N j U x N F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K D I p L 0 F 1 d G 9 S Z W 1 v d m V k Q 2 9 s d W 1 u c z E u e 0 N v b H V t b j E s M H 0 m c X V v d D s s J n F 1 b 3 Q 7 U 2 V j d G l v b j E v V G V z d C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X N 0 I C g y K S 9 B d X R v U m V t b 3 Z l Z E N v b H V t b n M x L n t D b 2 x 1 b W 4 x L D B 9 J n F 1 b 3 Q 7 L C Z x d W 9 0 O 1 N l Y 3 R p b 2 4 x L 1 R l c 3 Q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N U M T k 6 N D E 6 M j M u N z I 5 O D Q 0 N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R W x h c H N l Z C B U a W 1 l I F N h b X B s Z S A o b W l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y L 0 F 1 d G 9 S Z W 1 v d m V k Q 2 9 s d W 1 u c z E u e 0 N v b H V t b j E s M H 0 m c X V v d D s s J n F 1 b 3 Q 7 U 2 V j d G l v b j E v V G V z d D I v Q X V 0 b 1 J l b W 9 2 Z W R D b 2 x 1 b W 5 z M S 5 7 R W x h c H N l Z C B U a W 1 l I F N h b X B s Z S A o b W l u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X N 0 M i 9 B d X R v U m V t b 3 Z l Z E N v b H V t b n M x L n t D b 2 x 1 b W 4 x L D B 9 J n F 1 b 3 Q 7 L C Z x d W 9 0 O 1 N l Y 3 R p b 2 4 x L 1 R l c 3 Q y L 0 F 1 d G 9 S Z W 1 v d m V k Q 2 9 s d W 1 u c z E u e 0 V s Y X B z Z W Q g V G l t Z S B T Y W 1 w b G U g K G 1 p b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R 8 L A f E V 8 N J p F f A e G 4 k 9 d 0 A A A A A A g A A A A A A E G Y A A A A B A A A g A A A A R D p R J B H E z 7 R 9 S p V a y q d 9 p k Q f y 0 t w H Q 3 / r y E M N M S a H A w A A A A A D o A A A A A C A A A g A A A A N i q Y T k i o b + M 9 2 d U y 2 j 1 Z 8 p K c B H T Q m 8 Q G w H H / Y I 9 b R / h Q A A A A I Y Q U 6 G b s A M U Q 1 J z 8 9 o d 4 4 R s G e D Q R P O i 5 P 7 H A N R F S A I b L X o i r u f t v Q y H h J T B D y r 3 A r a b P H 7 q / q C f S B O g A W k 9 H O P a c S u 7 N j M E q 8 m C A J Q 0 g v O h A A A A A 9 2 u S D I b r / v G H 7 S 5 O J R c D e Z P i i 3 2 Z Y S 2 y B K L J q U f 2 M 4 B 7 z Z K y 4 S Z F X d O M o V + R A 2 u e G b Y K E v u f T t W C F v i A 4 Z / u m w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351079-27be-49c5-816a-0df13826569b">
      <Terms xmlns="http://schemas.microsoft.com/office/infopath/2007/PartnerControls"/>
    </lcf76f155ced4ddcb4097134ff3c332f>
    <TaxCatchAll xmlns="dcf826ae-ce52-4e0f-987a-3ae5dcf3d3c6" xsi:nil="true"/>
  </documentManagement>
</p:properties>
</file>

<file path=customXml/itemProps1.xml><?xml version="1.0" encoding="utf-8"?>
<ds:datastoreItem xmlns:ds="http://schemas.openxmlformats.org/officeDocument/2006/customXml" ds:itemID="{A6CFFD38-C4AE-4818-A589-6638C2778920}"/>
</file>

<file path=customXml/itemProps2.xml><?xml version="1.0" encoding="utf-8"?>
<ds:datastoreItem xmlns:ds="http://schemas.openxmlformats.org/officeDocument/2006/customXml" ds:itemID="{51973ECD-DE48-4678-9B2F-1BEC60AF00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E6341F-7E9C-4216-A9A1-430D9A994AA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140591A-B573-4E9C-A55C-90F82D5E98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Caltrans Dec 12</vt:lpstr>
      <vt:lpstr>Test</vt:lpstr>
      <vt:lpstr>Test (2)</vt:lpstr>
      <vt:lpstr>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Tiernan</dc:creator>
  <cp:lastModifiedBy>Edward Tiernan</cp:lastModifiedBy>
  <dcterms:created xsi:type="dcterms:W3CDTF">2015-06-05T18:17:20Z</dcterms:created>
  <dcterms:modified xsi:type="dcterms:W3CDTF">2022-12-13T19:52:32Z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0x010100D5C38F6E58E8684A98E5CD6941DDF6E1</vt:lpwstr>
  </property>
</Properties>
</file>