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https://sccwrp.sharepoint.com/sites/SMCBMPProjects/Shared Documents/Regional monitoring network/EMC Calculator/Flow Calculations from Depth - M1 Backwater Curve/Flow_calculator_repo/"/>
    </mc:Choice>
  </mc:AlternateContent>
  <xr:revisionPtr revIDLastSave="17" documentId="8_{B9B8D040-5E23-4CAC-B8CE-3C5000B4E4AC}" xr6:coauthVersionLast="47" xr6:coauthVersionMax="47" xr10:uidLastSave="{2F450823-66B5-4085-9DC9-1650ECDE4DB9}"/>
  <bookViews>
    <workbookView xWindow="32811" yWindow="-103" windowWidth="33120" windowHeight="18000" activeTab="3" xr2:uid="{00000000-000D-0000-FFFF-FFFF00000000}"/>
  </bookViews>
  <sheets>
    <sheet name="Caltrans 1194 Test" sheetId="1" r:id="rId1"/>
    <sheet name="Caltrans 1194 - Dec Check" sheetId="2" r:id="rId2"/>
    <sheet name="Caltrans 1194 - Dec 12" sheetId="3" r:id="rId3"/>
    <sheet name="Caltrans 1194 - Jan 1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" i="4"/>
  <c r="M2" i="4"/>
  <c r="M3" i="4" s="1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G1267" i="3"/>
  <c r="G1266" i="3"/>
  <c r="H1266" i="3" s="1"/>
  <c r="G1265" i="3"/>
  <c r="H1265" i="3" s="1"/>
  <c r="G1264" i="3"/>
  <c r="H1263" i="3"/>
  <c r="G1263" i="3"/>
  <c r="G1262" i="3"/>
  <c r="H1262" i="3" s="1"/>
  <c r="H1261" i="3"/>
  <c r="G1261" i="3"/>
  <c r="G1260" i="3"/>
  <c r="H1260" i="3" s="1"/>
  <c r="H1259" i="3"/>
  <c r="G1259" i="3"/>
  <c r="G1258" i="3"/>
  <c r="H1258" i="3" s="1"/>
  <c r="G1257" i="3"/>
  <c r="H1257" i="3" s="1"/>
  <c r="G1256" i="3"/>
  <c r="H1256" i="3" s="1"/>
  <c r="H1255" i="3"/>
  <c r="G1255" i="3"/>
  <c r="G1254" i="3"/>
  <c r="H1254" i="3" s="1"/>
  <c r="H1253" i="3"/>
  <c r="G1253" i="3"/>
  <c r="G1252" i="3"/>
  <c r="G1251" i="3"/>
  <c r="H1251" i="3" s="1"/>
  <c r="G1250" i="3"/>
  <c r="G1249" i="3"/>
  <c r="G1248" i="3"/>
  <c r="G1247" i="3"/>
  <c r="H1247" i="3" s="1"/>
  <c r="H1246" i="3"/>
  <c r="G1246" i="3"/>
  <c r="H1245" i="3"/>
  <c r="G1245" i="3"/>
  <c r="G1244" i="3"/>
  <c r="H1244" i="3" s="1"/>
  <c r="G1243" i="3"/>
  <c r="H1243" i="3" s="1"/>
  <c r="H1242" i="3"/>
  <c r="G1242" i="3"/>
  <c r="G1241" i="3"/>
  <c r="H1241" i="3" s="1"/>
  <c r="G1240" i="3"/>
  <c r="H1240" i="3" s="1"/>
  <c r="G1239" i="3"/>
  <c r="H1239" i="3" s="1"/>
  <c r="H1238" i="3"/>
  <c r="G1238" i="3"/>
  <c r="H1237" i="3"/>
  <c r="G1237" i="3"/>
  <c r="G1236" i="3"/>
  <c r="H1236" i="3" s="1"/>
  <c r="G1235" i="3"/>
  <c r="H1235" i="3" s="1"/>
  <c r="H1234" i="3"/>
  <c r="G1234" i="3"/>
  <c r="G1233" i="3"/>
  <c r="G1232" i="3"/>
  <c r="G1231" i="3"/>
  <c r="H1231" i="3" s="1"/>
  <c r="G1230" i="3"/>
  <c r="H1230" i="3" s="1"/>
  <c r="G1229" i="3"/>
  <c r="H1229" i="3" s="1"/>
  <c r="G1228" i="3"/>
  <c r="H1228" i="3" s="1"/>
  <c r="H1227" i="3"/>
  <c r="G1227" i="3"/>
  <c r="G1226" i="3"/>
  <c r="H1226" i="3" s="1"/>
  <c r="H1225" i="3"/>
  <c r="G1225" i="3"/>
  <c r="G1224" i="3"/>
  <c r="H1224" i="3" s="1"/>
  <c r="G1223" i="3"/>
  <c r="H1223" i="3" s="1"/>
  <c r="G1222" i="3"/>
  <c r="H1222" i="3" s="1"/>
  <c r="H1221" i="3"/>
  <c r="G1221" i="3"/>
  <c r="G1220" i="3"/>
  <c r="H1220" i="3" s="1"/>
  <c r="H1219" i="3"/>
  <c r="G1219" i="3"/>
  <c r="G1218" i="3"/>
  <c r="H1218" i="3" s="1"/>
  <c r="G1217" i="3"/>
  <c r="H1217" i="3" s="1"/>
  <c r="G1216" i="3"/>
  <c r="H1216" i="3" s="1"/>
  <c r="G1215" i="3"/>
  <c r="H1215" i="3" s="1"/>
  <c r="H1214" i="3"/>
  <c r="G1214" i="3"/>
  <c r="G1213" i="3"/>
  <c r="H1213" i="3" s="1"/>
  <c r="G1212" i="3"/>
  <c r="H1212" i="3" s="1"/>
  <c r="G1211" i="3"/>
  <c r="H1211" i="3" s="1"/>
  <c r="G1210" i="3"/>
  <c r="H1210" i="3" s="1"/>
  <c r="G1209" i="3"/>
  <c r="H1209" i="3" s="1"/>
  <c r="H1208" i="3"/>
  <c r="G1208" i="3"/>
  <c r="G1207" i="3"/>
  <c r="G1206" i="3"/>
  <c r="H1206" i="3" s="1"/>
  <c r="H1205" i="3"/>
  <c r="G1205" i="3"/>
  <c r="H1204" i="3"/>
  <c r="G1204" i="3"/>
  <c r="G1203" i="3"/>
  <c r="H1203" i="3" s="1"/>
  <c r="H1202" i="3"/>
  <c r="G1202" i="3"/>
  <c r="G1201" i="3"/>
  <c r="G1200" i="3"/>
  <c r="H1200" i="3" s="1"/>
  <c r="G1199" i="3"/>
  <c r="H1199" i="3" s="1"/>
  <c r="G1198" i="3"/>
  <c r="H1198" i="3" s="1"/>
  <c r="G1197" i="3"/>
  <c r="H1197" i="3" s="1"/>
  <c r="H1196" i="3"/>
  <c r="G1196" i="3"/>
  <c r="H1195" i="3"/>
  <c r="G1195" i="3"/>
  <c r="G1194" i="3"/>
  <c r="G1193" i="3"/>
  <c r="H1193" i="3" s="1"/>
  <c r="G1192" i="3"/>
  <c r="G1191" i="3"/>
  <c r="G1190" i="3"/>
  <c r="H1190" i="3" s="1"/>
  <c r="G1189" i="3"/>
  <c r="H1189" i="3" s="1"/>
  <c r="H1188" i="3"/>
  <c r="G1188" i="3"/>
  <c r="H1187" i="3"/>
  <c r="G1187" i="3"/>
  <c r="G1186" i="3"/>
  <c r="H1186" i="3" s="1"/>
  <c r="G1185" i="3"/>
  <c r="H1185" i="3" s="1"/>
  <c r="G1184" i="3"/>
  <c r="H1184" i="3" s="1"/>
  <c r="G1183" i="3"/>
  <c r="H1183" i="3" s="1"/>
  <c r="H1182" i="3"/>
  <c r="G1182" i="3"/>
  <c r="G1181" i="3"/>
  <c r="H1181" i="3" s="1"/>
  <c r="H1180" i="3"/>
  <c r="G1180" i="3"/>
  <c r="G1179" i="3"/>
  <c r="H1179" i="3" s="1"/>
  <c r="G1178" i="3"/>
  <c r="H1178" i="3" s="1"/>
  <c r="G1177" i="3"/>
  <c r="H1177" i="3" s="1"/>
  <c r="H1176" i="3"/>
  <c r="G1176" i="3"/>
  <c r="G1175" i="3"/>
  <c r="G1174" i="3"/>
  <c r="G1173" i="3"/>
  <c r="G1172" i="3"/>
  <c r="G1171" i="3"/>
  <c r="H1170" i="3"/>
  <c r="G1170" i="3"/>
  <c r="G1169" i="3"/>
  <c r="H1169" i="3" s="1"/>
  <c r="G1168" i="3"/>
  <c r="H1167" i="3"/>
  <c r="G1167" i="3"/>
  <c r="G1166" i="3"/>
  <c r="H1166" i="3" s="1"/>
  <c r="G1165" i="3"/>
  <c r="H1165" i="3" s="1"/>
  <c r="G1164" i="3"/>
  <c r="H1164" i="3" s="1"/>
  <c r="G1163" i="3"/>
  <c r="H1163" i="3" s="1"/>
  <c r="H1162" i="3"/>
  <c r="G1162" i="3"/>
  <c r="H1161" i="3"/>
  <c r="G1161" i="3"/>
  <c r="G1160" i="3"/>
  <c r="H1160" i="3" s="1"/>
  <c r="H1159" i="3"/>
  <c r="G1159" i="3"/>
  <c r="G1158" i="3"/>
  <c r="H1158" i="3" s="1"/>
  <c r="H1157" i="3"/>
  <c r="G1157" i="3"/>
  <c r="G1156" i="3"/>
  <c r="G1155" i="3"/>
  <c r="G1154" i="3"/>
  <c r="H1154" i="3" s="1"/>
  <c r="G1153" i="3"/>
  <c r="G1152" i="3"/>
  <c r="G1151" i="3"/>
  <c r="H1151" i="3" s="1"/>
  <c r="G1150" i="3"/>
  <c r="H1150" i="3" s="1"/>
  <c r="G1149" i="3"/>
  <c r="H1149" i="3" s="1"/>
  <c r="G1148" i="3"/>
  <c r="H1148" i="3" s="1"/>
  <c r="G1147" i="3"/>
  <c r="H1147" i="3" s="1"/>
  <c r="G1146" i="3"/>
  <c r="H1146" i="3" s="1"/>
  <c r="H1145" i="3"/>
  <c r="G1145" i="3"/>
  <c r="G1144" i="3"/>
  <c r="H1144" i="3" s="1"/>
  <c r="G1143" i="3"/>
  <c r="H1143" i="3" s="1"/>
  <c r="G1142" i="3"/>
  <c r="H1142" i="3" s="1"/>
  <c r="G1141" i="3"/>
  <c r="H1141" i="3" s="1"/>
  <c r="H1140" i="3"/>
  <c r="G1140" i="3"/>
  <c r="G1139" i="3"/>
  <c r="H1139" i="3" s="1"/>
  <c r="G1138" i="3"/>
  <c r="H1138" i="3" s="1"/>
  <c r="G1137" i="3"/>
  <c r="H1137" i="3" s="1"/>
  <c r="G1136" i="3"/>
  <c r="G1135" i="3"/>
  <c r="G1134" i="3"/>
  <c r="H1134" i="3" s="1"/>
  <c r="G1133" i="3"/>
  <c r="G1132" i="3"/>
  <c r="G1131" i="3"/>
  <c r="H1131" i="3" s="1"/>
  <c r="G1130" i="3"/>
  <c r="H1130" i="3" s="1"/>
  <c r="G1129" i="3"/>
  <c r="H1129" i="3" s="1"/>
  <c r="H1128" i="3"/>
  <c r="G1128" i="3"/>
  <c r="H1127" i="3"/>
  <c r="G1127" i="3"/>
  <c r="H1126" i="3"/>
  <c r="G1126" i="3"/>
  <c r="G1125" i="3"/>
  <c r="H1125" i="3" s="1"/>
  <c r="H1124" i="3"/>
  <c r="G1124" i="3"/>
  <c r="H1123" i="3"/>
  <c r="G1123" i="3"/>
  <c r="G1122" i="3"/>
  <c r="H1122" i="3" s="1"/>
  <c r="G1121" i="3"/>
  <c r="G1120" i="3"/>
  <c r="H1119" i="3"/>
  <c r="G1119" i="3"/>
  <c r="H1118" i="3"/>
  <c r="G1118" i="3"/>
  <c r="G1117" i="3"/>
  <c r="G1116" i="3"/>
  <c r="H1116" i="3" s="1"/>
  <c r="G1115" i="3"/>
  <c r="G1114" i="3"/>
  <c r="H1114" i="3" s="1"/>
  <c r="G1113" i="3"/>
  <c r="H1113" i="3" s="1"/>
  <c r="G1112" i="3"/>
  <c r="H1112" i="3" s="1"/>
  <c r="G1111" i="3"/>
  <c r="H1111" i="3" s="1"/>
  <c r="H1110" i="3"/>
  <c r="G1110" i="3"/>
  <c r="G1109" i="3"/>
  <c r="H1109" i="3" s="1"/>
  <c r="H1108" i="3"/>
  <c r="G1108" i="3"/>
  <c r="G1107" i="3"/>
  <c r="H1107" i="3" s="1"/>
  <c r="H1106" i="3"/>
  <c r="G1106" i="3"/>
  <c r="G1105" i="3"/>
  <c r="G1104" i="3"/>
  <c r="G1103" i="3"/>
  <c r="H1103" i="3" s="1"/>
  <c r="H1102" i="3"/>
  <c r="G1102" i="3"/>
  <c r="G1101" i="3"/>
  <c r="H1101" i="3" s="1"/>
  <c r="H1100" i="3"/>
  <c r="G1100" i="3"/>
  <c r="G1099" i="3"/>
  <c r="G1098" i="3"/>
  <c r="H1098" i="3" s="1"/>
  <c r="G1097" i="3"/>
  <c r="G1096" i="3"/>
  <c r="G1095" i="3"/>
  <c r="H1095" i="3" s="1"/>
  <c r="H1094" i="3"/>
  <c r="G1094" i="3"/>
  <c r="G1093" i="3"/>
  <c r="H1093" i="3" s="1"/>
  <c r="G1092" i="3"/>
  <c r="H1092" i="3" s="1"/>
  <c r="G1091" i="3"/>
  <c r="H1091" i="3" s="1"/>
  <c r="G1090" i="3"/>
  <c r="H1090" i="3" s="1"/>
  <c r="G1089" i="3"/>
  <c r="H1089" i="3" s="1"/>
  <c r="G1088" i="3"/>
  <c r="G1087" i="3"/>
  <c r="H1087" i="3" s="1"/>
  <c r="G1086" i="3"/>
  <c r="H1086" i="3" s="1"/>
  <c r="H1085" i="3"/>
  <c r="G1085" i="3"/>
  <c r="H1084" i="3"/>
  <c r="G1084" i="3"/>
  <c r="G1083" i="3"/>
  <c r="H1083" i="3" s="1"/>
  <c r="H1082" i="3"/>
  <c r="G1082" i="3"/>
  <c r="G1081" i="3"/>
  <c r="H1081" i="3" s="1"/>
  <c r="G1080" i="3"/>
  <c r="H1080" i="3" s="1"/>
  <c r="G1079" i="3"/>
  <c r="G1078" i="3"/>
  <c r="H1078" i="3" s="1"/>
  <c r="G1077" i="3"/>
  <c r="H1077" i="3" s="1"/>
  <c r="G1076" i="3"/>
  <c r="H1076" i="3" s="1"/>
  <c r="G1075" i="3"/>
  <c r="H1075" i="3" s="1"/>
  <c r="H1074" i="3"/>
  <c r="G1074" i="3"/>
  <c r="G1073" i="3"/>
  <c r="H1073" i="3" s="1"/>
  <c r="G1072" i="3"/>
  <c r="H1072" i="3" s="1"/>
  <c r="H1071" i="3"/>
  <c r="G1071" i="3"/>
  <c r="G1070" i="3"/>
  <c r="H1070" i="3" s="1"/>
  <c r="G1069" i="3"/>
  <c r="H1069" i="3" s="1"/>
  <c r="G1068" i="3"/>
  <c r="H1068" i="3" s="1"/>
  <c r="H1067" i="3"/>
  <c r="G1067" i="3"/>
  <c r="H1066" i="3"/>
  <c r="G1066" i="3"/>
  <c r="H1065" i="3"/>
  <c r="G1065" i="3"/>
  <c r="H1064" i="3"/>
  <c r="G1064" i="3"/>
  <c r="G1063" i="3"/>
  <c r="H1063" i="3" s="1"/>
  <c r="G1062" i="3"/>
  <c r="H1062" i="3" s="1"/>
  <c r="G1061" i="3"/>
  <c r="G1060" i="3"/>
  <c r="H1060" i="3" s="1"/>
  <c r="G1059" i="3"/>
  <c r="H1059" i="3" s="1"/>
  <c r="G1058" i="3"/>
  <c r="H1058" i="3" s="1"/>
  <c r="G1057" i="3"/>
  <c r="H1057" i="3" s="1"/>
  <c r="G1056" i="3"/>
  <c r="H1056" i="3" s="1"/>
  <c r="G1055" i="3"/>
  <c r="H1055" i="3" s="1"/>
  <c r="H1054" i="3"/>
  <c r="G1054" i="3"/>
  <c r="G1053" i="3"/>
  <c r="H1053" i="3" s="1"/>
  <c r="G1052" i="3"/>
  <c r="H1052" i="3" s="1"/>
  <c r="G1051" i="3"/>
  <c r="H1051" i="3" s="1"/>
  <c r="G1050" i="3"/>
  <c r="H1050" i="3" s="1"/>
  <c r="G1049" i="3"/>
  <c r="H1049" i="3" s="1"/>
  <c r="G1048" i="3"/>
  <c r="H1048" i="3" s="1"/>
  <c r="H1047" i="3"/>
  <c r="G1047" i="3"/>
  <c r="H1046" i="3"/>
  <c r="G1046" i="3"/>
  <c r="G1045" i="3"/>
  <c r="H1045" i="3" s="1"/>
  <c r="G1044" i="3"/>
  <c r="H1044" i="3" s="1"/>
  <c r="G1043" i="3"/>
  <c r="H1043" i="3" s="1"/>
  <c r="G1042" i="3"/>
  <c r="H1042" i="3" s="1"/>
  <c r="G1041" i="3"/>
  <c r="H1041" i="3" s="1"/>
  <c r="G1040" i="3"/>
  <c r="H1040" i="3" s="1"/>
  <c r="H1039" i="3"/>
  <c r="G1039" i="3"/>
  <c r="G1038" i="3"/>
  <c r="H1038" i="3" s="1"/>
  <c r="H1037" i="3"/>
  <c r="G1037" i="3"/>
  <c r="G1036" i="3"/>
  <c r="H1036" i="3" s="1"/>
  <c r="G1035" i="3"/>
  <c r="H1035" i="3" s="1"/>
  <c r="G1034" i="3"/>
  <c r="H1034" i="3" s="1"/>
  <c r="G1033" i="3"/>
  <c r="H1033" i="3" s="1"/>
  <c r="H1032" i="3"/>
  <c r="G1032" i="3"/>
  <c r="G1031" i="3"/>
  <c r="H1031" i="3" s="1"/>
  <c r="G1030" i="3"/>
  <c r="H1030" i="3" s="1"/>
  <c r="G1029" i="3"/>
  <c r="H1029" i="3" s="1"/>
  <c r="H1028" i="3"/>
  <c r="G1028" i="3"/>
  <c r="G1027" i="3"/>
  <c r="H1027" i="3" s="1"/>
  <c r="G1026" i="3"/>
  <c r="H1026" i="3" s="1"/>
  <c r="G1025" i="3"/>
  <c r="G1024" i="3"/>
  <c r="G1023" i="3"/>
  <c r="H1023" i="3" s="1"/>
  <c r="H1022" i="3"/>
  <c r="G1022" i="3"/>
  <c r="H1021" i="3"/>
  <c r="G1021" i="3"/>
  <c r="H1020" i="3"/>
  <c r="G1020" i="3"/>
  <c r="G1019" i="3"/>
  <c r="H1019" i="3" s="1"/>
  <c r="G1018" i="3"/>
  <c r="H1018" i="3" s="1"/>
  <c r="H1017" i="3"/>
  <c r="G1017" i="3"/>
  <c r="G1016" i="3"/>
  <c r="H1016" i="3" s="1"/>
  <c r="H1015" i="3"/>
  <c r="G1015" i="3"/>
  <c r="H1014" i="3"/>
  <c r="G1014" i="3"/>
  <c r="G1013" i="3"/>
  <c r="H1013" i="3" s="1"/>
  <c r="H1012" i="3"/>
  <c r="G1012" i="3"/>
  <c r="G1011" i="3"/>
  <c r="H1011" i="3" s="1"/>
  <c r="H1010" i="3"/>
  <c r="G1010" i="3"/>
  <c r="G1009" i="3"/>
  <c r="G1008" i="3"/>
  <c r="G1007" i="3"/>
  <c r="H1007" i="3" s="1"/>
  <c r="G1006" i="3"/>
  <c r="H1006" i="3" s="1"/>
  <c r="G1005" i="3"/>
  <c r="H1005" i="3" s="1"/>
  <c r="H1004" i="3"/>
  <c r="G1004" i="3"/>
  <c r="H1003" i="3"/>
  <c r="G1003" i="3"/>
  <c r="G1002" i="3"/>
  <c r="H1002" i="3" s="1"/>
  <c r="G1001" i="3"/>
  <c r="H1001" i="3" s="1"/>
  <c r="G1000" i="3"/>
  <c r="H1000" i="3" s="1"/>
  <c r="H999" i="3"/>
  <c r="G999" i="3"/>
  <c r="G998" i="3"/>
  <c r="H998" i="3" s="1"/>
  <c r="G997" i="3"/>
  <c r="H997" i="3" s="1"/>
  <c r="G996" i="3"/>
  <c r="H996" i="3" s="1"/>
  <c r="G995" i="3"/>
  <c r="H995" i="3" s="1"/>
  <c r="G994" i="3"/>
  <c r="H994" i="3" s="1"/>
  <c r="G993" i="3"/>
  <c r="H993" i="3" s="1"/>
  <c r="G992" i="3"/>
  <c r="H992" i="3" s="1"/>
  <c r="H991" i="3"/>
  <c r="G991" i="3"/>
  <c r="G990" i="3"/>
  <c r="H990" i="3" s="1"/>
  <c r="G989" i="3"/>
  <c r="H989" i="3" s="1"/>
  <c r="G988" i="3"/>
  <c r="H988" i="3" s="1"/>
  <c r="G987" i="3"/>
  <c r="H987" i="3" s="1"/>
  <c r="H986" i="3"/>
  <c r="G986" i="3"/>
  <c r="G985" i="3"/>
  <c r="H985" i="3" s="1"/>
  <c r="G984" i="3"/>
  <c r="H984" i="3" s="1"/>
  <c r="H983" i="3"/>
  <c r="G983" i="3"/>
  <c r="G982" i="3"/>
  <c r="H982" i="3" s="1"/>
  <c r="H981" i="3"/>
  <c r="G981" i="3"/>
  <c r="G980" i="3"/>
  <c r="H980" i="3" s="1"/>
  <c r="H979" i="3"/>
  <c r="G979" i="3"/>
  <c r="G978" i="3"/>
  <c r="H978" i="3" s="1"/>
  <c r="G977" i="3"/>
  <c r="H977" i="3" s="1"/>
  <c r="G976" i="3"/>
  <c r="H976" i="3" s="1"/>
  <c r="G975" i="3"/>
  <c r="H975" i="3" s="1"/>
  <c r="G974" i="3"/>
  <c r="H974" i="3" s="1"/>
  <c r="H973" i="3"/>
  <c r="G973" i="3"/>
  <c r="G972" i="3"/>
  <c r="H972" i="3" s="1"/>
  <c r="G971" i="3"/>
  <c r="H971" i="3" s="1"/>
  <c r="G970" i="3"/>
  <c r="H970" i="3" s="1"/>
  <c r="G969" i="3"/>
  <c r="G968" i="3"/>
  <c r="H968" i="3" s="1"/>
  <c r="G967" i="3"/>
  <c r="H967" i="3" s="1"/>
  <c r="G966" i="3"/>
  <c r="H966" i="3" s="1"/>
  <c r="G965" i="3"/>
  <c r="H965" i="3" s="1"/>
  <c r="H964" i="3"/>
  <c r="G964" i="3"/>
  <c r="H963" i="3"/>
  <c r="G963" i="3"/>
  <c r="H962" i="3"/>
  <c r="G962" i="3"/>
  <c r="G961" i="3"/>
  <c r="H961" i="3" s="1"/>
  <c r="G960" i="3"/>
  <c r="H960" i="3" s="1"/>
  <c r="G959" i="3"/>
  <c r="H959" i="3" s="1"/>
  <c r="H958" i="3"/>
  <c r="G958" i="3"/>
  <c r="G957" i="3"/>
  <c r="H957" i="3" s="1"/>
  <c r="G956" i="3"/>
  <c r="H956" i="3" s="1"/>
  <c r="H955" i="3"/>
  <c r="G955" i="3"/>
  <c r="G954" i="3"/>
  <c r="H954" i="3" s="1"/>
  <c r="G953" i="3"/>
  <c r="H953" i="3" s="1"/>
  <c r="G952" i="3"/>
  <c r="G951" i="3"/>
  <c r="G950" i="3"/>
  <c r="H949" i="3"/>
  <c r="G949" i="3"/>
  <c r="G948" i="3"/>
  <c r="H948" i="3" s="1"/>
  <c r="H947" i="3"/>
  <c r="G947" i="3"/>
  <c r="H946" i="3"/>
  <c r="G946" i="3"/>
  <c r="G945" i="3"/>
  <c r="H945" i="3" s="1"/>
  <c r="G944" i="3"/>
  <c r="H944" i="3" s="1"/>
  <c r="G943" i="3"/>
  <c r="H943" i="3" s="1"/>
  <c r="G942" i="3"/>
  <c r="H942" i="3" s="1"/>
  <c r="H941" i="3"/>
  <c r="G941" i="3"/>
  <c r="H940" i="3"/>
  <c r="G940" i="3"/>
  <c r="H939" i="3"/>
  <c r="G939" i="3"/>
  <c r="H938" i="3"/>
  <c r="G938" i="3"/>
  <c r="H937" i="3"/>
  <c r="G937" i="3"/>
  <c r="G936" i="3"/>
  <c r="H936" i="3" s="1"/>
  <c r="G935" i="3"/>
  <c r="G934" i="3"/>
  <c r="G933" i="3"/>
  <c r="G932" i="3"/>
  <c r="H932" i="3" s="1"/>
  <c r="G931" i="3"/>
  <c r="H931" i="3" s="1"/>
  <c r="H930" i="3"/>
  <c r="G930" i="3"/>
  <c r="G929" i="3"/>
  <c r="H929" i="3" s="1"/>
  <c r="G928" i="3"/>
  <c r="H928" i="3" s="1"/>
  <c r="G927" i="3"/>
  <c r="H927" i="3" s="1"/>
  <c r="G926" i="3"/>
  <c r="H926" i="3" s="1"/>
  <c r="G925" i="3"/>
  <c r="H925" i="3" s="1"/>
  <c r="H924" i="3"/>
  <c r="G924" i="3"/>
  <c r="H923" i="3"/>
  <c r="G923" i="3"/>
  <c r="G922" i="3"/>
  <c r="H922" i="3" s="1"/>
  <c r="H921" i="3"/>
  <c r="G921" i="3"/>
  <c r="G920" i="3"/>
  <c r="H920" i="3" s="1"/>
  <c r="H919" i="3"/>
  <c r="G919" i="3"/>
  <c r="G918" i="3"/>
  <c r="G917" i="3"/>
  <c r="G916" i="3"/>
  <c r="G915" i="3"/>
  <c r="H915" i="3" s="1"/>
  <c r="G914" i="3"/>
  <c r="H914" i="3" s="1"/>
  <c r="G913" i="3"/>
  <c r="H913" i="3" s="1"/>
  <c r="G912" i="3"/>
  <c r="H912" i="3" s="1"/>
  <c r="H911" i="3"/>
  <c r="G911" i="3"/>
  <c r="G910" i="3"/>
  <c r="H910" i="3" s="1"/>
  <c r="H909" i="3"/>
  <c r="G909" i="3"/>
  <c r="G908" i="3"/>
  <c r="H908" i="3" s="1"/>
  <c r="H907" i="3"/>
  <c r="G907" i="3"/>
  <c r="H906" i="3"/>
  <c r="G906" i="3"/>
  <c r="G905" i="3"/>
  <c r="H905" i="3" s="1"/>
  <c r="H904" i="3"/>
  <c r="G904" i="3"/>
  <c r="G903" i="3"/>
  <c r="H903" i="3" s="1"/>
  <c r="H902" i="3"/>
  <c r="G902" i="3"/>
  <c r="H901" i="3"/>
  <c r="G901" i="3"/>
  <c r="G900" i="3"/>
  <c r="G899" i="3"/>
  <c r="G898" i="3"/>
  <c r="H898" i="3" s="1"/>
  <c r="G897" i="3"/>
  <c r="G896" i="3"/>
  <c r="G895" i="3"/>
  <c r="H895" i="3" s="1"/>
  <c r="G894" i="3"/>
  <c r="H894" i="3" s="1"/>
  <c r="H893" i="3"/>
  <c r="G893" i="3"/>
  <c r="H892" i="3"/>
  <c r="G892" i="3"/>
  <c r="G891" i="3"/>
  <c r="H891" i="3" s="1"/>
  <c r="H890" i="3"/>
  <c r="G890" i="3"/>
  <c r="G889" i="3"/>
  <c r="H889" i="3" s="1"/>
  <c r="H888" i="3"/>
  <c r="G888" i="3"/>
  <c r="H887" i="3"/>
  <c r="G887" i="3"/>
  <c r="G886" i="3"/>
  <c r="H886" i="3" s="1"/>
  <c r="G885" i="3"/>
  <c r="H885" i="3" s="1"/>
  <c r="H884" i="3"/>
  <c r="G884" i="3"/>
  <c r="G883" i="3"/>
  <c r="H883" i="3" s="1"/>
  <c r="G882" i="3"/>
  <c r="G881" i="3"/>
  <c r="G880" i="3"/>
  <c r="G879" i="3"/>
  <c r="H879" i="3" s="1"/>
  <c r="G878" i="3"/>
  <c r="H878" i="3" s="1"/>
  <c r="G877" i="3"/>
  <c r="H877" i="3" s="1"/>
  <c r="G876" i="3"/>
  <c r="H876" i="3" s="1"/>
  <c r="G875" i="3"/>
  <c r="H875" i="3" s="1"/>
  <c r="G874" i="3"/>
  <c r="H874" i="3" s="1"/>
  <c r="G873" i="3"/>
  <c r="H873" i="3" s="1"/>
  <c r="G872" i="3"/>
  <c r="H872" i="3" s="1"/>
  <c r="H871" i="3"/>
  <c r="G871" i="3"/>
  <c r="H870" i="3"/>
  <c r="G870" i="3"/>
  <c r="G869" i="3"/>
  <c r="H869" i="3" s="1"/>
  <c r="G868" i="3"/>
  <c r="H868" i="3" s="1"/>
  <c r="H867" i="3"/>
  <c r="G867" i="3"/>
  <c r="G866" i="3"/>
  <c r="H866" i="3" s="1"/>
  <c r="G865" i="3"/>
  <c r="G864" i="3"/>
  <c r="H864" i="3" s="1"/>
  <c r="G863" i="3"/>
  <c r="G862" i="3"/>
  <c r="H862" i="3" s="1"/>
  <c r="G861" i="3"/>
  <c r="G860" i="3"/>
  <c r="G859" i="3"/>
  <c r="H859" i="3" s="1"/>
  <c r="G858" i="3"/>
  <c r="H858" i="3" s="1"/>
  <c r="H857" i="3"/>
  <c r="G857" i="3"/>
  <c r="G856" i="3"/>
  <c r="H856" i="3" s="1"/>
  <c r="G855" i="3"/>
  <c r="H855" i="3" s="1"/>
  <c r="G854" i="3"/>
  <c r="H854" i="3" s="1"/>
  <c r="G853" i="3"/>
  <c r="H853" i="3" s="1"/>
  <c r="G852" i="3"/>
  <c r="H852" i="3" s="1"/>
  <c r="H851" i="3"/>
  <c r="G851" i="3"/>
  <c r="H850" i="3"/>
  <c r="G850" i="3"/>
  <c r="G849" i="3"/>
  <c r="G848" i="3"/>
  <c r="G847" i="3"/>
  <c r="H847" i="3" s="1"/>
  <c r="H846" i="3"/>
  <c r="G846" i="3"/>
  <c r="G845" i="3"/>
  <c r="H845" i="3" s="1"/>
  <c r="G844" i="3"/>
  <c r="H844" i="3" s="1"/>
  <c r="G843" i="3"/>
  <c r="H843" i="3" s="1"/>
  <c r="G842" i="3"/>
  <c r="H842" i="3" s="1"/>
  <c r="G841" i="3"/>
  <c r="H841" i="3" s="1"/>
  <c r="G840" i="3"/>
  <c r="H840" i="3" s="1"/>
  <c r="H839" i="3"/>
  <c r="G839" i="3"/>
  <c r="H838" i="3"/>
  <c r="G838" i="3"/>
  <c r="H837" i="3"/>
  <c r="G837" i="3"/>
  <c r="H836" i="3"/>
  <c r="G836" i="3"/>
  <c r="G835" i="3"/>
  <c r="H835" i="3" s="1"/>
  <c r="H834" i="3"/>
  <c r="G834" i="3"/>
  <c r="G833" i="3"/>
  <c r="H833" i="3" s="1"/>
  <c r="G832" i="3"/>
  <c r="G831" i="3"/>
  <c r="H831" i="3" s="1"/>
  <c r="G830" i="3"/>
  <c r="H830" i="3" s="1"/>
  <c r="H829" i="3"/>
  <c r="G829" i="3"/>
  <c r="H828" i="3"/>
  <c r="G828" i="3"/>
  <c r="G827" i="3"/>
  <c r="H827" i="3" s="1"/>
  <c r="G826" i="3"/>
  <c r="H826" i="3" s="1"/>
  <c r="G825" i="3"/>
  <c r="H825" i="3" s="1"/>
  <c r="G824" i="3"/>
  <c r="H824" i="3" s="1"/>
  <c r="G823" i="3"/>
  <c r="H823" i="3" s="1"/>
  <c r="H822" i="3"/>
  <c r="G822" i="3"/>
  <c r="G821" i="3"/>
  <c r="H821" i="3" s="1"/>
  <c r="G820" i="3"/>
  <c r="H820" i="3" s="1"/>
  <c r="H819" i="3"/>
  <c r="G819" i="3"/>
  <c r="G818" i="3"/>
  <c r="H818" i="3" s="1"/>
  <c r="G817" i="3"/>
  <c r="H817" i="3" s="1"/>
  <c r="G816" i="3"/>
  <c r="H816" i="3" s="1"/>
  <c r="H815" i="3"/>
  <c r="G815" i="3"/>
  <c r="G814" i="3"/>
  <c r="H814" i="3" s="1"/>
  <c r="G813" i="3"/>
  <c r="H813" i="3" s="1"/>
  <c r="H812" i="3"/>
  <c r="G812" i="3"/>
  <c r="H811" i="3"/>
  <c r="G811" i="3"/>
  <c r="H810" i="3"/>
  <c r="G810" i="3"/>
  <c r="G809" i="3"/>
  <c r="H809" i="3" s="1"/>
  <c r="G808" i="3"/>
  <c r="H808" i="3" s="1"/>
  <c r="G807" i="3"/>
  <c r="H807" i="3" s="1"/>
  <c r="G806" i="3"/>
  <c r="H806" i="3" s="1"/>
  <c r="H805" i="3"/>
  <c r="G805" i="3"/>
  <c r="H804" i="3"/>
  <c r="G804" i="3"/>
  <c r="G803" i="3"/>
  <c r="H803" i="3" s="1"/>
  <c r="G802" i="3"/>
  <c r="H802" i="3" s="1"/>
  <c r="G801" i="3"/>
  <c r="H801" i="3" s="1"/>
  <c r="G800" i="3"/>
  <c r="H800" i="3" s="1"/>
  <c r="G799" i="3"/>
  <c r="H799" i="3" s="1"/>
  <c r="H798" i="3"/>
  <c r="G798" i="3"/>
  <c r="G797" i="3"/>
  <c r="H797" i="3" s="1"/>
  <c r="G796" i="3"/>
  <c r="H796" i="3" s="1"/>
  <c r="H795" i="3"/>
  <c r="G795" i="3"/>
  <c r="H794" i="3"/>
  <c r="G794" i="3"/>
  <c r="G793" i="3"/>
  <c r="H793" i="3" s="1"/>
  <c r="H792" i="3"/>
  <c r="G792" i="3"/>
  <c r="G791" i="3"/>
  <c r="H791" i="3" s="1"/>
  <c r="G790" i="3"/>
  <c r="H790" i="3" s="1"/>
  <c r="G789" i="3"/>
  <c r="H789" i="3" s="1"/>
  <c r="G788" i="3"/>
  <c r="H788" i="3" s="1"/>
  <c r="H787" i="3"/>
  <c r="G787" i="3"/>
  <c r="G786" i="3"/>
  <c r="H786" i="3" s="1"/>
  <c r="G785" i="3"/>
  <c r="H785" i="3" s="1"/>
  <c r="G784" i="3"/>
  <c r="H784" i="3" s="1"/>
  <c r="H783" i="3"/>
  <c r="G783" i="3"/>
  <c r="G782" i="3"/>
  <c r="H782" i="3" s="1"/>
  <c r="H781" i="3"/>
  <c r="G781" i="3"/>
  <c r="G780" i="3"/>
  <c r="H780" i="3" s="1"/>
  <c r="G779" i="3"/>
  <c r="H779" i="3" s="1"/>
  <c r="G778" i="3"/>
  <c r="H778" i="3" s="1"/>
  <c r="H777" i="3"/>
  <c r="G777" i="3"/>
  <c r="G776" i="3"/>
  <c r="H776" i="3" s="1"/>
  <c r="H775" i="3"/>
  <c r="G775" i="3"/>
  <c r="H774" i="3"/>
  <c r="G774" i="3"/>
  <c r="G773" i="3"/>
  <c r="H773" i="3" s="1"/>
  <c r="G772" i="3"/>
  <c r="H772" i="3" s="1"/>
  <c r="G771" i="3"/>
  <c r="H771" i="3" s="1"/>
  <c r="G770" i="3"/>
  <c r="H770" i="3" s="1"/>
  <c r="G769" i="3"/>
  <c r="H769" i="3" s="1"/>
  <c r="G768" i="3"/>
  <c r="H768" i="3" s="1"/>
  <c r="H767" i="3"/>
  <c r="G767" i="3"/>
  <c r="H766" i="3"/>
  <c r="G766" i="3"/>
  <c r="G765" i="3"/>
  <c r="H765" i="3" s="1"/>
  <c r="H764" i="3"/>
  <c r="G764" i="3"/>
  <c r="G763" i="3"/>
  <c r="H763" i="3" s="1"/>
  <c r="G762" i="3"/>
  <c r="H762" i="3" s="1"/>
  <c r="G761" i="3"/>
  <c r="H761" i="3" s="1"/>
  <c r="G760" i="3"/>
  <c r="H760" i="3" s="1"/>
  <c r="G759" i="3"/>
  <c r="H759" i="3" s="1"/>
  <c r="G758" i="3"/>
  <c r="H758" i="3" s="1"/>
  <c r="H757" i="3"/>
  <c r="G757" i="3"/>
  <c r="H756" i="3"/>
  <c r="G756" i="3"/>
  <c r="G755" i="3"/>
  <c r="H755" i="3" s="1"/>
  <c r="G754" i="3"/>
  <c r="H754" i="3" s="1"/>
  <c r="G753" i="3"/>
  <c r="G752" i="3"/>
  <c r="H752" i="3" s="1"/>
  <c r="G751" i="3"/>
  <c r="H751" i="3" s="1"/>
  <c r="G750" i="3"/>
  <c r="H750" i="3" s="1"/>
  <c r="G749" i="3"/>
  <c r="H749" i="3" s="1"/>
  <c r="G748" i="3"/>
  <c r="H748" i="3" s="1"/>
  <c r="H747" i="3"/>
  <c r="G747" i="3"/>
  <c r="G746" i="3"/>
  <c r="H746" i="3" s="1"/>
  <c r="G745" i="3"/>
  <c r="H745" i="3" s="1"/>
  <c r="G744" i="3"/>
  <c r="H744" i="3" s="1"/>
  <c r="G743" i="3"/>
  <c r="H743" i="3" s="1"/>
  <c r="G742" i="3"/>
  <c r="H742" i="3" s="1"/>
  <c r="G741" i="3"/>
  <c r="H741" i="3" s="1"/>
  <c r="H740" i="3"/>
  <c r="G740" i="3"/>
  <c r="H739" i="3"/>
  <c r="G739" i="3"/>
  <c r="H738" i="3"/>
  <c r="G738" i="3"/>
  <c r="G737" i="3"/>
  <c r="G736" i="3"/>
  <c r="G735" i="3"/>
  <c r="H735" i="3" s="1"/>
  <c r="G734" i="3"/>
  <c r="H734" i="3" s="1"/>
  <c r="G733" i="3"/>
  <c r="H733" i="3" s="1"/>
  <c r="H732" i="3"/>
  <c r="G732" i="3"/>
  <c r="G731" i="3"/>
  <c r="H731" i="3" s="1"/>
  <c r="H730" i="3"/>
  <c r="G730" i="3"/>
  <c r="G729" i="3"/>
  <c r="H729" i="3" s="1"/>
  <c r="G728" i="3"/>
  <c r="H728" i="3" s="1"/>
  <c r="G727" i="3"/>
  <c r="H727" i="3" s="1"/>
  <c r="H726" i="3"/>
  <c r="G726" i="3"/>
  <c r="H725" i="3"/>
  <c r="G725" i="3"/>
  <c r="H724" i="3"/>
  <c r="G724" i="3"/>
  <c r="H723" i="3"/>
  <c r="G723" i="3"/>
  <c r="G722" i="3"/>
  <c r="H722" i="3" s="1"/>
  <c r="G721" i="3"/>
  <c r="H721" i="3" s="1"/>
  <c r="G720" i="3"/>
  <c r="H720" i="3" s="1"/>
  <c r="H719" i="3"/>
  <c r="G719" i="3"/>
  <c r="G718" i="3"/>
  <c r="H718" i="3" s="1"/>
  <c r="G717" i="3"/>
  <c r="H717" i="3" s="1"/>
  <c r="G716" i="3"/>
  <c r="H716" i="3" s="1"/>
  <c r="G715" i="3"/>
  <c r="H715" i="3" s="1"/>
  <c r="G714" i="3"/>
  <c r="H714" i="3" s="1"/>
  <c r="H713" i="3"/>
  <c r="G713" i="3"/>
  <c r="G712" i="3"/>
  <c r="H712" i="3" s="1"/>
  <c r="G711" i="3"/>
  <c r="H711" i="3" s="1"/>
  <c r="G710" i="3"/>
  <c r="H710" i="3" s="1"/>
  <c r="H709" i="3"/>
  <c r="G709" i="3"/>
  <c r="H708" i="3"/>
  <c r="G708" i="3"/>
  <c r="G707" i="3"/>
  <c r="H707" i="3" s="1"/>
  <c r="H706" i="3"/>
  <c r="G706" i="3"/>
  <c r="G705" i="3"/>
  <c r="H705" i="3" s="1"/>
  <c r="G704" i="3"/>
  <c r="H704" i="3" s="1"/>
  <c r="H703" i="3"/>
  <c r="G703" i="3"/>
  <c r="H702" i="3"/>
  <c r="G702" i="3"/>
  <c r="H701" i="3"/>
  <c r="G701" i="3"/>
  <c r="G700" i="3"/>
  <c r="H700" i="3" s="1"/>
  <c r="G699" i="3"/>
  <c r="H699" i="3" s="1"/>
  <c r="G698" i="3"/>
  <c r="H698" i="3" s="1"/>
  <c r="G697" i="3"/>
  <c r="H697" i="3" s="1"/>
  <c r="H696" i="3"/>
  <c r="G696" i="3"/>
  <c r="G695" i="3"/>
  <c r="H695" i="3" s="1"/>
  <c r="G694" i="3"/>
  <c r="H694" i="3" s="1"/>
  <c r="H693" i="3"/>
  <c r="G693" i="3"/>
  <c r="H692" i="3"/>
  <c r="G692" i="3"/>
  <c r="H691" i="3"/>
  <c r="G691" i="3"/>
  <c r="G690" i="3"/>
  <c r="H690" i="3" s="1"/>
  <c r="G689" i="3"/>
  <c r="H689" i="3" s="1"/>
  <c r="G688" i="3"/>
  <c r="H688" i="3" s="1"/>
  <c r="H687" i="3"/>
  <c r="G687" i="3"/>
  <c r="G686" i="3"/>
  <c r="H686" i="3" s="1"/>
  <c r="H685" i="3"/>
  <c r="G685" i="3"/>
  <c r="H684" i="3"/>
  <c r="G684" i="3"/>
  <c r="H683" i="3"/>
  <c r="G683" i="3"/>
  <c r="G682" i="3"/>
  <c r="H682" i="3" s="1"/>
  <c r="G681" i="3"/>
  <c r="H681" i="3" s="1"/>
  <c r="G680" i="3"/>
  <c r="H680" i="3" s="1"/>
  <c r="G679" i="3"/>
  <c r="G678" i="3"/>
  <c r="H678" i="3" s="1"/>
  <c r="G677" i="3"/>
  <c r="H677" i="3" s="1"/>
  <c r="H676" i="3"/>
  <c r="G676" i="3"/>
  <c r="G675" i="3"/>
  <c r="H675" i="3" s="1"/>
  <c r="H674" i="3"/>
  <c r="G674" i="3"/>
  <c r="G673" i="3"/>
  <c r="H673" i="3" s="1"/>
  <c r="G672" i="3"/>
  <c r="H672" i="3" s="1"/>
  <c r="H671" i="3"/>
  <c r="G671" i="3"/>
  <c r="H670" i="3"/>
  <c r="G670" i="3"/>
  <c r="G669" i="3"/>
  <c r="H669" i="3" s="1"/>
  <c r="H668" i="3"/>
  <c r="G668" i="3"/>
  <c r="H667" i="3"/>
  <c r="G667" i="3"/>
  <c r="H666" i="3"/>
  <c r="G666" i="3"/>
  <c r="H665" i="3"/>
  <c r="G665" i="3"/>
  <c r="G664" i="3"/>
  <c r="H664" i="3" s="1"/>
  <c r="G663" i="3"/>
  <c r="H663" i="3" s="1"/>
  <c r="G662" i="3"/>
  <c r="G661" i="3"/>
  <c r="G660" i="3"/>
  <c r="H660" i="3" s="1"/>
  <c r="G659" i="3"/>
  <c r="H659" i="3" s="1"/>
  <c r="G658" i="3"/>
  <c r="H658" i="3" s="1"/>
  <c r="G657" i="3"/>
  <c r="H657" i="3" s="1"/>
  <c r="G656" i="3"/>
  <c r="H656" i="3" s="1"/>
  <c r="G655" i="3"/>
  <c r="H655" i="3" s="1"/>
  <c r="G654" i="3"/>
  <c r="H654" i="3" s="1"/>
  <c r="G653" i="3"/>
  <c r="H653" i="3" s="1"/>
  <c r="H652" i="3"/>
  <c r="G652" i="3"/>
  <c r="G651" i="3"/>
  <c r="H651" i="3" s="1"/>
  <c r="G650" i="3"/>
  <c r="H650" i="3" s="1"/>
  <c r="G649" i="3"/>
  <c r="H649" i="3" s="1"/>
  <c r="G648" i="3"/>
  <c r="H648" i="3" s="1"/>
  <c r="H647" i="3"/>
  <c r="G647" i="3"/>
  <c r="G646" i="3"/>
  <c r="H646" i="3" s="1"/>
  <c r="G645" i="3"/>
  <c r="G644" i="3"/>
  <c r="G643" i="3"/>
  <c r="H643" i="3" s="1"/>
  <c r="G642" i="3"/>
  <c r="H642" i="3" s="1"/>
  <c r="G641" i="3"/>
  <c r="H641" i="3" s="1"/>
  <c r="G640" i="3"/>
  <c r="H640" i="3" s="1"/>
  <c r="H639" i="3"/>
  <c r="G639" i="3"/>
  <c r="G638" i="3"/>
  <c r="H638" i="3" s="1"/>
  <c r="H637" i="3"/>
  <c r="G637" i="3"/>
  <c r="G636" i="3"/>
  <c r="H636" i="3" s="1"/>
  <c r="G635" i="3"/>
  <c r="H635" i="3" s="1"/>
  <c r="H634" i="3"/>
  <c r="G634" i="3"/>
  <c r="G633" i="3"/>
  <c r="H633" i="3" s="1"/>
  <c r="H632" i="3"/>
  <c r="G632" i="3"/>
  <c r="H631" i="3"/>
  <c r="G631" i="3"/>
  <c r="G630" i="3"/>
  <c r="H630" i="3" s="1"/>
  <c r="H629" i="3"/>
  <c r="G629" i="3"/>
  <c r="G628" i="3"/>
  <c r="G627" i="3"/>
  <c r="G626" i="3"/>
  <c r="H626" i="3" s="1"/>
  <c r="G625" i="3"/>
  <c r="G624" i="3"/>
  <c r="H624" i="3" s="1"/>
  <c r="G623" i="3"/>
  <c r="H623" i="3" s="1"/>
  <c r="H622" i="3"/>
  <c r="G622" i="3"/>
  <c r="H621" i="3"/>
  <c r="G621" i="3"/>
  <c r="H620" i="3"/>
  <c r="G620" i="3"/>
  <c r="G619" i="3"/>
  <c r="H619" i="3" s="1"/>
  <c r="H618" i="3"/>
  <c r="G618" i="3"/>
  <c r="G617" i="3"/>
  <c r="H617" i="3" s="1"/>
  <c r="H616" i="3"/>
  <c r="G616" i="3"/>
  <c r="H615" i="3"/>
  <c r="G615" i="3"/>
  <c r="H614" i="3"/>
  <c r="G614" i="3"/>
  <c r="H613" i="3"/>
  <c r="G613" i="3"/>
  <c r="H612" i="3"/>
  <c r="G612" i="3"/>
  <c r="H611" i="3"/>
  <c r="G611" i="3"/>
  <c r="G610" i="3"/>
  <c r="G609" i="3"/>
  <c r="G608" i="3"/>
  <c r="H607" i="3"/>
  <c r="G607" i="3"/>
  <c r="H606" i="3"/>
  <c r="G606" i="3"/>
  <c r="G605" i="3"/>
  <c r="H605" i="3" s="1"/>
  <c r="G604" i="3"/>
  <c r="H604" i="3" s="1"/>
  <c r="G603" i="3"/>
  <c r="H603" i="3" s="1"/>
  <c r="G602" i="3"/>
  <c r="H602" i="3" s="1"/>
  <c r="G601" i="3"/>
  <c r="H601" i="3" s="1"/>
  <c r="G600" i="3"/>
  <c r="H600" i="3" s="1"/>
  <c r="G599" i="3"/>
  <c r="H599" i="3" s="1"/>
  <c r="H598" i="3"/>
  <c r="G598" i="3"/>
  <c r="G597" i="3"/>
  <c r="H597" i="3" s="1"/>
  <c r="H596" i="3"/>
  <c r="G596" i="3"/>
  <c r="G595" i="3"/>
  <c r="H595" i="3" s="1"/>
  <c r="H594" i="3"/>
  <c r="G594" i="3"/>
  <c r="G593" i="3"/>
  <c r="G592" i="3"/>
  <c r="G591" i="3"/>
  <c r="G590" i="3"/>
  <c r="H590" i="3" s="1"/>
  <c r="G589" i="3"/>
  <c r="H589" i="3" s="1"/>
  <c r="G588" i="3"/>
  <c r="H588" i="3" s="1"/>
  <c r="H587" i="3"/>
  <c r="G587" i="3"/>
  <c r="G586" i="3"/>
  <c r="H586" i="3" s="1"/>
  <c r="G585" i="3"/>
  <c r="H585" i="3" s="1"/>
  <c r="G584" i="3"/>
  <c r="H584" i="3" s="1"/>
  <c r="G583" i="3"/>
  <c r="H583" i="3" s="1"/>
  <c r="G582" i="3"/>
  <c r="H582" i="3" s="1"/>
  <c r="H581" i="3"/>
  <c r="G581" i="3"/>
  <c r="H580" i="3"/>
  <c r="G580" i="3"/>
  <c r="G579" i="3"/>
  <c r="H579" i="3" s="1"/>
  <c r="G578" i="3"/>
  <c r="H578" i="3" s="1"/>
  <c r="G577" i="3"/>
  <c r="H577" i="3" s="1"/>
  <c r="G576" i="3"/>
  <c r="G575" i="3"/>
  <c r="H575" i="3" s="1"/>
  <c r="G574" i="3"/>
  <c r="G573" i="3"/>
  <c r="H573" i="3" s="1"/>
  <c r="G572" i="3"/>
  <c r="H572" i="3" s="1"/>
  <c r="G571" i="3"/>
  <c r="H571" i="3" s="1"/>
  <c r="G570" i="3"/>
  <c r="H570" i="3" s="1"/>
  <c r="H569" i="3"/>
  <c r="G569" i="3"/>
  <c r="H568" i="3"/>
  <c r="G568" i="3"/>
  <c r="G567" i="3"/>
  <c r="H567" i="3" s="1"/>
  <c r="G566" i="3"/>
  <c r="H566" i="3" s="1"/>
  <c r="G565" i="3"/>
  <c r="H565" i="3" s="1"/>
  <c r="G564" i="3"/>
  <c r="H564" i="3" s="1"/>
  <c r="G563" i="3"/>
  <c r="H563" i="3" s="1"/>
  <c r="G562" i="3"/>
  <c r="H562" i="3" s="1"/>
  <c r="G561" i="3"/>
  <c r="H561" i="3" s="1"/>
  <c r="G560" i="3"/>
  <c r="H560" i="3" s="1"/>
  <c r="H559" i="3"/>
  <c r="G559" i="3"/>
  <c r="G558" i="3"/>
  <c r="H558" i="3" s="1"/>
  <c r="G557" i="3"/>
  <c r="H557" i="3" s="1"/>
  <c r="H556" i="3"/>
  <c r="G556" i="3"/>
  <c r="G555" i="3"/>
  <c r="H555" i="3" s="1"/>
  <c r="G554" i="3"/>
  <c r="H554" i="3" s="1"/>
  <c r="G553" i="3"/>
  <c r="H553" i="3" s="1"/>
  <c r="G552" i="3"/>
  <c r="H552" i="3" s="1"/>
  <c r="G551" i="3"/>
  <c r="H551" i="3" s="1"/>
  <c r="H550" i="3"/>
  <c r="G550" i="3"/>
  <c r="H549" i="3"/>
  <c r="G549" i="3"/>
  <c r="G548" i="3"/>
  <c r="H548" i="3" s="1"/>
  <c r="G547" i="3"/>
  <c r="H547" i="3" s="1"/>
  <c r="G546" i="3"/>
  <c r="H546" i="3" s="1"/>
  <c r="G545" i="3"/>
  <c r="H545" i="3" s="1"/>
  <c r="G544" i="3"/>
  <c r="H544" i="3" s="1"/>
  <c r="G543" i="3"/>
  <c r="H543" i="3" s="1"/>
  <c r="H542" i="3"/>
  <c r="G542" i="3"/>
  <c r="G541" i="3"/>
  <c r="H541" i="3" s="1"/>
  <c r="G540" i="3"/>
  <c r="H540" i="3" s="1"/>
  <c r="H539" i="3"/>
  <c r="G539" i="3"/>
  <c r="H538" i="3"/>
  <c r="G538" i="3"/>
  <c r="G537" i="3"/>
  <c r="H537" i="3" s="1"/>
  <c r="G536" i="3"/>
  <c r="H536" i="3" s="1"/>
  <c r="G535" i="3"/>
  <c r="H535" i="3" s="1"/>
  <c r="G534" i="3"/>
  <c r="H534" i="3" s="1"/>
  <c r="H533" i="3"/>
  <c r="G533" i="3"/>
  <c r="H532" i="3"/>
  <c r="G532" i="3"/>
  <c r="G531" i="3"/>
  <c r="H531" i="3" s="1"/>
  <c r="G530" i="3"/>
  <c r="H530" i="3" s="1"/>
  <c r="G529" i="3"/>
  <c r="H529" i="3" s="1"/>
  <c r="G528" i="3"/>
  <c r="H528" i="3" s="1"/>
  <c r="H527" i="3"/>
  <c r="G527" i="3"/>
  <c r="H526" i="3"/>
  <c r="G526" i="3"/>
  <c r="H525" i="3"/>
  <c r="G525" i="3"/>
  <c r="G524" i="3"/>
  <c r="H524" i="3" s="1"/>
  <c r="G523" i="3"/>
  <c r="H523" i="3" s="1"/>
  <c r="H522" i="3"/>
  <c r="G522" i="3"/>
  <c r="G521" i="3"/>
  <c r="H521" i="3" s="1"/>
  <c r="H520" i="3"/>
  <c r="G520" i="3"/>
  <c r="G519" i="3"/>
  <c r="H519" i="3" s="1"/>
  <c r="G518" i="3"/>
  <c r="H518" i="3" s="1"/>
  <c r="H517" i="3"/>
  <c r="G517" i="3"/>
  <c r="H516" i="3"/>
  <c r="G516" i="3"/>
  <c r="G515" i="3"/>
  <c r="H515" i="3" s="1"/>
  <c r="H514" i="3"/>
  <c r="G514" i="3"/>
  <c r="G513" i="3"/>
  <c r="H513" i="3" s="1"/>
  <c r="G512" i="3"/>
  <c r="H512" i="3" s="1"/>
  <c r="G511" i="3"/>
  <c r="H511" i="3" s="1"/>
  <c r="G510" i="3"/>
  <c r="H510" i="3" s="1"/>
  <c r="H509" i="3"/>
  <c r="G509" i="3"/>
  <c r="H508" i="3"/>
  <c r="G508" i="3"/>
  <c r="G507" i="3"/>
  <c r="H507" i="3" s="1"/>
  <c r="G506" i="3"/>
  <c r="H506" i="3" s="1"/>
  <c r="H505" i="3"/>
  <c r="G505" i="3"/>
  <c r="H504" i="3"/>
  <c r="G504" i="3"/>
  <c r="H503" i="3"/>
  <c r="G503" i="3"/>
  <c r="H502" i="3"/>
  <c r="G502" i="3"/>
  <c r="G501" i="3"/>
  <c r="H501" i="3" s="1"/>
  <c r="G500" i="3"/>
  <c r="H500" i="3" s="1"/>
  <c r="H499" i="3"/>
  <c r="G499" i="3"/>
  <c r="H498" i="3"/>
  <c r="G498" i="3"/>
  <c r="G497" i="3"/>
  <c r="H497" i="3" s="1"/>
  <c r="G496" i="3"/>
  <c r="H496" i="3" s="1"/>
  <c r="G495" i="3"/>
  <c r="H495" i="3" s="1"/>
  <c r="H494" i="3"/>
  <c r="G494" i="3"/>
  <c r="H493" i="3"/>
  <c r="G493" i="3"/>
  <c r="G492" i="3"/>
  <c r="H492" i="3" s="1"/>
  <c r="H491" i="3"/>
  <c r="G491" i="3"/>
  <c r="G490" i="3"/>
  <c r="H490" i="3" s="1"/>
  <c r="G489" i="3"/>
  <c r="H489" i="3" s="1"/>
  <c r="H488" i="3"/>
  <c r="G488" i="3"/>
  <c r="H487" i="3"/>
  <c r="G487" i="3"/>
  <c r="H486" i="3"/>
  <c r="G486" i="3"/>
  <c r="H485" i="3"/>
  <c r="G485" i="3"/>
  <c r="H484" i="3"/>
  <c r="G484" i="3"/>
  <c r="G483" i="3"/>
  <c r="H483" i="3" s="1"/>
  <c r="G482" i="3"/>
  <c r="H482" i="3" s="1"/>
  <c r="G481" i="3"/>
  <c r="H481" i="3" s="1"/>
  <c r="G480" i="3"/>
  <c r="H480" i="3" s="1"/>
  <c r="H479" i="3"/>
  <c r="G479" i="3"/>
  <c r="H478" i="3"/>
  <c r="G478" i="3"/>
  <c r="H477" i="3"/>
  <c r="G477" i="3"/>
  <c r="G476" i="3"/>
  <c r="H476" i="3" s="1"/>
  <c r="H475" i="3"/>
  <c r="G475" i="3"/>
  <c r="H474" i="3"/>
  <c r="G474" i="3"/>
  <c r="G473" i="3"/>
  <c r="H473" i="3" s="1"/>
  <c r="G472" i="3"/>
  <c r="H472" i="3" s="1"/>
  <c r="G471" i="3"/>
  <c r="H471" i="3" s="1"/>
  <c r="G470" i="3"/>
  <c r="H470" i="3" s="1"/>
  <c r="H469" i="3"/>
  <c r="G469" i="3"/>
  <c r="H468" i="3"/>
  <c r="G468" i="3"/>
  <c r="H467" i="3"/>
  <c r="G467" i="3"/>
  <c r="H466" i="3"/>
  <c r="G466" i="3"/>
  <c r="G465" i="3"/>
  <c r="G464" i="3"/>
  <c r="G463" i="3"/>
  <c r="H463" i="3" s="1"/>
  <c r="H462" i="3"/>
  <c r="G462" i="3"/>
  <c r="H461" i="3"/>
  <c r="G461" i="3"/>
  <c r="H460" i="3"/>
  <c r="G460" i="3"/>
  <c r="H459" i="3"/>
  <c r="G459" i="3"/>
  <c r="G458" i="3"/>
  <c r="H458" i="3" s="1"/>
  <c r="G457" i="3"/>
  <c r="G456" i="3"/>
  <c r="H455" i="3"/>
  <c r="G455" i="3"/>
  <c r="G454" i="3"/>
  <c r="H454" i="3" s="1"/>
  <c r="G453" i="3"/>
  <c r="H453" i="3" s="1"/>
  <c r="G452" i="3"/>
  <c r="H452" i="3" s="1"/>
  <c r="H451" i="3"/>
  <c r="G451" i="3"/>
  <c r="H450" i="3"/>
  <c r="G450" i="3"/>
  <c r="H449" i="3"/>
  <c r="G449" i="3"/>
  <c r="G448" i="3"/>
  <c r="G447" i="3"/>
  <c r="H446" i="3"/>
  <c r="G446" i="3"/>
  <c r="G445" i="3"/>
  <c r="H445" i="3" s="1"/>
  <c r="H444" i="3"/>
  <c r="G444" i="3"/>
  <c r="H443" i="3"/>
  <c r="G443" i="3"/>
  <c r="H442" i="3"/>
  <c r="G442" i="3"/>
  <c r="G441" i="3"/>
  <c r="G440" i="3"/>
  <c r="G439" i="3"/>
  <c r="H439" i="3" s="1"/>
  <c r="H438" i="3"/>
  <c r="G438" i="3"/>
  <c r="H437" i="3"/>
  <c r="G437" i="3"/>
  <c r="G436" i="3"/>
  <c r="H436" i="3" s="1"/>
  <c r="G435" i="3"/>
  <c r="H435" i="3" s="1"/>
  <c r="G434" i="3"/>
  <c r="H434" i="3" s="1"/>
  <c r="H433" i="3"/>
  <c r="G433" i="3"/>
  <c r="H432" i="3"/>
  <c r="G432" i="3"/>
  <c r="G431" i="3"/>
  <c r="G430" i="3"/>
  <c r="H429" i="3"/>
  <c r="G429" i="3"/>
  <c r="H428" i="3"/>
  <c r="G428" i="3"/>
  <c r="G427" i="3"/>
  <c r="H427" i="3" s="1"/>
  <c r="H426" i="3"/>
  <c r="G426" i="3"/>
  <c r="G425" i="3"/>
  <c r="G424" i="3"/>
  <c r="H423" i="3"/>
  <c r="G423" i="3"/>
  <c r="H422" i="3"/>
  <c r="G422" i="3"/>
  <c r="G421" i="3"/>
  <c r="H421" i="3" s="1"/>
  <c r="H420" i="3"/>
  <c r="G420" i="3"/>
  <c r="H419" i="3"/>
  <c r="G419" i="3"/>
  <c r="G418" i="3"/>
  <c r="H418" i="3" s="1"/>
  <c r="G417" i="3"/>
  <c r="H417" i="3" s="1"/>
  <c r="G416" i="3"/>
  <c r="H416" i="3" s="1"/>
  <c r="G415" i="3"/>
  <c r="G414" i="3"/>
  <c r="H414" i="3" s="1"/>
  <c r="G413" i="3"/>
  <c r="H413" i="3" s="1"/>
  <c r="H412" i="3"/>
  <c r="G412" i="3"/>
  <c r="G411" i="3"/>
  <c r="G410" i="3"/>
  <c r="H410" i="3" s="1"/>
  <c r="G409" i="3"/>
  <c r="H409" i="3" s="1"/>
  <c r="H408" i="3"/>
  <c r="G408" i="3"/>
  <c r="H407" i="3"/>
  <c r="G407" i="3"/>
  <c r="H406" i="3"/>
  <c r="G406" i="3"/>
  <c r="H405" i="3"/>
  <c r="G405" i="3"/>
  <c r="H404" i="3"/>
  <c r="G404" i="3"/>
  <c r="G403" i="3"/>
  <c r="H402" i="3"/>
  <c r="G402" i="3"/>
  <c r="H401" i="3"/>
  <c r="G401" i="3"/>
  <c r="G400" i="3"/>
  <c r="H400" i="3" s="1"/>
  <c r="G399" i="3"/>
  <c r="H399" i="3" s="1"/>
  <c r="H398" i="3"/>
  <c r="G398" i="3"/>
  <c r="G397" i="3"/>
  <c r="H397" i="3" s="1"/>
  <c r="H396" i="3"/>
  <c r="G396" i="3"/>
  <c r="G395" i="3"/>
  <c r="H395" i="3" s="1"/>
  <c r="H394" i="3"/>
  <c r="G394" i="3"/>
  <c r="H393" i="3"/>
  <c r="G393" i="3"/>
  <c r="G392" i="3"/>
  <c r="H392" i="3" s="1"/>
  <c r="G391" i="3"/>
  <c r="H391" i="3" s="1"/>
  <c r="G390" i="3"/>
  <c r="H390" i="3" s="1"/>
  <c r="H389" i="3"/>
  <c r="G389" i="3"/>
  <c r="G388" i="3"/>
  <c r="H388" i="3" s="1"/>
  <c r="H387" i="3"/>
  <c r="G387" i="3"/>
  <c r="G386" i="3"/>
  <c r="H386" i="3" s="1"/>
  <c r="G385" i="3"/>
  <c r="H385" i="3" s="1"/>
  <c r="G384" i="3"/>
  <c r="H384" i="3" s="1"/>
  <c r="H383" i="3"/>
  <c r="G383" i="3"/>
  <c r="G382" i="3"/>
  <c r="H382" i="3" s="1"/>
  <c r="G381" i="3"/>
  <c r="G380" i="3"/>
  <c r="H380" i="3" s="1"/>
  <c r="G379" i="3"/>
  <c r="G378" i="3"/>
  <c r="H378" i="3" s="1"/>
  <c r="G377" i="3"/>
  <c r="H377" i="3" s="1"/>
  <c r="H376" i="3"/>
  <c r="G376" i="3"/>
  <c r="G375" i="3"/>
  <c r="H375" i="3" s="1"/>
  <c r="G374" i="3"/>
  <c r="H374" i="3" s="1"/>
  <c r="H373" i="3"/>
  <c r="G373" i="3"/>
  <c r="H372" i="3"/>
  <c r="G372" i="3"/>
  <c r="G371" i="3"/>
  <c r="H371" i="3" s="1"/>
  <c r="H370" i="3"/>
  <c r="G370" i="3"/>
  <c r="G369" i="3"/>
  <c r="G368" i="3"/>
  <c r="H368" i="3" s="1"/>
  <c r="G367" i="3"/>
  <c r="H367" i="3" s="1"/>
  <c r="H366" i="3"/>
  <c r="G366" i="3"/>
  <c r="H365" i="3"/>
  <c r="G365" i="3"/>
  <c r="H364" i="3"/>
  <c r="G364" i="3"/>
  <c r="G363" i="3"/>
  <c r="H363" i="3" s="1"/>
  <c r="G362" i="3"/>
  <c r="H362" i="3" s="1"/>
  <c r="G361" i="3"/>
  <c r="H361" i="3" s="1"/>
  <c r="H360" i="3"/>
  <c r="G360" i="3"/>
  <c r="G359" i="3"/>
  <c r="H359" i="3" s="1"/>
  <c r="G358" i="3"/>
  <c r="G357" i="3"/>
  <c r="H356" i="3"/>
  <c r="G356" i="3"/>
  <c r="H355" i="3"/>
  <c r="G355" i="3"/>
  <c r="G354" i="3"/>
  <c r="H354" i="3" s="1"/>
  <c r="H353" i="3"/>
  <c r="G353" i="3"/>
  <c r="H352" i="3"/>
  <c r="G352" i="3"/>
  <c r="G351" i="3"/>
  <c r="H351" i="3" s="1"/>
  <c r="G350" i="3"/>
  <c r="H350" i="3" s="1"/>
  <c r="G349" i="3"/>
  <c r="H349" i="3" s="1"/>
  <c r="G348" i="3"/>
  <c r="H348" i="3" s="1"/>
  <c r="G347" i="3"/>
  <c r="G346" i="3"/>
  <c r="H346" i="3" s="1"/>
  <c r="H345" i="3"/>
  <c r="G345" i="3"/>
  <c r="G344" i="3"/>
  <c r="H344" i="3" s="1"/>
  <c r="H343" i="3"/>
  <c r="G343" i="3"/>
  <c r="H342" i="3"/>
  <c r="G342" i="3"/>
  <c r="H341" i="3"/>
  <c r="G341" i="3"/>
  <c r="G340" i="3"/>
  <c r="H340" i="3" s="1"/>
  <c r="H339" i="3"/>
  <c r="G339" i="3"/>
  <c r="G338" i="3"/>
  <c r="H338" i="3" s="1"/>
  <c r="H337" i="3"/>
  <c r="G337" i="3"/>
  <c r="G336" i="3"/>
  <c r="H336" i="3" s="1"/>
  <c r="G335" i="3"/>
  <c r="G334" i="3"/>
  <c r="H334" i="3" s="1"/>
  <c r="G333" i="3"/>
  <c r="H333" i="3" s="1"/>
  <c r="H332" i="3"/>
  <c r="G332" i="3"/>
  <c r="G331" i="3"/>
  <c r="H331" i="3" s="1"/>
  <c r="G330" i="3"/>
  <c r="H330" i="3" s="1"/>
  <c r="H329" i="3"/>
  <c r="G329" i="3"/>
  <c r="H328" i="3"/>
  <c r="G328" i="3"/>
  <c r="G327" i="3"/>
  <c r="H327" i="3" s="1"/>
  <c r="G326" i="3"/>
  <c r="H326" i="3" s="1"/>
  <c r="G325" i="3"/>
  <c r="H325" i="3" s="1"/>
  <c r="H324" i="3"/>
  <c r="G324" i="3"/>
  <c r="G323" i="3"/>
  <c r="H322" i="3"/>
  <c r="G322" i="3"/>
  <c r="G321" i="3"/>
  <c r="H321" i="3" s="1"/>
  <c r="H320" i="3"/>
  <c r="G320" i="3"/>
  <c r="G319" i="3"/>
  <c r="H319" i="3" s="1"/>
  <c r="H318" i="3"/>
  <c r="G318" i="3"/>
  <c r="G317" i="3"/>
  <c r="H317" i="3" s="1"/>
  <c r="H316" i="3"/>
  <c r="G316" i="3"/>
  <c r="G315" i="3"/>
  <c r="H314" i="3"/>
  <c r="G314" i="3"/>
  <c r="G313" i="3"/>
  <c r="H313" i="3" s="1"/>
  <c r="G312" i="3"/>
  <c r="H312" i="3" s="1"/>
  <c r="H311" i="3"/>
  <c r="G311" i="3"/>
  <c r="H310" i="3"/>
  <c r="G310" i="3"/>
  <c r="H309" i="3"/>
  <c r="G309" i="3"/>
  <c r="G308" i="3"/>
  <c r="H308" i="3" s="1"/>
  <c r="H307" i="3"/>
  <c r="G307" i="3"/>
  <c r="H306" i="3"/>
  <c r="G306" i="3"/>
  <c r="H305" i="3"/>
  <c r="G305" i="3"/>
  <c r="G304" i="3"/>
  <c r="H304" i="3" s="1"/>
  <c r="H303" i="3"/>
  <c r="G303" i="3"/>
  <c r="G302" i="3"/>
  <c r="H302" i="3" s="1"/>
  <c r="G301" i="3"/>
  <c r="G300" i="3"/>
  <c r="H300" i="3" s="1"/>
  <c r="G299" i="3"/>
  <c r="H299" i="3" s="1"/>
  <c r="G298" i="3"/>
  <c r="H298" i="3" s="1"/>
  <c r="G297" i="3"/>
  <c r="H297" i="3" s="1"/>
  <c r="H296" i="3"/>
  <c r="G296" i="3"/>
  <c r="G295" i="3"/>
  <c r="H295" i="3" s="1"/>
  <c r="G294" i="3"/>
  <c r="H294" i="3" s="1"/>
  <c r="G293" i="3"/>
  <c r="H293" i="3" s="1"/>
  <c r="G292" i="3"/>
  <c r="H292" i="3" s="1"/>
  <c r="G291" i="3"/>
  <c r="H291" i="3" s="1"/>
  <c r="H290" i="3"/>
  <c r="G290" i="3"/>
  <c r="G289" i="3"/>
  <c r="H288" i="3"/>
  <c r="G288" i="3"/>
  <c r="H287" i="3"/>
  <c r="G287" i="3"/>
  <c r="H286" i="3"/>
  <c r="G286" i="3"/>
  <c r="H285" i="3"/>
  <c r="G285" i="3"/>
  <c r="G284" i="3"/>
  <c r="H284" i="3" s="1"/>
  <c r="G283" i="3"/>
  <c r="H282" i="3"/>
  <c r="G282" i="3"/>
  <c r="G281" i="3"/>
  <c r="H281" i="3" s="1"/>
  <c r="H280" i="3"/>
  <c r="G280" i="3"/>
  <c r="H279" i="3"/>
  <c r="G279" i="3"/>
  <c r="G278" i="3"/>
  <c r="H278" i="3" s="1"/>
  <c r="H277" i="3"/>
  <c r="G277" i="3"/>
  <c r="G276" i="3"/>
  <c r="H276" i="3" s="1"/>
  <c r="G275" i="3"/>
  <c r="H275" i="3" s="1"/>
  <c r="H274" i="3"/>
  <c r="G274" i="3"/>
  <c r="H273" i="3"/>
  <c r="G273" i="3"/>
  <c r="G272" i="3"/>
  <c r="H272" i="3" s="1"/>
  <c r="H271" i="3"/>
  <c r="G271" i="3"/>
  <c r="G270" i="3"/>
  <c r="H270" i="3" s="1"/>
  <c r="G269" i="3"/>
  <c r="H269" i="3" s="1"/>
  <c r="H268" i="3"/>
  <c r="G268" i="3"/>
  <c r="G267" i="3"/>
  <c r="G266" i="3"/>
  <c r="H266" i="3" s="1"/>
  <c r="G265" i="3"/>
  <c r="H265" i="3" s="1"/>
  <c r="H264" i="3"/>
  <c r="G264" i="3"/>
  <c r="G263" i="3"/>
  <c r="H263" i="3" s="1"/>
  <c r="G262" i="3"/>
  <c r="H262" i="3" s="1"/>
  <c r="G261" i="3"/>
  <c r="H261" i="3" s="1"/>
  <c r="G260" i="3"/>
  <c r="H260" i="3" s="1"/>
  <c r="G259" i="3"/>
  <c r="H259" i="3" s="1"/>
  <c r="H258" i="3"/>
  <c r="G258" i="3"/>
  <c r="G257" i="3"/>
  <c r="H257" i="3" s="1"/>
  <c r="H256" i="3"/>
  <c r="G256" i="3"/>
  <c r="G255" i="3"/>
  <c r="H254" i="3"/>
  <c r="G254" i="3"/>
  <c r="G253" i="3"/>
  <c r="H253" i="3" s="1"/>
  <c r="H252" i="3"/>
  <c r="G252" i="3"/>
  <c r="G251" i="3"/>
  <c r="G250" i="3"/>
  <c r="H250" i="3" s="1"/>
  <c r="G249" i="3"/>
  <c r="H249" i="3" s="1"/>
  <c r="H248" i="3"/>
  <c r="G248" i="3"/>
  <c r="G247" i="3"/>
  <c r="H247" i="3" s="1"/>
  <c r="H246" i="3"/>
  <c r="G246" i="3"/>
  <c r="G245" i="3"/>
  <c r="H245" i="3" s="1"/>
  <c r="G244" i="3"/>
  <c r="H244" i="3" s="1"/>
  <c r="G243" i="3"/>
  <c r="H243" i="3" s="1"/>
  <c r="H242" i="3"/>
  <c r="G242" i="3"/>
  <c r="H241" i="3"/>
  <c r="G241" i="3"/>
  <c r="G240" i="3"/>
  <c r="H240" i="3" s="1"/>
  <c r="G239" i="3"/>
  <c r="H239" i="3" s="1"/>
  <c r="H238" i="3"/>
  <c r="G238" i="3"/>
  <c r="H237" i="3"/>
  <c r="G237" i="3"/>
  <c r="G236" i="3"/>
  <c r="H236" i="3" s="1"/>
  <c r="G235" i="3"/>
  <c r="H235" i="3" s="1"/>
  <c r="H234" i="3"/>
  <c r="G234" i="3"/>
  <c r="G233" i="3"/>
  <c r="H233" i="3" s="1"/>
  <c r="G232" i="3"/>
  <c r="H232" i="3" s="1"/>
  <c r="H231" i="3"/>
  <c r="G231" i="3"/>
  <c r="G230" i="3"/>
  <c r="H230" i="3" s="1"/>
  <c r="G229" i="3"/>
  <c r="H229" i="3" s="1"/>
  <c r="G228" i="3"/>
  <c r="H228" i="3" s="1"/>
  <c r="H227" i="3"/>
  <c r="G227" i="3"/>
  <c r="G226" i="3"/>
  <c r="H226" i="3" s="1"/>
  <c r="H225" i="3"/>
  <c r="G225" i="3"/>
  <c r="G224" i="3"/>
  <c r="H224" i="3" s="1"/>
  <c r="H223" i="3"/>
  <c r="G223" i="3"/>
  <c r="G222" i="3"/>
  <c r="G221" i="3"/>
  <c r="H221" i="3" s="1"/>
  <c r="H220" i="3"/>
  <c r="G220" i="3"/>
  <c r="H219" i="3"/>
  <c r="G219" i="3"/>
  <c r="G218" i="3"/>
  <c r="H218" i="3" s="1"/>
  <c r="H217" i="3"/>
  <c r="G217" i="3"/>
  <c r="G216" i="3"/>
  <c r="H216" i="3" s="1"/>
  <c r="H215" i="3"/>
  <c r="G215" i="3"/>
  <c r="G214" i="3"/>
  <c r="H214" i="3" s="1"/>
  <c r="G213" i="3"/>
  <c r="H213" i="3" s="1"/>
  <c r="G212" i="3"/>
  <c r="H212" i="3" s="1"/>
  <c r="G211" i="3"/>
  <c r="G210" i="3"/>
  <c r="H210" i="3" s="1"/>
  <c r="H209" i="3"/>
  <c r="G209" i="3"/>
  <c r="G208" i="3"/>
  <c r="H208" i="3" s="1"/>
  <c r="H207" i="3"/>
  <c r="G207" i="3"/>
  <c r="H206" i="3"/>
  <c r="G206" i="3"/>
  <c r="H205" i="3"/>
  <c r="G205" i="3"/>
  <c r="G204" i="3"/>
  <c r="H204" i="3" s="1"/>
  <c r="H203" i="3"/>
  <c r="G203" i="3"/>
  <c r="G202" i="3"/>
  <c r="H202" i="3" s="1"/>
  <c r="G201" i="3"/>
  <c r="H201" i="3" s="1"/>
  <c r="G200" i="3"/>
  <c r="G199" i="3"/>
  <c r="H199" i="3" s="1"/>
  <c r="G198" i="3"/>
  <c r="H198" i="3" s="1"/>
  <c r="G197" i="3"/>
  <c r="H197" i="3" s="1"/>
  <c r="H196" i="3"/>
  <c r="G196" i="3"/>
  <c r="G195" i="3"/>
  <c r="H195" i="3" s="1"/>
  <c r="G194" i="3"/>
  <c r="H194" i="3" s="1"/>
  <c r="H193" i="3"/>
  <c r="G193" i="3"/>
  <c r="H192" i="3"/>
  <c r="G192" i="3"/>
  <c r="G191" i="3"/>
  <c r="H191" i="3" s="1"/>
  <c r="H190" i="3"/>
  <c r="G190" i="3"/>
  <c r="H189" i="3"/>
  <c r="G189" i="3"/>
  <c r="G188" i="3"/>
  <c r="G187" i="3"/>
  <c r="H187" i="3" s="1"/>
  <c r="H186" i="3"/>
  <c r="G186" i="3"/>
  <c r="H185" i="3"/>
  <c r="G185" i="3"/>
  <c r="G184" i="3"/>
  <c r="H184" i="3" s="1"/>
  <c r="H183" i="3"/>
  <c r="G183" i="3"/>
  <c r="G182" i="3"/>
  <c r="H182" i="3" s="1"/>
  <c r="H181" i="3"/>
  <c r="G181" i="3"/>
  <c r="G180" i="3"/>
  <c r="H180" i="3" s="1"/>
  <c r="H179" i="3"/>
  <c r="G179" i="3"/>
  <c r="H178" i="3"/>
  <c r="G178" i="3"/>
  <c r="G177" i="3"/>
  <c r="G176" i="3"/>
  <c r="H176" i="3" s="1"/>
  <c r="H175" i="3"/>
  <c r="G175" i="3"/>
  <c r="G174" i="3"/>
  <c r="H174" i="3" s="1"/>
  <c r="H173" i="3"/>
  <c r="G173" i="3"/>
  <c r="G172" i="3"/>
  <c r="H172" i="3" s="1"/>
  <c r="G171" i="3"/>
  <c r="H171" i="3" s="1"/>
  <c r="G170" i="3"/>
  <c r="H170" i="3" s="1"/>
  <c r="H169" i="3"/>
  <c r="G169" i="3"/>
  <c r="G168" i="3"/>
  <c r="H168" i="3" s="1"/>
  <c r="G167" i="3"/>
  <c r="G166" i="3"/>
  <c r="H166" i="3" s="1"/>
  <c r="G165" i="3"/>
  <c r="H165" i="3" s="1"/>
  <c r="H164" i="3"/>
  <c r="G164" i="3"/>
  <c r="H163" i="3"/>
  <c r="G163" i="3"/>
  <c r="H162" i="3"/>
  <c r="G162" i="3"/>
  <c r="G161" i="3"/>
  <c r="H161" i="3" s="1"/>
  <c r="H160" i="3"/>
  <c r="G160" i="3"/>
  <c r="H159" i="3"/>
  <c r="G159" i="3"/>
  <c r="H158" i="3"/>
  <c r="G158" i="3"/>
  <c r="G157" i="3"/>
  <c r="H157" i="3" s="1"/>
  <c r="G156" i="3"/>
  <c r="H156" i="3" s="1"/>
  <c r="H155" i="3"/>
  <c r="G155" i="3"/>
  <c r="G154" i="3"/>
  <c r="H154" i="3" s="1"/>
  <c r="H153" i="3"/>
  <c r="G153" i="3"/>
  <c r="H152" i="3"/>
  <c r="G152" i="3"/>
  <c r="H151" i="3"/>
  <c r="G151" i="3"/>
  <c r="G150" i="3"/>
  <c r="H150" i="3" s="1"/>
  <c r="H149" i="3"/>
  <c r="G149" i="3"/>
  <c r="G148" i="3"/>
  <c r="H148" i="3" s="1"/>
  <c r="H147" i="3"/>
  <c r="G147" i="3"/>
  <c r="H146" i="3"/>
  <c r="G146" i="3"/>
  <c r="G145" i="3"/>
  <c r="G144" i="3"/>
  <c r="H144" i="3" s="1"/>
  <c r="H143" i="3"/>
  <c r="G143" i="3"/>
  <c r="G142" i="3"/>
  <c r="H142" i="3" s="1"/>
  <c r="G141" i="3"/>
  <c r="H141" i="3" s="1"/>
  <c r="G140" i="3"/>
  <c r="H140" i="3" s="1"/>
  <c r="G139" i="3"/>
  <c r="H139" i="3" s="1"/>
  <c r="G138" i="3"/>
  <c r="H138" i="3" s="1"/>
  <c r="G137" i="3"/>
  <c r="H137" i="3" s="1"/>
  <c r="G136" i="3"/>
  <c r="H136" i="3" s="1"/>
  <c r="G135" i="3"/>
  <c r="G134" i="3"/>
  <c r="H134" i="3" s="1"/>
  <c r="G133" i="3"/>
  <c r="H133" i="3" s="1"/>
  <c r="H132" i="3"/>
  <c r="G132" i="3"/>
  <c r="G131" i="3"/>
  <c r="H131" i="3" s="1"/>
  <c r="G130" i="3"/>
  <c r="H130" i="3" s="1"/>
  <c r="H129" i="3"/>
  <c r="G129" i="3"/>
  <c r="H128" i="3"/>
  <c r="G128" i="3"/>
  <c r="H127" i="3"/>
  <c r="G127" i="3"/>
  <c r="H126" i="3"/>
  <c r="G126" i="3"/>
  <c r="G125" i="3"/>
  <c r="H125" i="3" s="1"/>
  <c r="G124" i="3"/>
  <c r="H124" i="3" s="1"/>
  <c r="H123" i="3"/>
  <c r="G123" i="3"/>
  <c r="H122" i="3"/>
  <c r="G122" i="3"/>
  <c r="H121" i="3"/>
  <c r="G121" i="3"/>
  <c r="G120" i="3"/>
  <c r="H120" i="3" s="1"/>
  <c r="G119" i="3"/>
  <c r="H119" i="3" s="1"/>
  <c r="G118" i="3"/>
  <c r="H118" i="3" s="1"/>
  <c r="G117" i="3"/>
  <c r="H117" i="3" s="1"/>
  <c r="G116" i="3"/>
  <c r="H116" i="3" s="1"/>
  <c r="H115" i="3"/>
  <c r="G115" i="3"/>
  <c r="H114" i="3"/>
  <c r="G114" i="3"/>
  <c r="G113" i="3"/>
  <c r="H112" i="3"/>
  <c r="G112" i="3"/>
  <c r="G111" i="3"/>
  <c r="H111" i="3" s="1"/>
  <c r="G110" i="3"/>
  <c r="H110" i="3" s="1"/>
  <c r="H109" i="3"/>
  <c r="G109" i="3"/>
  <c r="G108" i="3"/>
  <c r="H108" i="3" s="1"/>
  <c r="H107" i="3"/>
  <c r="G107" i="3"/>
  <c r="H106" i="3"/>
  <c r="G106" i="3"/>
  <c r="H105" i="3"/>
  <c r="G105" i="3"/>
  <c r="G104" i="3"/>
  <c r="H104" i="3" s="1"/>
  <c r="G103" i="3"/>
  <c r="G102" i="3"/>
  <c r="H102" i="3" s="1"/>
  <c r="H101" i="3"/>
  <c r="G101" i="3"/>
  <c r="H100" i="3"/>
  <c r="G100" i="3"/>
  <c r="H99" i="3"/>
  <c r="G99" i="3"/>
  <c r="H98" i="3"/>
  <c r="G98" i="3"/>
  <c r="G97" i="3"/>
  <c r="H97" i="3" s="1"/>
  <c r="G96" i="3"/>
  <c r="H96" i="3" s="1"/>
  <c r="H95" i="3"/>
  <c r="G95" i="3"/>
  <c r="H94" i="3"/>
  <c r="G94" i="3"/>
  <c r="G93" i="3"/>
  <c r="H93" i="3" s="1"/>
  <c r="G92" i="3"/>
  <c r="H92" i="3" s="1"/>
  <c r="H91" i="3"/>
  <c r="G91" i="3"/>
  <c r="G90" i="3"/>
  <c r="H90" i="3" s="1"/>
  <c r="G89" i="3"/>
  <c r="H89" i="3" s="1"/>
  <c r="G88" i="3"/>
  <c r="H88" i="3" s="1"/>
  <c r="H87" i="3"/>
  <c r="G87" i="3"/>
  <c r="G86" i="3"/>
  <c r="H86" i="3" s="1"/>
  <c r="H85" i="3"/>
  <c r="G85" i="3"/>
  <c r="G84" i="3"/>
  <c r="H84" i="3" s="1"/>
  <c r="H83" i="3"/>
  <c r="G83" i="3"/>
  <c r="H82" i="3"/>
  <c r="G82" i="3"/>
  <c r="G81" i="3"/>
  <c r="H81" i="3" s="1"/>
  <c r="H80" i="3"/>
  <c r="G80" i="3"/>
  <c r="H79" i="3"/>
  <c r="G79" i="3"/>
  <c r="H78" i="3"/>
  <c r="G78" i="3"/>
  <c r="H77" i="3"/>
  <c r="G77" i="3"/>
  <c r="H76" i="3"/>
  <c r="G76" i="3"/>
  <c r="H75" i="3"/>
  <c r="G75" i="3"/>
  <c r="G74" i="3"/>
  <c r="H74" i="3" s="1"/>
  <c r="G73" i="3"/>
  <c r="H73" i="3" s="1"/>
  <c r="G72" i="3"/>
  <c r="H72" i="3" s="1"/>
  <c r="G71" i="3"/>
  <c r="G70" i="3"/>
  <c r="H70" i="3" s="1"/>
  <c r="G69" i="3"/>
  <c r="H69" i="3" s="1"/>
  <c r="H68" i="3"/>
  <c r="G68" i="3"/>
  <c r="G67" i="3"/>
  <c r="H67" i="3" s="1"/>
  <c r="H66" i="3"/>
  <c r="G66" i="3"/>
  <c r="G65" i="3"/>
  <c r="H65" i="3" s="1"/>
  <c r="H64" i="3"/>
  <c r="G64" i="3"/>
  <c r="G63" i="3"/>
  <c r="H63" i="3" s="1"/>
  <c r="H62" i="3"/>
  <c r="G62" i="3"/>
  <c r="G61" i="3"/>
  <c r="H61" i="3" s="1"/>
  <c r="G60" i="3"/>
  <c r="H60" i="3" s="1"/>
  <c r="H59" i="3"/>
  <c r="G59" i="3"/>
  <c r="G58" i="3"/>
  <c r="H58" i="3" s="1"/>
  <c r="G57" i="3"/>
  <c r="H57" i="3" s="1"/>
  <c r="G56" i="3"/>
  <c r="H56" i="3" s="1"/>
  <c r="H55" i="3"/>
  <c r="G55" i="3"/>
  <c r="G54" i="3"/>
  <c r="H54" i="3" s="1"/>
  <c r="G53" i="3"/>
  <c r="H53" i="3" s="1"/>
  <c r="G52" i="3"/>
  <c r="H52" i="3" s="1"/>
  <c r="H51" i="3"/>
  <c r="G51" i="3"/>
  <c r="H50" i="3"/>
  <c r="G50" i="3"/>
  <c r="G49" i="3"/>
  <c r="H49" i="3" s="1"/>
  <c r="G48" i="3"/>
  <c r="H48" i="3" s="1"/>
  <c r="H47" i="3"/>
  <c r="G47" i="3"/>
  <c r="H46" i="3"/>
  <c r="G46" i="3"/>
  <c r="H45" i="3"/>
  <c r="G45" i="3"/>
  <c r="H44" i="3"/>
  <c r="G44" i="3"/>
  <c r="H43" i="3"/>
  <c r="G43" i="3"/>
  <c r="H42" i="3"/>
  <c r="G42" i="3"/>
  <c r="G41" i="3"/>
  <c r="H41" i="3" s="1"/>
  <c r="G40" i="3"/>
  <c r="H40" i="3" s="1"/>
  <c r="H39" i="3"/>
  <c r="G39" i="3"/>
  <c r="D39" i="3"/>
  <c r="H38" i="3"/>
  <c r="G38" i="3"/>
  <c r="H37" i="3"/>
  <c r="G37" i="3"/>
  <c r="G36" i="3"/>
  <c r="H36" i="3" s="1"/>
  <c r="H35" i="3"/>
  <c r="G35" i="3"/>
  <c r="G34" i="3"/>
  <c r="G33" i="3"/>
  <c r="H33" i="3" s="1"/>
  <c r="G32" i="3"/>
  <c r="H32" i="3" s="1"/>
  <c r="G31" i="3"/>
  <c r="H31" i="3" s="1"/>
  <c r="H30" i="3"/>
  <c r="G30" i="3"/>
  <c r="H29" i="3"/>
  <c r="G29" i="3"/>
  <c r="G28" i="3"/>
  <c r="H28" i="3" s="1"/>
  <c r="H27" i="3"/>
  <c r="G27" i="3"/>
  <c r="G26" i="3"/>
  <c r="H25" i="3"/>
  <c r="G25" i="3"/>
  <c r="H24" i="3"/>
  <c r="G24" i="3"/>
  <c r="H23" i="3"/>
  <c r="G23" i="3"/>
  <c r="G22" i="3"/>
  <c r="H22" i="3" s="1"/>
  <c r="H21" i="3"/>
  <c r="G21" i="3"/>
  <c r="H20" i="3"/>
  <c r="G20" i="3"/>
  <c r="G19" i="3"/>
  <c r="H19" i="3" s="1"/>
  <c r="G18" i="3"/>
  <c r="H17" i="3"/>
  <c r="G17" i="3"/>
  <c r="G16" i="3"/>
  <c r="H16" i="3" s="1"/>
  <c r="G15" i="3"/>
  <c r="H15" i="3" s="1"/>
  <c r="G14" i="3"/>
  <c r="H14" i="3" s="1"/>
  <c r="H13" i="3"/>
  <c r="G13" i="3"/>
  <c r="L12" i="3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G12" i="3"/>
  <c r="H12" i="3" s="1"/>
  <c r="G11" i="3"/>
  <c r="H11" i="3" s="1"/>
  <c r="G10" i="3"/>
  <c r="G9" i="3"/>
  <c r="H9" i="3" s="1"/>
  <c r="G8" i="3"/>
  <c r="H8" i="3" s="1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H7" i="3"/>
  <c r="G7" i="3"/>
  <c r="H6" i="3"/>
  <c r="G6" i="3"/>
  <c r="L5" i="3"/>
  <c r="L6" i="3" s="1"/>
  <c r="L7" i="3" s="1"/>
  <c r="L8" i="3" s="1"/>
  <c r="L9" i="3" s="1"/>
  <c r="L10" i="3" s="1"/>
  <c r="L11" i="3" s="1"/>
  <c r="G5" i="3"/>
  <c r="H5" i="3" s="1"/>
  <c r="L4" i="3"/>
  <c r="H4" i="3"/>
  <c r="G4" i="3"/>
  <c r="L3" i="3"/>
  <c r="G3" i="3"/>
  <c r="H3" i="3" s="1"/>
  <c r="B3" i="3"/>
  <c r="B4" i="3" s="1"/>
  <c r="B5" i="3" s="1"/>
  <c r="B6" i="3" s="1"/>
  <c r="B7" i="3" s="1"/>
  <c r="L2" i="3"/>
  <c r="G2" i="3"/>
  <c r="H1194" i="3" s="1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5" i="2"/>
  <c r="B5" i="2"/>
  <c r="B6" i="2" s="1"/>
  <c r="B7" i="2" s="1"/>
  <c r="B8" i="2" s="1"/>
  <c r="B4" i="2"/>
  <c r="G3" i="2"/>
  <c r="G4" i="2" s="1"/>
  <c r="B3" i="2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4" i="1"/>
  <c r="G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H1168" i="3" l="1"/>
  <c r="H1207" i="3"/>
  <c r="H1264" i="3"/>
  <c r="H950" i="3"/>
  <c r="H1267" i="3"/>
  <c r="H661" i="3"/>
  <c r="H679" i="3"/>
  <c r="H951" i="3"/>
  <c r="H969" i="3"/>
  <c r="H1096" i="3"/>
  <c r="H1132" i="3"/>
  <c r="H1171" i="3"/>
  <c r="H1191" i="3"/>
  <c r="H860" i="3"/>
  <c r="H896" i="3"/>
  <c r="H933" i="3"/>
  <c r="H1024" i="3"/>
  <c r="H1172" i="3"/>
  <c r="H1248" i="3"/>
  <c r="H625" i="3"/>
  <c r="H644" i="3"/>
  <c r="H662" i="3"/>
  <c r="H753" i="3"/>
  <c r="H897" i="3"/>
  <c r="H934" i="3"/>
  <c r="H952" i="3"/>
  <c r="H1025" i="3"/>
  <c r="H1061" i="3"/>
  <c r="H1079" i="3"/>
  <c r="H1097" i="3"/>
  <c r="H1115" i="3"/>
  <c r="H1133" i="3"/>
  <c r="H1153" i="3"/>
  <c r="H1173" i="3"/>
  <c r="H1192" i="3"/>
  <c r="H1249" i="3"/>
  <c r="H861" i="3"/>
  <c r="H916" i="3"/>
  <c r="H1250" i="3"/>
  <c r="H608" i="3"/>
  <c r="H627" i="3"/>
  <c r="H645" i="3"/>
  <c r="H917" i="3"/>
  <c r="H935" i="3"/>
  <c r="H1174" i="3"/>
  <c r="H113" i="3"/>
  <c r="H145" i="3"/>
  <c r="H177" i="3"/>
  <c r="H188" i="3"/>
  <c r="H255" i="3"/>
  <c r="H289" i="3"/>
  <c r="H323" i="3"/>
  <c r="H357" i="3"/>
  <c r="H369" i="3"/>
  <c r="H403" i="3"/>
  <c r="H430" i="3"/>
  <c r="H447" i="3"/>
  <c r="H464" i="3"/>
  <c r="H591" i="3"/>
  <c r="H736" i="3"/>
  <c r="H880" i="3"/>
  <c r="H899" i="3"/>
  <c r="H1008" i="3"/>
  <c r="H1155" i="3"/>
  <c r="H358" i="3"/>
  <c r="H465" i="3"/>
  <c r="H610" i="3"/>
  <c r="H628" i="3"/>
  <c r="H737" i="3"/>
  <c r="H881" i="3"/>
  <c r="H900" i="3"/>
  <c r="H918" i="3"/>
  <c r="H1009" i="3"/>
  <c r="H1099" i="3"/>
  <c r="H1117" i="3"/>
  <c r="H1135" i="3"/>
  <c r="H1156" i="3"/>
  <c r="H1175" i="3"/>
  <c r="H1232" i="3"/>
  <c r="H1252" i="3"/>
  <c r="H457" i="3"/>
  <c r="H441" i="3"/>
  <c r="H425" i="3"/>
  <c r="H456" i="3"/>
  <c r="H440" i="3"/>
  <c r="H424" i="3"/>
  <c r="H411" i="3"/>
  <c r="H379" i="3"/>
  <c r="H347" i="3"/>
  <c r="H315" i="3"/>
  <c r="H283" i="3"/>
  <c r="H251" i="3"/>
  <c r="H10" i="3"/>
  <c r="H18" i="3"/>
  <c r="H26" i="3"/>
  <c r="H34" i="3"/>
  <c r="H71" i="3"/>
  <c r="H103" i="3"/>
  <c r="H135" i="3"/>
  <c r="H167" i="3"/>
  <c r="H200" i="3"/>
  <c r="H211" i="3"/>
  <c r="H222" i="3"/>
  <c r="H267" i="3"/>
  <c r="H301" i="3"/>
  <c r="H335" i="3"/>
  <c r="H381" i="3"/>
  <c r="H415" i="3"/>
  <c r="H431" i="3"/>
  <c r="H448" i="3"/>
  <c r="H574" i="3"/>
  <c r="H863" i="3"/>
  <c r="H882" i="3"/>
  <c r="H1136" i="3"/>
  <c r="H1233" i="3"/>
  <c r="H1201" i="3"/>
  <c r="H1152" i="3"/>
  <c r="H1120" i="3"/>
  <c r="H609" i="3"/>
  <c r="H865" i="3"/>
  <c r="H1121" i="3"/>
  <c r="H592" i="3"/>
  <c r="H848" i="3"/>
  <c r="H1104" i="3"/>
  <c r="H593" i="3"/>
  <c r="H849" i="3"/>
  <c r="H1105" i="3"/>
  <c r="H576" i="3"/>
  <c r="H832" i="3"/>
  <c r="H1088" i="3"/>
</calcChain>
</file>

<file path=xl/sharedStrings.xml><?xml version="1.0" encoding="utf-8"?>
<sst xmlns="http://schemas.openxmlformats.org/spreadsheetml/2006/main" count="4839" uniqueCount="3185">
  <si>
    <t>DateTime Depth</t>
  </si>
  <si>
    <t>Elapsed Time Depth (min)</t>
  </si>
  <si>
    <t>y2 (in)</t>
  </si>
  <si>
    <t>y1+z (in)</t>
  </si>
  <si>
    <t>y1 (in)</t>
  </si>
  <si>
    <t>DateTime Flow</t>
  </si>
  <si>
    <t>DateTime Strip Ts</t>
  </si>
  <si>
    <t>Elapsed Time Flow (min)</t>
  </si>
  <si>
    <t>Exfiltration (cfs)</t>
  </si>
  <si>
    <t>DateTime Sample</t>
  </si>
  <si>
    <t>Elapsed Time Sample (min)</t>
  </si>
  <si>
    <t>2023-01-09T23:30:00</t>
  </si>
  <si>
    <t>2023-01-09T23:45:00</t>
  </si>
  <si>
    <t>2023-01-10T00:00:00</t>
  </si>
  <si>
    <t>2023-01-10T00:15:00</t>
  </si>
  <si>
    <t>2023-01-10T00:30:00</t>
  </si>
  <si>
    <t>2023-01-10T00:45:00</t>
  </si>
  <si>
    <t>2023-01-10T01:00:00</t>
  </si>
  <si>
    <t>2023-01-10T01:15:00</t>
  </si>
  <si>
    <t>2023-01-10T01:30:00</t>
  </si>
  <si>
    <t>2023-01-10T01:45:00</t>
  </si>
  <si>
    <t>2023-01-10T02:00:00</t>
  </si>
  <si>
    <t>2023-01-10T02:15:00</t>
  </si>
  <si>
    <t>2023-01-10T02:30:00</t>
  </si>
  <si>
    <t>2023-01-10T02:45:00</t>
  </si>
  <si>
    <t>2023-01-10T03:00:00</t>
  </si>
  <si>
    <t>2023-01-10T03:15:00</t>
  </si>
  <si>
    <t>2023-01-10T03:30:00</t>
  </si>
  <si>
    <t>2023-01-10T03:45:00</t>
  </si>
  <si>
    <t>2023-01-10T04:00:00</t>
  </si>
  <si>
    <t>2023-01-10T04:15:00</t>
  </si>
  <si>
    <t>2023-01-10T04:30:00</t>
  </si>
  <si>
    <t>2023-01-10T04:45:00</t>
  </si>
  <si>
    <t>2023-01-10T05:00:00</t>
  </si>
  <si>
    <t>2023-01-10T05:15:00</t>
  </si>
  <si>
    <t>2023-01-10T05:30:00</t>
  </si>
  <si>
    <t>2023-01-10T05:45:00</t>
  </si>
  <si>
    <t>2023-01-10T06:00:00</t>
  </si>
  <si>
    <t>2023-01-10T06:15:00</t>
  </si>
  <si>
    <t>2023-01-10T06:30:00</t>
  </si>
  <si>
    <t>2023-01-10T06:45:00</t>
  </si>
  <si>
    <t>2023-01-10T07:00:00</t>
  </si>
  <si>
    <t>2023-01-10T07:15:00</t>
  </si>
  <si>
    <t>2023-01-10T07:30:00</t>
  </si>
  <si>
    <t>2023-01-10T07:45:00</t>
  </si>
  <si>
    <t>2023-01-10T08:00:00</t>
  </si>
  <si>
    <t>2023-01-10T08:15:00</t>
  </si>
  <si>
    <t>2023-01-10T08:30:00</t>
  </si>
  <si>
    <t>2023-01-10T08:45:00</t>
  </si>
  <si>
    <t>2023-01-10T09:00:00</t>
  </si>
  <si>
    <t>2023-01-10T09:15:00</t>
  </si>
  <si>
    <t>2023-01-10T09:30:00</t>
  </si>
  <si>
    <t>2023-01-10T09:45:00</t>
  </si>
  <si>
    <t>2023-01-10T10:00:00</t>
  </si>
  <si>
    <t>2023-01-10T10:15:00</t>
  </si>
  <si>
    <t>2023-01-10T10:30:00</t>
  </si>
  <si>
    <t>2023-01-10T10:45:00</t>
  </si>
  <si>
    <t>2023-01-10T11:00:00</t>
  </si>
  <si>
    <t>2023-01-10T11:15:00</t>
  </si>
  <si>
    <t>2023-01-10T11:30:00</t>
  </si>
  <si>
    <t>2023-01-10T11:45:00</t>
  </si>
  <si>
    <t>2023-01-10T12:00:00</t>
  </si>
  <si>
    <t>2023-01-10T12:15:00</t>
  </si>
  <si>
    <t>2023-01-10T12:30:00</t>
  </si>
  <si>
    <t>2023-01-10T12:45:00</t>
  </si>
  <si>
    <t>2023-01-10T13:00:00</t>
  </si>
  <si>
    <t>2023-01-10T13:15:00</t>
  </si>
  <si>
    <t>2023-01-10T13:30:00</t>
  </si>
  <si>
    <t>2023-01-10T13:45:00</t>
  </si>
  <si>
    <t>2023-01-10T14:00:00</t>
  </si>
  <si>
    <t>2023-01-10T14:15:00</t>
  </si>
  <si>
    <t>2023-01-10T14:30:00</t>
  </si>
  <si>
    <t>2023-01-10T14:45:00</t>
  </si>
  <si>
    <t>2023-01-10T15:00:00</t>
  </si>
  <si>
    <t>2023-01-10T15:15:00</t>
  </si>
  <si>
    <t>2023-01-10T15:30:00</t>
  </si>
  <si>
    <t>2023-01-10T15:45:00</t>
  </si>
  <si>
    <t>2023-01-10T16:00:00</t>
  </si>
  <si>
    <t>2023-01-10T16:15:00</t>
  </si>
  <si>
    <t>2023-01-10T16:30:00</t>
  </si>
  <si>
    <t>2023-01-10T16:45:00</t>
  </si>
  <si>
    <t>2023-01-10T17:00:00</t>
  </si>
  <si>
    <t>2023-01-10T17:15:00</t>
  </si>
  <si>
    <t>2023-01-10T17:30:00</t>
  </si>
  <si>
    <t>2023-01-10T17:45:00</t>
  </si>
  <si>
    <t>2023-01-10T18:00:00</t>
  </si>
  <si>
    <t>2023-01-10T18:15:00</t>
  </si>
  <si>
    <t>2023-01-10T18:30:00</t>
  </si>
  <si>
    <t>2023-01-10T18:45:00</t>
  </si>
  <si>
    <t>2023-01-10T19:00:00</t>
  </si>
  <si>
    <t>2023-01-10T19:15:00</t>
  </si>
  <si>
    <t>2023-01-10T19:30:00</t>
  </si>
  <si>
    <t>2023-01-10T19:45:00</t>
  </si>
  <si>
    <t>2023-01-10T20:00:00</t>
  </si>
  <si>
    <t>2023-01-10T20:15:00</t>
  </si>
  <si>
    <t>2023-01-10T20:30:00</t>
  </si>
  <si>
    <t>2023-01-10T20:45:00</t>
  </si>
  <si>
    <t>2023-01-10T21:00:00</t>
  </si>
  <si>
    <t>2023-01-10T21:15:00</t>
  </si>
  <si>
    <t>2023-01-10T21:30:00</t>
  </si>
  <si>
    <t>2023-01-10T21:45:00</t>
  </si>
  <si>
    <t>2023-01-10T22:00:00</t>
  </si>
  <si>
    <t>2023-01-10T22:15:00</t>
  </si>
  <si>
    <t>2023-01-10T22:30:00</t>
  </si>
  <si>
    <t>2023-01-10T22:45:00</t>
  </si>
  <si>
    <t>2023-01-10T23:00:00</t>
  </si>
  <si>
    <t>2023-01-10T23:15:00</t>
  </si>
  <si>
    <t>2023-01-10T23:30:00</t>
  </si>
  <si>
    <t>2023-01-10T23:45:00</t>
  </si>
  <si>
    <t>2023-01-11T00:00:00</t>
  </si>
  <si>
    <t>2023-01-11T00:15:00</t>
  </si>
  <si>
    <t>2023-01-09T23:35:00</t>
  </si>
  <si>
    <t>2023-01-09T23:40:00</t>
  </si>
  <si>
    <t>2023-01-09T23:50:00</t>
  </si>
  <si>
    <t>2023-01-09T23:55:00</t>
  </si>
  <si>
    <t>2023-01-10T00:05:00</t>
  </si>
  <si>
    <t>2023-01-10T00:10:00</t>
  </si>
  <si>
    <t>2023-01-10T00:20:00</t>
  </si>
  <si>
    <t>2023-01-10T00:25:00</t>
  </si>
  <si>
    <t>2023-01-10T00:35:00</t>
  </si>
  <si>
    <t>2023-01-10T00:40:00</t>
  </si>
  <si>
    <t>2023-01-10T00:50:00</t>
  </si>
  <si>
    <t>2023-01-10T00:55:00</t>
  </si>
  <si>
    <t>2023-01-10T01:05:00</t>
  </si>
  <si>
    <t>2023-01-10T01:10:00</t>
  </si>
  <si>
    <t>2023-01-10T01:20:00</t>
  </si>
  <si>
    <t>2023-01-10T01:25:00</t>
  </si>
  <si>
    <t>2023-01-10T01:35:00</t>
  </si>
  <si>
    <t>2023-01-10T01:40:00</t>
  </si>
  <si>
    <t>2023-01-10T01:50:00</t>
  </si>
  <si>
    <t>2023-01-10T01:55:00</t>
  </si>
  <si>
    <t>2023-01-10T02:05:00</t>
  </si>
  <si>
    <t>2023-01-10T02:10:00</t>
  </si>
  <si>
    <t>2023-01-10T02:20:00</t>
  </si>
  <si>
    <t>2023-01-10T02:25:00</t>
  </si>
  <si>
    <t>2023-01-10T02:35:00</t>
  </si>
  <si>
    <t>2023-01-10T02:40:00</t>
  </si>
  <si>
    <t>2023-01-10T02:50:00</t>
  </si>
  <si>
    <t>2023-01-10T02:55:00</t>
  </si>
  <si>
    <t>2023-01-10T03:05:00</t>
  </si>
  <si>
    <t>2023-01-10T03:10:00</t>
  </si>
  <si>
    <t>2023-01-10T03:20:00</t>
  </si>
  <si>
    <t>2023-01-10T03:25:00</t>
  </si>
  <si>
    <t>2023-01-10T03:35:00</t>
  </si>
  <si>
    <t>2023-01-10T03:40:00</t>
  </si>
  <si>
    <t>2023-01-10T03:50:00</t>
  </si>
  <si>
    <t>2023-01-10T03:55:00</t>
  </si>
  <si>
    <t>2023-01-10T04:05:00</t>
  </si>
  <si>
    <t>2023-01-10T04:10:00</t>
  </si>
  <si>
    <t>2023-01-10T04:20:00</t>
  </si>
  <si>
    <t>2023-01-10T04:25:00</t>
  </si>
  <si>
    <t>2023-01-10T04:35:00</t>
  </si>
  <si>
    <t>2023-01-10T04:40:00</t>
  </si>
  <si>
    <t>2023-01-10T04:50:00</t>
  </si>
  <si>
    <t>2023-01-10T04:55:00</t>
  </si>
  <si>
    <t>2023-01-10T05:05:00</t>
  </si>
  <si>
    <t>2023-01-10T05:10:00</t>
  </si>
  <si>
    <t>2023-01-10T05:20:00</t>
  </si>
  <si>
    <t>2023-01-10T05:25:00</t>
  </si>
  <si>
    <t>2023-01-10T05:35:00</t>
  </si>
  <si>
    <t>2023-01-10T05:40:00</t>
  </si>
  <si>
    <t>2023-01-10T05:50:00</t>
  </si>
  <si>
    <t>2023-01-10T05:55:00</t>
  </si>
  <si>
    <t>2023-01-10T06:05:00</t>
  </si>
  <si>
    <t>2023-01-10T06:10:00</t>
  </si>
  <si>
    <t>2023-01-10T06:20:00</t>
  </si>
  <si>
    <t>2023-01-10T06:25:00</t>
  </si>
  <si>
    <t>2023-01-10T06:35:00</t>
  </si>
  <si>
    <t>2023-01-10T06:40:00</t>
  </si>
  <si>
    <t>2023-01-10T06:50:00</t>
  </si>
  <si>
    <t>2023-01-10T06:55:00</t>
  </si>
  <si>
    <t>2023-01-10T07:05:00</t>
  </si>
  <si>
    <t>2023-01-10T07:10:00</t>
  </si>
  <si>
    <t>2023-01-10T07:20:00</t>
  </si>
  <si>
    <t>2023-01-10T07:25:00</t>
  </si>
  <si>
    <t>2023-01-10T07:35:00</t>
  </si>
  <si>
    <t>2023-01-10T07:40:00</t>
  </si>
  <si>
    <t>2023-01-10T07:50:00</t>
  </si>
  <si>
    <t>2023-01-10T07:55:00</t>
  </si>
  <si>
    <t>2023-01-10T08:05:00</t>
  </si>
  <si>
    <t>2023-01-10T08:10:00</t>
  </si>
  <si>
    <t>2023-01-10T08:20:00</t>
  </si>
  <si>
    <t>2023-01-10T08:25:00</t>
  </si>
  <si>
    <t>2023-01-10T08:35:00</t>
  </si>
  <si>
    <t>2023-01-10T08:40:00</t>
  </si>
  <si>
    <t>2023-01-10T08:50:00</t>
  </si>
  <si>
    <t>2023-01-10T08:55:00</t>
  </si>
  <si>
    <t>2023-01-10T09:05:00</t>
  </si>
  <si>
    <t>2023-01-10T09:10:00</t>
  </si>
  <si>
    <t>2023-01-10T09:20:00</t>
  </si>
  <si>
    <t>2023-01-10T09:25:00</t>
  </si>
  <si>
    <t>2023-01-10T09:35:00</t>
  </si>
  <si>
    <t>2023-01-10T09:40:00</t>
  </si>
  <si>
    <t>2023-01-10T09:50:00</t>
  </si>
  <si>
    <t>2023-01-10T09:55:00</t>
  </si>
  <si>
    <t>2023-01-10T10:05:00</t>
  </si>
  <si>
    <t>2023-01-10T10:10:00</t>
  </si>
  <si>
    <t>2023-01-10T10:20:00</t>
  </si>
  <si>
    <t>2023-01-10T10:25:00</t>
  </si>
  <si>
    <t>2023-01-10T10:35:00</t>
  </si>
  <si>
    <t>2023-01-10T10:40:00</t>
  </si>
  <si>
    <t>2023-01-10T10:50:00</t>
  </si>
  <si>
    <t>2023-01-10T10:55:00</t>
  </si>
  <si>
    <t>2023-01-10T11:05:00</t>
  </si>
  <si>
    <t>2023-01-10T11:10:00</t>
  </si>
  <si>
    <t>2023-01-10T11:20:00</t>
  </si>
  <si>
    <t>2023-01-10T11:25:00</t>
  </si>
  <si>
    <t>2023-01-10T11:35:00</t>
  </si>
  <si>
    <t>2023-01-10T11:40:00</t>
  </si>
  <si>
    <t>2023-01-10T11:50:00</t>
  </si>
  <si>
    <t>2023-01-10T11:55:00</t>
  </si>
  <si>
    <t>2023-01-10T12:05:00</t>
  </si>
  <si>
    <t>2023-01-10T12:10:00</t>
  </si>
  <si>
    <t>2023-01-10T12:20:00</t>
  </si>
  <si>
    <t>2023-01-10T12:25:00</t>
  </si>
  <si>
    <t>2023-01-10T12:35:00</t>
  </si>
  <si>
    <t>2023-01-10T12:40:00</t>
  </si>
  <si>
    <t>2023-01-10T12:50:00</t>
  </si>
  <si>
    <t>2023-01-10T12:55:00</t>
  </si>
  <si>
    <t>2023-01-10T13:05:00</t>
  </si>
  <si>
    <t>2023-01-10T13:10:00</t>
  </si>
  <si>
    <t>2023-01-10T13:20:00</t>
  </si>
  <si>
    <t>2023-01-10T13:25:00</t>
  </si>
  <si>
    <t>2023-01-10T13:35:00</t>
  </si>
  <si>
    <t>2023-01-10T13:40:00</t>
  </si>
  <si>
    <t>2023-01-10T13:50:00</t>
  </si>
  <si>
    <t>2023-01-10T13:55:00</t>
  </si>
  <si>
    <t>2023-01-10T14:05:00</t>
  </si>
  <si>
    <t>2023-01-10T14:10:00</t>
  </si>
  <si>
    <t>2023-01-10T14:20:00</t>
  </si>
  <si>
    <t>2023-01-10T14:25:00</t>
  </si>
  <si>
    <t>2023-01-10T14:35:00</t>
  </si>
  <si>
    <t>2023-01-10T14:40:00</t>
  </si>
  <si>
    <t>2023-01-10T14:50:00</t>
  </si>
  <si>
    <t>2023-01-10T14:55:00</t>
  </si>
  <si>
    <t>2023-01-10T15:05:00</t>
  </si>
  <si>
    <t>2023-01-10T15:10:00</t>
  </si>
  <si>
    <t>2023-01-10T15:20:00</t>
  </si>
  <si>
    <t>2023-01-10T15:25:00</t>
  </si>
  <si>
    <t>2023-01-10T15:35:00</t>
  </si>
  <si>
    <t>2023-01-10T15:40:00</t>
  </si>
  <si>
    <t>2023-01-10T15:50:00</t>
  </si>
  <si>
    <t>2023-01-10T15:55:00</t>
  </si>
  <si>
    <t>2023-01-10T16:05:00</t>
  </si>
  <si>
    <t>2023-01-10T16:10:00</t>
  </si>
  <si>
    <t>2023-01-10T16:20:00</t>
  </si>
  <si>
    <t>2023-01-10T16:25:00</t>
  </si>
  <si>
    <t>2023-01-10T16:35:00</t>
  </si>
  <si>
    <t>2023-01-10T16:40:00</t>
  </si>
  <si>
    <t>2023-01-10T16:50:00</t>
  </si>
  <si>
    <t>2023-01-10T16:55:00</t>
  </si>
  <si>
    <t>2023-01-10T17:05:00</t>
  </si>
  <si>
    <t>2023-01-10T17:10:00</t>
  </si>
  <si>
    <t>2023-01-10T17:20:00</t>
  </si>
  <si>
    <t>2023-01-10T17:25:00</t>
  </si>
  <si>
    <t>2023-01-10T17:35:00</t>
  </si>
  <si>
    <t>2023-01-10T17:40:00</t>
  </si>
  <si>
    <t>2023-01-10T17:50:00</t>
  </si>
  <si>
    <t>2023-01-10T17:55:00</t>
  </si>
  <si>
    <t>2023-01-10T18:05:00</t>
  </si>
  <si>
    <t>2023-01-10T18:10:00</t>
  </si>
  <si>
    <t>2023-01-10T18:20:00</t>
  </si>
  <si>
    <t>2023-01-10T18:25:00</t>
  </si>
  <si>
    <t>2023-01-10T18:35:00</t>
  </si>
  <si>
    <t>2023-01-10T18:40:00</t>
  </si>
  <si>
    <t>2023-01-10T18:50:00</t>
  </si>
  <si>
    <t>2023-01-10T18:55:00</t>
  </si>
  <si>
    <t>2023-01-10T19:05:00</t>
  </si>
  <si>
    <t>2023-01-10T19:10:00</t>
  </si>
  <si>
    <t>2023-01-10T19:20:00</t>
  </si>
  <si>
    <t>2023-01-10T19:25:00</t>
  </si>
  <si>
    <t>2023-01-10T19:35:00</t>
  </si>
  <si>
    <t>2023-01-10T19:40:00</t>
  </si>
  <si>
    <t>2023-01-10T19:50:00</t>
  </si>
  <si>
    <t>2023-01-10T19:55:00</t>
  </si>
  <si>
    <t>2023-01-10T20:05:00</t>
  </si>
  <si>
    <t>2023-01-10T20:10:00</t>
  </si>
  <si>
    <t>2023-01-10T20:20:00</t>
  </si>
  <si>
    <t>2023-01-10T20:25:00</t>
  </si>
  <si>
    <t>2023-01-10T20:35:00</t>
  </si>
  <si>
    <t>2023-01-10T20:40:00</t>
  </si>
  <si>
    <t>2023-01-10T20:50:00</t>
  </si>
  <si>
    <t>2023-01-10T20:55:00</t>
  </si>
  <si>
    <t>2023-01-10T21:05:00</t>
  </si>
  <si>
    <t>2023-01-10T21:10:00</t>
  </si>
  <si>
    <t>2023-01-10T21:20:00</t>
  </si>
  <si>
    <t>2023-01-10T21:25:00</t>
  </si>
  <si>
    <t>2023-01-10T21:35:00</t>
  </si>
  <si>
    <t>2023-01-10T21:40:00</t>
  </si>
  <si>
    <t>2023-01-10T21:50:00</t>
  </si>
  <si>
    <t>2023-01-10T21:55:00</t>
  </si>
  <si>
    <t>2023-01-10T22:05:00</t>
  </si>
  <si>
    <t>2023-01-10T22:10:00</t>
  </si>
  <si>
    <t>2023-01-10T22:20:00</t>
  </si>
  <si>
    <t>2023-01-10T22:25:00</t>
  </si>
  <si>
    <t>2023-01-10T22:35:00</t>
  </si>
  <si>
    <t>2023-01-10T22:40:00</t>
  </si>
  <si>
    <t>2023-01-10T22:50:00</t>
  </si>
  <si>
    <t>2023-01-10T22:55:00</t>
  </si>
  <si>
    <t>2023-01-10T23:05:00</t>
  </si>
  <si>
    <t>2023-01-10T23:10:00</t>
  </si>
  <si>
    <t>2023-01-10T23:20:00</t>
  </si>
  <si>
    <t>2023-01-10T23:25:00</t>
  </si>
  <si>
    <t>2023-01-10T23:35:00</t>
  </si>
  <si>
    <t>2023-01-10T23:40:00</t>
  </si>
  <si>
    <t>2023-01-10T23:50:00</t>
  </si>
  <si>
    <t>2023-01-10T23:55:00</t>
  </si>
  <si>
    <t>2023-01-11T00:05:00</t>
  </si>
  <si>
    <t>2023-01-11T00:10:00</t>
  </si>
  <si>
    <t>2023-01-11T00:20:00</t>
  </si>
  <si>
    <t>2022-12-09T00:00:00</t>
  </si>
  <si>
    <t>2022-12-11T07:12:00</t>
  </si>
  <si>
    <t>2022-12-09T00:15:00</t>
  </si>
  <si>
    <t>2022-12-09T00:05:00</t>
  </si>
  <si>
    <t>2022-12-11T08:12:00</t>
  </si>
  <si>
    <t>2022-12-09T00:30:00</t>
  </si>
  <si>
    <t>2022-12-09T00:10:00</t>
  </si>
  <si>
    <t>2022-12-11T09:12:00</t>
  </si>
  <si>
    <t>2022-12-09T00:45:00</t>
  </si>
  <si>
    <t>2022-12-11T10:12:00</t>
  </si>
  <si>
    <t>2022-12-09T01:00:00</t>
  </si>
  <si>
    <t>2022-12-09T00:20:00</t>
  </si>
  <si>
    <t>2022-12-11T11:12:00</t>
  </si>
  <si>
    <t>2022-12-09T01:15:00</t>
  </si>
  <si>
    <t>2022-12-09T00:25:00</t>
  </si>
  <si>
    <t>2022-12-11T12:12:00</t>
  </si>
  <si>
    <t>2022-12-09T01:30:00</t>
  </si>
  <si>
    <t>2022-12-11T13:12:00</t>
  </si>
  <si>
    <t>2022-12-09T01:45:00</t>
  </si>
  <si>
    <t>2022-12-09T00:35:00</t>
  </si>
  <si>
    <t>2022-12-11T14:12:00</t>
  </si>
  <si>
    <t>2022-12-09T02:00:00</t>
  </si>
  <si>
    <t>2022-12-09T00:40:00</t>
  </si>
  <si>
    <t>2022-12-11T15:12:00</t>
  </si>
  <si>
    <t>2022-12-09T02:15:00</t>
  </si>
  <si>
    <t>2022-12-11T16:12:00</t>
  </si>
  <si>
    <t>2022-12-09T02:30:00</t>
  </si>
  <si>
    <t>2022-12-09T00:50:00</t>
  </si>
  <si>
    <t>2022-12-11T17:12:00</t>
  </si>
  <si>
    <t>2022-12-09T02:45:00</t>
  </si>
  <si>
    <t>2022-12-09T00:55:00</t>
  </si>
  <si>
    <t>2022-12-11T18:12:00</t>
  </si>
  <si>
    <t>2022-12-09T03:00:00</t>
  </si>
  <si>
    <t>2022-12-11T19:12:00</t>
  </si>
  <si>
    <t>2022-12-09T03:15:00</t>
  </si>
  <si>
    <t>2022-12-09T01:05:00</t>
  </si>
  <si>
    <t>2022-12-11T20:12:00</t>
  </si>
  <si>
    <t>2022-12-09T03:30:00</t>
  </si>
  <si>
    <t>2022-12-09T01:10:00</t>
  </si>
  <si>
    <t>2022-12-11T21:12:00</t>
  </si>
  <si>
    <t>2022-12-09T03:45:00</t>
  </si>
  <si>
    <t>2022-12-11T22:12:00</t>
  </si>
  <si>
    <t>2022-12-09T04:00:00</t>
  </si>
  <si>
    <t>2022-12-09T01:20:00</t>
  </si>
  <si>
    <t>2022-12-11T23:12:00</t>
  </si>
  <si>
    <t>2022-12-09T04:15:00</t>
  </si>
  <si>
    <t>2022-12-09T01:25:00</t>
  </si>
  <si>
    <t>2022-12-12T00:12:00</t>
  </si>
  <si>
    <t>2022-12-09T04:30:00</t>
  </si>
  <si>
    <t>2022-12-12T01:12:00</t>
  </si>
  <si>
    <t>2022-12-09T04:45:00</t>
  </si>
  <si>
    <t>2022-12-09T01:35:00</t>
  </si>
  <si>
    <t>2022-12-12T02:12:00</t>
  </si>
  <si>
    <t>2022-12-09T05:00:00</t>
  </si>
  <si>
    <t>2022-12-09T01:40:00</t>
  </si>
  <si>
    <t>2022-12-12T03:12:00</t>
  </si>
  <si>
    <t>2022-12-09T05:15:00</t>
  </si>
  <si>
    <t>2022-12-12T04:12:00</t>
  </si>
  <si>
    <t>2022-12-09T05:30:00</t>
  </si>
  <si>
    <t>2022-12-09T01:50:00</t>
  </si>
  <si>
    <t>2022-12-12T05:12:00</t>
  </si>
  <si>
    <t>2022-12-09T05:45:00</t>
  </si>
  <si>
    <t>2022-12-09T01:55:00</t>
  </si>
  <si>
    <t>2022-12-12T06:12:00</t>
  </si>
  <si>
    <t>2022-12-09T06:00:00</t>
  </si>
  <si>
    <t>2022-12-12T07:12:00</t>
  </si>
  <si>
    <t>2022-12-09T06:15:00</t>
  </si>
  <si>
    <t>2022-12-09T02:05:00</t>
  </si>
  <si>
    <t>2022-12-12T08:12:00</t>
  </si>
  <si>
    <t>2022-12-09T06:30:00</t>
  </si>
  <si>
    <t>2022-12-09T02:10:00</t>
  </si>
  <si>
    <t>2022-12-12T09:12:00</t>
  </si>
  <si>
    <t>2022-12-09T06:45:00</t>
  </si>
  <si>
    <t>2022-12-12T10:12:00</t>
  </si>
  <si>
    <t>2022-12-09T07:00:00</t>
  </si>
  <si>
    <t>2022-12-09T02:20:00</t>
  </si>
  <si>
    <t>2022-12-12T11:12:00</t>
  </si>
  <si>
    <t>2022-12-09T07:15:00</t>
  </si>
  <si>
    <t>2022-12-09T02:25:00</t>
  </si>
  <si>
    <t>2022-12-12T12:12:00</t>
  </si>
  <si>
    <t>2022-12-09T07:30:00</t>
  </si>
  <si>
    <t>2022-12-12T13:12:00</t>
  </si>
  <si>
    <t>2022-12-09T07:45:00</t>
  </si>
  <si>
    <t>2022-12-09T02:35:00</t>
  </si>
  <si>
    <t>2022-12-12T14:12:00</t>
  </si>
  <si>
    <t>2022-12-09T08:00:00</t>
  </si>
  <si>
    <t>2022-12-09T02:40:00</t>
  </si>
  <si>
    <t>2022-12-12T15:12:00</t>
  </si>
  <si>
    <t>2022-12-09T08:15:00</t>
  </si>
  <si>
    <t>2022-12-12T16:12:00</t>
  </si>
  <si>
    <t>2022-12-09T08:30:00</t>
  </si>
  <si>
    <t>2022-12-09T02:50:00</t>
  </si>
  <si>
    <t>2022-12-12T17:12:00</t>
  </si>
  <si>
    <t>2022-12-09T08:45:00</t>
  </si>
  <si>
    <t>2022-12-09T02:55:00</t>
  </si>
  <si>
    <t>2022-12-12T18:12:00</t>
  </si>
  <si>
    <t>2022-12-09T09:00:00</t>
  </si>
  <si>
    <t>2022-12-12T19:12:00</t>
  </si>
  <si>
    <t>2022-12-09T09:15:00</t>
  </si>
  <si>
    <t>2022-12-09T03:05:00</t>
  </si>
  <si>
    <t>2022-12-12T20:12:00</t>
  </si>
  <si>
    <t>2022-12-09T09:30:00</t>
  </si>
  <si>
    <t>2022-12-09T03:10:00</t>
  </si>
  <si>
    <t>2022-12-12T21:12:00</t>
  </si>
  <si>
    <t>2022-12-09T09:45:00</t>
  </si>
  <si>
    <t>2022-12-12T22:12:00</t>
  </si>
  <si>
    <t>2022-12-09T10:00:00</t>
  </si>
  <si>
    <t>2022-12-09T03:20:00</t>
  </si>
  <si>
    <t>2022-12-12T23:12:00</t>
  </si>
  <si>
    <t>2022-12-09T10:15:00</t>
  </si>
  <si>
    <t>2022-12-09T03:25:00</t>
  </si>
  <si>
    <t>2022-12-13T00:12:00</t>
  </si>
  <si>
    <t>2022-12-09T10:30:00</t>
  </si>
  <si>
    <t>2022-12-13T01:12:00</t>
  </si>
  <si>
    <t>2022-12-09T10:45:00</t>
  </si>
  <si>
    <t>2022-12-09T03:35:00</t>
  </si>
  <si>
    <t>2022-12-13T02:12:00</t>
  </si>
  <si>
    <t>2022-12-09T11:00:00</t>
  </si>
  <si>
    <t>2022-12-09T03:40:00</t>
  </si>
  <si>
    <t>2022-12-13T03:12:00</t>
  </si>
  <si>
    <t>2022-12-09T11:15:00</t>
  </si>
  <si>
    <t>2022-12-13T04:12:00</t>
  </si>
  <si>
    <t>2022-12-09T11:30:00</t>
  </si>
  <si>
    <t>2022-12-09T03:50:00</t>
  </si>
  <si>
    <t>2022-12-13T05:12:00</t>
  </si>
  <si>
    <t>2022-12-09T11:45:00</t>
  </si>
  <si>
    <t>2022-12-09T03:55:00</t>
  </si>
  <si>
    <t>2022-12-13T06:12:00</t>
  </si>
  <si>
    <t>2022-12-09T12:00:00</t>
  </si>
  <si>
    <t>2022-12-09T12:15:00</t>
  </si>
  <si>
    <t>2022-12-09T04:05:00</t>
  </si>
  <si>
    <t>2022-12-09T12:30:00</t>
  </si>
  <si>
    <t>2022-12-09T04:10:00</t>
  </si>
  <si>
    <t>2022-12-09T12:45:00</t>
  </si>
  <si>
    <t>2022-12-09T13:00:00</t>
  </si>
  <si>
    <t>2022-12-09T04:20:00</t>
  </si>
  <si>
    <t>2022-12-09T13:15:00</t>
  </si>
  <si>
    <t>2022-12-09T04:25:00</t>
  </si>
  <si>
    <t>2022-12-09T13:30:00</t>
  </si>
  <si>
    <t>2022-12-09T13:45:00</t>
  </si>
  <si>
    <t>2022-12-09T04:35:00</t>
  </si>
  <si>
    <t>2022-12-09T14:00:00</t>
  </si>
  <si>
    <t>2022-12-09T04:40:00</t>
  </si>
  <si>
    <t>2022-12-09T14:15:00</t>
  </si>
  <si>
    <t>2022-12-09T14:30:00</t>
  </si>
  <si>
    <t>2022-12-09T04:50:00</t>
  </si>
  <si>
    <t>2022-12-09T14:45:00</t>
  </si>
  <si>
    <t>2022-12-09T04:55:00</t>
  </si>
  <si>
    <t>2022-12-09T15:00:00</t>
  </si>
  <si>
    <t>2022-12-09T15:15:00</t>
  </si>
  <si>
    <t>2022-12-09T05:05:00</t>
  </si>
  <si>
    <t>2022-12-09T15:30:00</t>
  </si>
  <si>
    <t>2022-12-09T05:10:00</t>
  </si>
  <si>
    <t>2022-12-09T15:45:00</t>
  </si>
  <si>
    <t>2022-12-09T16:00:00</t>
  </si>
  <si>
    <t>2022-12-09T05:20:00</t>
  </si>
  <si>
    <t>2022-12-09T16:15:00</t>
  </si>
  <si>
    <t>2022-12-09T05:25:00</t>
  </si>
  <si>
    <t>2022-12-09T16:30:00</t>
  </si>
  <si>
    <t>2022-12-09T16:45:00</t>
  </si>
  <si>
    <t>2022-12-09T05:35:00</t>
  </si>
  <si>
    <t>2022-12-09T17:00:00</t>
  </si>
  <si>
    <t>2022-12-09T05:40:00</t>
  </si>
  <si>
    <t>2022-12-09T17:15:00</t>
  </si>
  <si>
    <t>2022-12-09T17:30:00</t>
  </si>
  <si>
    <t>2022-12-09T05:50:00</t>
  </si>
  <si>
    <t>2022-12-09T17:45:00</t>
  </si>
  <si>
    <t>2022-12-09T05:55:00</t>
  </si>
  <si>
    <t>2022-12-09T18:00:00</t>
  </si>
  <si>
    <t>2022-12-09T18:15:00</t>
  </si>
  <si>
    <t>2022-12-09T06:05:00</t>
  </si>
  <si>
    <t>2022-12-09T18:30:00</t>
  </si>
  <si>
    <t>2022-12-09T06:10:00</t>
  </si>
  <si>
    <t>2022-12-09T18:45:00</t>
  </si>
  <si>
    <t>2022-12-09T19:00:00</t>
  </si>
  <si>
    <t>2022-12-09T06:20:00</t>
  </si>
  <si>
    <t>2022-12-09T19:15:00</t>
  </si>
  <si>
    <t>2022-12-09T06:25:00</t>
  </si>
  <si>
    <t>2022-12-09T19:30:00</t>
  </si>
  <si>
    <t>2022-12-09T19:45:00</t>
  </si>
  <si>
    <t>2022-12-09T06:35:00</t>
  </si>
  <si>
    <t>2022-12-09T20:00:00</t>
  </si>
  <si>
    <t>2022-12-09T06:40:00</t>
  </si>
  <si>
    <t>2022-12-09T20:15:00</t>
  </si>
  <si>
    <t>2022-12-09T20:30:00</t>
  </si>
  <si>
    <t>2022-12-09T06:50:00</t>
  </si>
  <si>
    <t>2022-12-09T20:45:00</t>
  </si>
  <si>
    <t>2022-12-09T06:55:00</t>
  </si>
  <si>
    <t>2022-12-09T21:00:00</t>
  </si>
  <si>
    <t>2022-12-09T21:15:00</t>
  </si>
  <si>
    <t>2022-12-09T07:05:00</t>
  </si>
  <si>
    <t>2022-12-09T21:30:00</t>
  </si>
  <si>
    <t>2022-12-09T07:10:00</t>
  </si>
  <si>
    <t>2022-12-09T21:45:00</t>
  </si>
  <si>
    <t>2022-12-09T22:00:00</t>
  </si>
  <si>
    <t>2022-12-09T07:20:00</t>
  </si>
  <si>
    <t>2022-12-09T22:15:00</t>
  </si>
  <si>
    <t>2022-12-09T07:25:00</t>
  </si>
  <si>
    <t>2022-12-09T22:30:00</t>
  </si>
  <si>
    <t>2022-12-09T22:45:00</t>
  </si>
  <si>
    <t>2022-12-09T07:35:00</t>
  </si>
  <si>
    <t>2022-12-09T23:00:00</t>
  </si>
  <si>
    <t>2022-12-09T07:40:00</t>
  </si>
  <si>
    <t>2022-12-09T23:15:00</t>
  </si>
  <si>
    <t>2022-12-09T23:30:00</t>
  </si>
  <si>
    <t>2022-12-09T07:50:00</t>
  </si>
  <si>
    <t>2022-12-09T23:45:00</t>
  </si>
  <si>
    <t>2022-12-09T07:55:00</t>
  </si>
  <si>
    <t>2022-12-10T00:00:00</t>
  </si>
  <si>
    <t>2022-12-10T00:15:00</t>
  </si>
  <si>
    <t>2022-12-09T08:05:00</t>
  </si>
  <si>
    <t>2022-12-10T00:30:00</t>
  </si>
  <si>
    <t>2022-12-09T08:10:00</t>
  </si>
  <si>
    <t>2022-12-10T00:45:00</t>
  </si>
  <si>
    <t>2022-12-10T01:00:00</t>
  </si>
  <si>
    <t>2022-12-09T08:20:00</t>
  </si>
  <si>
    <t>2022-12-10T01:15:00</t>
  </si>
  <si>
    <t>2022-12-09T08:25:00</t>
  </si>
  <si>
    <t>2022-12-10T01:30:00</t>
  </si>
  <si>
    <t>2022-12-10T01:45:00</t>
  </si>
  <si>
    <t>2022-12-09T08:35:00</t>
  </si>
  <si>
    <t>2022-12-10T02:00:00</t>
  </si>
  <si>
    <t>2022-12-09T08:40:00</t>
  </si>
  <si>
    <t>2022-12-10T02:15:00</t>
  </si>
  <si>
    <t>2022-12-10T02:30:00</t>
  </si>
  <si>
    <t>2022-12-09T08:50:00</t>
  </si>
  <si>
    <t>2022-12-10T02:45:00</t>
  </si>
  <si>
    <t>2022-12-09T08:55:00</t>
  </si>
  <si>
    <t>2022-12-10T03:00:00</t>
  </si>
  <si>
    <t>2022-12-10T03:15:00</t>
  </si>
  <si>
    <t>2022-12-09T09:05:00</t>
  </si>
  <si>
    <t>2022-12-10T03:30:00</t>
  </si>
  <si>
    <t>2022-12-09T09:10:00</t>
  </si>
  <si>
    <t>2022-12-10T03:45:00</t>
  </si>
  <si>
    <t>2022-12-10T04:00:00</t>
  </si>
  <si>
    <t>2022-12-09T09:20:00</t>
  </si>
  <si>
    <t>2022-12-10T04:15:00</t>
  </si>
  <si>
    <t>2022-12-09T09:25:00</t>
  </si>
  <si>
    <t>2022-12-10T04:30:00</t>
  </si>
  <si>
    <t>2022-12-10T04:45:00</t>
  </si>
  <si>
    <t>2022-12-09T09:35:00</t>
  </si>
  <si>
    <t>2022-12-10T05:00:00</t>
  </si>
  <si>
    <t>2022-12-09T09:40:00</t>
  </si>
  <si>
    <t>2022-12-10T05:15:00</t>
  </si>
  <si>
    <t>2022-12-10T05:30:00</t>
  </si>
  <si>
    <t>2022-12-09T09:50:00</t>
  </si>
  <si>
    <t>2022-12-10T05:45:00</t>
  </si>
  <si>
    <t>2022-12-09T09:55:00</t>
  </si>
  <si>
    <t>2022-12-10T06:00:00</t>
  </si>
  <si>
    <t>2022-12-10T06:15:00</t>
  </si>
  <si>
    <t>2022-12-09T10:05:00</t>
  </si>
  <si>
    <t>2022-12-10T06:30:00</t>
  </si>
  <si>
    <t>2022-12-09T10:10:00</t>
  </si>
  <si>
    <t>2022-12-10T06:45:00</t>
  </si>
  <si>
    <t>2022-12-10T07:00:00</t>
  </si>
  <si>
    <t>2022-12-09T10:20:00</t>
  </si>
  <si>
    <t>2022-12-10T07:15:00</t>
  </si>
  <si>
    <t>2022-12-09T10:25:00</t>
  </si>
  <si>
    <t>2022-12-10T07:30:00</t>
  </si>
  <si>
    <t>2022-12-10T07:45:00</t>
  </si>
  <si>
    <t>2022-12-09T10:35:00</t>
  </si>
  <si>
    <t>2022-12-10T08:00:00</t>
  </si>
  <si>
    <t>2022-12-09T10:40:00</t>
  </si>
  <si>
    <t>2022-12-10T08:15:00</t>
  </si>
  <si>
    <t>2022-12-10T08:30:00</t>
  </si>
  <si>
    <t>2022-12-09T10:50:00</t>
  </si>
  <si>
    <t>2022-12-10T08:45:00</t>
  </si>
  <si>
    <t>2022-12-09T10:55:00</t>
  </si>
  <si>
    <t>2022-12-10T09:00:00</t>
  </si>
  <si>
    <t>2022-12-10T09:15:00</t>
  </si>
  <si>
    <t>2022-12-09T11:05:00</t>
  </si>
  <si>
    <t>2022-12-10T09:30:00</t>
  </si>
  <si>
    <t>2022-12-09T11:10:00</t>
  </si>
  <si>
    <t>2022-12-10T09:45:00</t>
  </si>
  <si>
    <t>2022-12-10T10:00:00</t>
  </si>
  <si>
    <t>2022-12-09T11:20:00</t>
  </si>
  <si>
    <t>2022-12-10T10:15:00</t>
  </si>
  <si>
    <t>2022-12-09T11:25:00</t>
  </si>
  <si>
    <t>2022-12-10T10:30:00</t>
  </si>
  <si>
    <t>2022-12-10T10:45:00</t>
  </si>
  <si>
    <t>2022-12-09T11:35:00</t>
  </si>
  <si>
    <t>2022-12-10T11:00:00</t>
  </si>
  <si>
    <t>2022-12-09T11:40:00</t>
  </si>
  <si>
    <t>2022-12-10T11:15:00</t>
  </si>
  <si>
    <t>2022-12-10T11:30:00</t>
  </si>
  <si>
    <t>2022-12-09T11:50:00</t>
  </si>
  <si>
    <t>2022-12-10T11:45:00</t>
  </si>
  <si>
    <t>2022-12-09T11:55:00</t>
  </si>
  <si>
    <t>2022-12-10T12:00:00</t>
  </si>
  <si>
    <t>2022-12-10T12:15:00</t>
  </si>
  <si>
    <t>2022-12-09T12:05:00</t>
  </si>
  <si>
    <t>2022-12-10T12:30:00</t>
  </si>
  <si>
    <t>2022-12-09T12:10:00</t>
  </si>
  <si>
    <t>2022-12-10T12:45:00</t>
  </si>
  <si>
    <t>2022-12-10T13:00:00</t>
  </si>
  <si>
    <t>2022-12-09T12:20:00</t>
  </si>
  <si>
    <t>2022-12-10T13:15:00</t>
  </si>
  <si>
    <t>2022-12-09T12:25:00</t>
  </si>
  <si>
    <t>2022-12-10T13:30:00</t>
  </si>
  <si>
    <t>2022-12-10T13:45:00</t>
  </si>
  <si>
    <t>2022-12-09T12:35:00</t>
  </si>
  <si>
    <t>2022-12-10T14:00:00</t>
  </si>
  <si>
    <t>2022-12-09T12:40:00</t>
  </si>
  <si>
    <t>2022-12-10T14:15:00</t>
  </si>
  <si>
    <t>2022-12-10T14:30:00</t>
  </si>
  <si>
    <t>2022-12-09T12:50:00</t>
  </si>
  <si>
    <t>2022-12-10T14:45:00</t>
  </si>
  <si>
    <t>2022-12-09T12:55:00</t>
  </si>
  <si>
    <t>2022-12-10T15:00:00</t>
  </si>
  <si>
    <t>2022-12-10T15:15:00</t>
  </si>
  <si>
    <t>2022-12-09T13:05:00</t>
  </si>
  <si>
    <t>2022-12-10T15:30:00</t>
  </si>
  <si>
    <t>2022-12-09T13:10:00</t>
  </si>
  <si>
    <t>2022-12-10T15:45:00</t>
  </si>
  <si>
    <t>2022-12-10T16:00:00</t>
  </si>
  <si>
    <t>2022-12-09T13:20:00</t>
  </si>
  <si>
    <t>2022-12-10T16:15:00</t>
  </si>
  <si>
    <t>2022-12-09T13:25:00</t>
  </si>
  <si>
    <t>2022-12-10T16:30:00</t>
  </si>
  <si>
    <t>2022-12-10T16:45:00</t>
  </si>
  <si>
    <t>2022-12-09T13:35:00</t>
  </si>
  <si>
    <t>2022-12-10T17:00:00</t>
  </si>
  <si>
    <t>2022-12-09T13:40:00</t>
  </si>
  <si>
    <t>2022-12-10T17:15:00</t>
  </si>
  <si>
    <t>2022-12-10T17:30:00</t>
  </si>
  <si>
    <t>2022-12-09T13:50:00</t>
  </si>
  <si>
    <t>2022-12-10T17:45:00</t>
  </si>
  <si>
    <t>2022-12-09T13:55:00</t>
  </si>
  <si>
    <t>2022-12-10T18:00:00</t>
  </si>
  <si>
    <t>2022-12-10T18:15:00</t>
  </si>
  <si>
    <t>2022-12-09T14:05:00</t>
  </si>
  <si>
    <t>2022-12-10T18:30:00</t>
  </si>
  <si>
    <t>2022-12-09T14:10:00</t>
  </si>
  <si>
    <t>2022-12-10T18:45:00</t>
  </si>
  <si>
    <t>2022-12-10T19:00:00</t>
  </si>
  <si>
    <t>2022-12-09T14:20:00</t>
  </si>
  <si>
    <t>2022-12-10T19:15:00</t>
  </si>
  <si>
    <t>2022-12-09T14:25:00</t>
  </si>
  <si>
    <t>2022-12-10T19:30:00</t>
  </si>
  <si>
    <t>2022-12-10T19:45:00</t>
  </si>
  <si>
    <t>2022-12-09T14:35:00</t>
  </si>
  <si>
    <t>2022-12-10T20:00:00</t>
  </si>
  <si>
    <t>2022-12-09T14:40:00</t>
  </si>
  <si>
    <t>2022-12-10T20:15:00</t>
  </si>
  <si>
    <t>2022-12-10T20:30:00</t>
  </si>
  <si>
    <t>2022-12-09T14:50:00</t>
  </si>
  <si>
    <t>2022-12-10T20:45:00</t>
  </si>
  <si>
    <t>2022-12-09T14:55:00</t>
  </si>
  <si>
    <t>2022-12-10T21:00:00</t>
  </si>
  <si>
    <t>2022-12-10T21:15:00</t>
  </si>
  <si>
    <t>2022-12-09T15:05:00</t>
  </si>
  <si>
    <t>2022-12-10T21:30:00</t>
  </si>
  <si>
    <t>2022-12-09T15:10:00</t>
  </si>
  <si>
    <t>2022-12-10T21:45:00</t>
  </si>
  <si>
    <t>2022-12-10T22:00:00</t>
  </si>
  <si>
    <t>2022-12-09T15:20:00</t>
  </si>
  <si>
    <t>2022-12-10T22:15:00</t>
  </si>
  <si>
    <t>2022-12-09T15:25:00</t>
  </si>
  <si>
    <t>2022-12-10T22:30:00</t>
  </si>
  <si>
    <t>2022-12-10T22:45:00</t>
  </si>
  <si>
    <t>2022-12-09T15:35:00</t>
  </si>
  <si>
    <t>2022-12-10T23:00:00</t>
  </si>
  <si>
    <t>2022-12-09T15:40:00</t>
  </si>
  <si>
    <t>2022-12-10T23:15:00</t>
  </si>
  <si>
    <t>2022-12-10T23:30:00</t>
  </si>
  <si>
    <t>2022-12-09T15:50:00</t>
  </si>
  <si>
    <t>2022-12-10T23:45:00</t>
  </si>
  <si>
    <t>2022-12-09T15:55:00</t>
  </si>
  <si>
    <t>2022-12-11T00:00:00</t>
  </si>
  <si>
    <t>2022-12-11T00:15:00</t>
  </si>
  <si>
    <t>2022-12-09T16:05:00</t>
  </si>
  <si>
    <t>2022-12-11T00:30:00</t>
  </si>
  <si>
    <t>2022-12-09T16:10:00</t>
  </si>
  <si>
    <t>2022-12-11T00:45:00</t>
  </si>
  <si>
    <t>2022-12-11T01:00:00</t>
  </si>
  <si>
    <t>2022-12-09T16:20:00</t>
  </si>
  <si>
    <t>2022-12-11T01:15:00</t>
  </si>
  <si>
    <t>2022-12-09T16:25:00</t>
  </si>
  <si>
    <t>2022-12-11T01:30:00</t>
  </si>
  <si>
    <t>2022-12-11T01:45:00</t>
  </si>
  <si>
    <t>2022-12-09T16:35:00</t>
  </si>
  <si>
    <t>2022-12-11T02:00:00</t>
  </si>
  <si>
    <t>2022-12-09T16:40:00</t>
  </si>
  <si>
    <t>2022-12-11T02:15:00</t>
  </si>
  <si>
    <t>2022-12-11T02:30:00</t>
  </si>
  <si>
    <t>2022-12-09T16:50:00</t>
  </si>
  <si>
    <t>2022-12-11T02:45:00</t>
  </si>
  <si>
    <t>2022-12-09T16:55:00</t>
  </si>
  <si>
    <t>2022-12-11T03:00:00</t>
  </si>
  <si>
    <t>2022-12-11T03:15:00</t>
  </si>
  <si>
    <t>2022-12-09T17:05:00</t>
  </si>
  <si>
    <t>2022-12-11T03:30:00</t>
  </si>
  <si>
    <t>2022-12-09T17:10:00</t>
  </si>
  <si>
    <t>2022-12-11T03:45:00</t>
  </si>
  <si>
    <t>2022-12-11T04:00:00</t>
  </si>
  <si>
    <t>2022-12-09T17:20:00</t>
  </si>
  <si>
    <t>2022-12-11T04:15:00</t>
  </si>
  <si>
    <t>2022-12-09T17:25:00</t>
  </si>
  <si>
    <t>2022-12-11T04:30:00</t>
  </si>
  <si>
    <t>2022-12-11T04:45:00</t>
  </si>
  <si>
    <t>2022-12-09T17:35:00</t>
  </si>
  <si>
    <t>2022-12-11T05:00:00</t>
  </si>
  <si>
    <t>2022-12-09T17:40:00</t>
  </si>
  <si>
    <t>2022-12-11T05:15:00</t>
  </si>
  <si>
    <t>2022-12-11T05:30:00</t>
  </si>
  <si>
    <t>2022-12-09T17:50:00</t>
  </si>
  <si>
    <t>2022-12-11T05:45:00</t>
  </si>
  <si>
    <t>2022-12-09T17:55:00</t>
  </si>
  <si>
    <t>2022-12-11T06:00:00</t>
  </si>
  <si>
    <t>2022-12-11T06:15:00</t>
  </si>
  <si>
    <t>2022-12-09T18:05:00</t>
  </si>
  <si>
    <t>2022-12-11T06:30:00</t>
  </si>
  <si>
    <t>2022-12-09T18:10:00</t>
  </si>
  <si>
    <t>2022-12-11T06:45:00</t>
  </si>
  <si>
    <t>2022-12-11T07:00:00</t>
  </si>
  <si>
    <t>2022-12-09T18:20:00</t>
  </si>
  <si>
    <t>2022-12-11T07:15:00</t>
  </si>
  <si>
    <t>2022-12-09T18:25:00</t>
  </si>
  <si>
    <t>2022-12-11T07:30:00</t>
  </si>
  <si>
    <t>2022-12-11T07:45:00</t>
  </si>
  <si>
    <t>2022-12-09T18:35:00</t>
  </si>
  <si>
    <t>2022-12-11T08:00:00</t>
  </si>
  <si>
    <t>2022-12-09T18:40:00</t>
  </si>
  <si>
    <t>2022-12-11T08:15:00</t>
  </si>
  <si>
    <t>2022-12-11T08:30:00</t>
  </si>
  <si>
    <t>2022-12-09T18:50:00</t>
  </si>
  <si>
    <t>2022-12-11T08:45:00</t>
  </si>
  <si>
    <t>2022-12-09T18:55:00</t>
  </si>
  <si>
    <t>2022-12-11T09:00:00</t>
  </si>
  <si>
    <t>2022-12-11T09:15:00</t>
  </si>
  <si>
    <t>2022-12-09T19:05:00</t>
  </si>
  <si>
    <t>2022-12-11T09:30:00</t>
  </si>
  <si>
    <t>2022-12-09T19:10:00</t>
  </si>
  <si>
    <t>2022-12-11T09:45:00</t>
  </si>
  <si>
    <t>2022-12-11T10:00:00</t>
  </si>
  <si>
    <t>2022-12-09T19:20:00</t>
  </si>
  <si>
    <t>2022-12-11T10:15:00</t>
  </si>
  <si>
    <t>2022-12-09T19:25:00</t>
  </si>
  <si>
    <t>2022-12-11T10:30:00</t>
  </si>
  <si>
    <t>2022-12-11T10:45:00</t>
  </si>
  <si>
    <t>2022-12-09T19:35:00</t>
  </si>
  <si>
    <t>2022-12-11T11:00:00</t>
  </si>
  <si>
    <t>2022-12-09T19:40:00</t>
  </si>
  <si>
    <t>2022-12-11T11:15:00</t>
  </si>
  <si>
    <t>2022-12-11T11:30:00</t>
  </si>
  <si>
    <t>2022-12-09T19:50:00</t>
  </si>
  <si>
    <t>2022-12-11T11:45:00</t>
  </si>
  <si>
    <t>2022-12-09T19:55:00</t>
  </si>
  <si>
    <t>2022-12-11T12:00:00</t>
  </si>
  <si>
    <t>2022-12-11T12:15:00</t>
  </si>
  <si>
    <t>2022-12-09T20:05:00</t>
  </si>
  <si>
    <t>2022-12-11T12:30:00</t>
  </si>
  <si>
    <t>2022-12-09T20:10:00</t>
  </si>
  <si>
    <t>2022-12-11T12:45:00</t>
  </si>
  <si>
    <t>2022-12-11T13:00:00</t>
  </si>
  <si>
    <t>2022-12-09T20:20:00</t>
  </si>
  <si>
    <t>2022-12-11T13:15:00</t>
  </si>
  <si>
    <t>2022-12-09T20:25:00</t>
  </si>
  <si>
    <t>2022-12-11T13:30:00</t>
  </si>
  <si>
    <t>2022-12-11T13:45:00</t>
  </si>
  <si>
    <t>2022-12-09T20:35:00</t>
  </si>
  <si>
    <t>2022-12-11T14:00:00</t>
  </si>
  <si>
    <t>2022-12-09T20:40:00</t>
  </si>
  <si>
    <t>2022-12-11T14:15:00</t>
  </si>
  <si>
    <t>2022-12-11T14:30:00</t>
  </si>
  <si>
    <t>2022-12-09T20:50:00</t>
  </si>
  <si>
    <t>2022-12-11T14:45:00</t>
  </si>
  <si>
    <t>2022-12-09T20:55:00</t>
  </si>
  <si>
    <t>2022-12-11T15:00:00</t>
  </si>
  <si>
    <t>2022-12-11T15:15:00</t>
  </si>
  <si>
    <t>2022-12-09T21:05:00</t>
  </si>
  <si>
    <t>2022-12-11T15:30:00</t>
  </si>
  <si>
    <t>2022-12-09T21:10:00</t>
  </si>
  <si>
    <t>2022-12-11T15:45:00</t>
  </si>
  <si>
    <t>2022-12-11T16:00:00</t>
  </si>
  <si>
    <t>2022-12-09T21:20:00</t>
  </si>
  <si>
    <t>2022-12-11T16:15:00</t>
  </si>
  <si>
    <t>2022-12-09T21:25:00</t>
  </si>
  <si>
    <t>2022-12-11T16:30:00</t>
  </si>
  <si>
    <t>2022-12-11T16:45:00</t>
  </si>
  <si>
    <t>2022-12-09T21:35:00</t>
  </si>
  <si>
    <t>2022-12-11T17:00:00</t>
  </si>
  <si>
    <t>2022-12-09T21:40:00</t>
  </si>
  <si>
    <t>2022-12-11T17:15:00</t>
  </si>
  <si>
    <t>2022-12-11T17:30:00</t>
  </si>
  <si>
    <t>2022-12-09T21:50:00</t>
  </si>
  <si>
    <t>2022-12-11T17:45:00</t>
  </si>
  <si>
    <t>2022-12-09T21:55:00</t>
  </si>
  <si>
    <t>2022-12-11T18:00:00</t>
  </si>
  <si>
    <t>2022-12-11T18:15:00</t>
  </si>
  <si>
    <t>2022-12-09T22:05:00</t>
  </si>
  <si>
    <t>2022-12-11T18:30:00</t>
  </si>
  <si>
    <t>2022-12-09T22:10:00</t>
  </si>
  <si>
    <t>2022-12-11T18:45:00</t>
  </si>
  <si>
    <t>2022-12-11T19:00:00</t>
  </si>
  <si>
    <t>2022-12-09T22:20:00</t>
  </si>
  <si>
    <t>2022-12-11T19:15:00</t>
  </si>
  <si>
    <t>2022-12-09T22:25:00</t>
  </si>
  <si>
    <t>2022-12-11T19:30:00</t>
  </si>
  <si>
    <t>2022-12-11T19:45:00</t>
  </si>
  <si>
    <t>2022-12-09T22:35:00</t>
  </si>
  <si>
    <t>2022-12-11T20:00:00</t>
  </si>
  <si>
    <t>2022-12-09T22:40:00</t>
  </si>
  <si>
    <t>2022-12-11T20:15:00</t>
  </si>
  <si>
    <t>2022-12-11T20:30:00</t>
  </si>
  <si>
    <t>2022-12-09T22:50:00</t>
  </si>
  <si>
    <t>2022-12-11T20:45:00</t>
  </si>
  <si>
    <t>2022-12-09T22:55:00</t>
  </si>
  <si>
    <t>2022-12-11T21:00:00</t>
  </si>
  <si>
    <t>2022-12-11T21:15:00</t>
  </si>
  <si>
    <t>2022-12-09T23:05:00</t>
  </si>
  <si>
    <t>2022-12-11T21:30:00</t>
  </si>
  <si>
    <t>2022-12-09T23:10:00</t>
  </si>
  <si>
    <t>2022-12-11T21:45:00</t>
  </si>
  <si>
    <t>2022-12-11T22:00:00</t>
  </si>
  <si>
    <t>2022-12-09T23:20:00</t>
  </si>
  <si>
    <t>2022-12-11T22:15:00</t>
  </si>
  <si>
    <t>2022-12-09T23:25:00</t>
  </si>
  <si>
    <t>2022-12-11T22:30:00</t>
  </si>
  <si>
    <t>2022-12-11T22:45:00</t>
  </si>
  <si>
    <t>2022-12-09T23:35:00</t>
  </si>
  <si>
    <t>2022-12-11T23:00:00</t>
  </si>
  <si>
    <t>2022-12-09T23:40:00</t>
  </si>
  <si>
    <t>2022-12-11T23:15:00</t>
  </si>
  <si>
    <t>2022-12-11T23:30:00</t>
  </si>
  <si>
    <t>2022-12-09T23:50:00</t>
  </si>
  <si>
    <t>2022-12-11T23:45:00</t>
  </si>
  <si>
    <t>2022-12-09T23:55:00</t>
  </si>
  <si>
    <t>2022-12-12T00:00:00</t>
  </si>
  <si>
    <t>2022-12-12T00:15:00</t>
  </si>
  <si>
    <t>2022-12-10T00:05:00</t>
  </si>
  <si>
    <t>2022-12-12T00:30:00</t>
  </si>
  <si>
    <t>2022-12-10T00:10:00</t>
  </si>
  <si>
    <t>2022-12-12T00:45:00</t>
  </si>
  <si>
    <t>2022-12-12T01:00:00</t>
  </si>
  <si>
    <t>2022-12-10T00:20:00</t>
  </si>
  <si>
    <t>2022-12-12T01:15:00</t>
  </si>
  <si>
    <t>2022-12-10T00:25:00</t>
  </si>
  <si>
    <t>2022-12-12T01:30:00</t>
  </si>
  <si>
    <t>2022-12-12T01:45:00</t>
  </si>
  <si>
    <t>2022-12-10T00:35:00</t>
  </si>
  <si>
    <t>2022-12-12T02:00:00</t>
  </si>
  <si>
    <t>2022-12-10T00:40:00</t>
  </si>
  <si>
    <t>2022-12-12T02:15:00</t>
  </si>
  <si>
    <t>2022-12-12T02:30:00</t>
  </si>
  <si>
    <t>2022-12-10T00:50:00</t>
  </si>
  <si>
    <t>2022-12-12T02:45:00</t>
  </si>
  <si>
    <t>2022-12-10T00:55:00</t>
  </si>
  <si>
    <t>2022-12-12T03:00:00</t>
  </si>
  <si>
    <t>2022-12-12T03:15:00</t>
  </si>
  <si>
    <t>2022-12-10T01:05:00</t>
  </si>
  <si>
    <t>2022-12-12T03:30:00</t>
  </si>
  <si>
    <t>2022-12-10T01:10:00</t>
  </si>
  <si>
    <t>2022-12-12T03:45:00</t>
  </si>
  <si>
    <t>2022-12-12T04:00:00</t>
  </si>
  <si>
    <t>2022-12-10T01:20:00</t>
  </si>
  <si>
    <t>2022-12-12T04:15:00</t>
  </si>
  <si>
    <t>2022-12-10T01:25:00</t>
  </si>
  <si>
    <t>2022-12-12T04:30:00</t>
  </si>
  <si>
    <t>2022-12-12T04:45:00</t>
  </si>
  <si>
    <t>2022-12-10T01:35:00</t>
  </si>
  <si>
    <t>2022-12-12T05:00:00</t>
  </si>
  <si>
    <t>2022-12-10T01:40:00</t>
  </si>
  <si>
    <t>2022-12-12T05:15:00</t>
  </si>
  <si>
    <t>2022-12-12T05:30:00</t>
  </si>
  <si>
    <t>2022-12-10T01:50:00</t>
  </si>
  <si>
    <t>2022-12-12T05:45:00</t>
  </si>
  <si>
    <t>2022-12-10T01:55:00</t>
  </si>
  <si>
    <t>2022-12-12T06:00:00</t>
  </si>
  <si>
    <t>2022-12-12T06:15:00</t>
  </si>
  <si>
    <t>2022-12-10T02:05:00</t>
  </si>
  <si>
    <t>2022-12-12T06:30:00</t>
  </si>
  <si>
    <t>2022-12-10T02:10:00</t>
  </si>
  <si>
    <t>2022-12-12T06:45:00</t>
  </si>
  <si>
    <t>2022-12-12T07:00:00</t>
  </si>
  <si>
    <t>2022-12-10T02:20:00</t>
  </si>
  <si>
    <t>2022-12-12T07:15:00</t>
  </si>
  <si>
    <t>2022-12-10T02:25:00</t>
  </si>
  <si>
    <t>2022-12-12T07:30:00</t>
  </si>
  <si>
    <t>2022-12-12T07:45:00</t>
  </si>
  <si>
    <t>2022-12-10T02:35:00</t>
  </si>
  <si>
    <t>2022-12-12T08:00:00</t>
  </si>
  <si>
    <t>2022-12-10T02:40:00</t>
  </si>
  <si>
    <t>2022-12-12T08:15:00</t>
  </si>
  <si>
    <t>2022-12-12T08:30:00</t>
  </si>
  <si>
    <t>2022-12-10T02:50:00</t>
  </si>
  <si>
    <t>2022-12-12T08:45:00</t>
  </si>
  <si>
    <t>2022-12-10T02:55:00</t>
  </si>
  <si>
    <t>2022-12-12T09:00:00</t>
  </si>
  <si>
    <t>2022-12-12T09:15:00</t>
  </si>
  <si>
    <t>2022-12-10T03:05:00</t>
  </si>
  <si>
    <t>2022-12-12T09:30:00</t>
  </si>
  <si>
    <t>2022-12-10T03:10:00</t>
  </si>
  <si>
    <t>2022-12-12T09:45:00</t>
  </si>
  <si>
    <t>2022-12-12T10:00:00</t>
  </si>
  <si>
    <t>2022-12-10T03:20:00</t>
  </si>
  <si>
    <t>2022-12-12T10:15:00</t>
  </si>
  <si>
    <t>2022-12-10T03:25:00</t>
  </si>
  <si>
    <t>2022-12-12T10:30:00</t>
  </si>
  <si>
    <t>2022-12-12T10:45:00</t>
  </si>
  <si>
    <t>2022-12-10T03:35:00</t>
  </si>
  <si>
    <t>2022-12-12T11:00:00</t>
  </si>
  <si>
    <t>2022-12-10T03:40:00</t>
  </si>
  <si>
    <t>2022-12-12T11:15:00</t>
  </si>
  <si>
    <t>2022-12-12T11:30:00</t>
  </si>
  <si>
    <t>2022-12-10T03:50:00</t>
  </si>
  <si>
    <t>2022-12-12T11:45:00</t>
  </si>
  <si>
    <t>2022-12-10T03:55:00</t>
  </si>
  <si>
    <t>2022-12-12T12:00:00</t>
  </si>
  <si>
    <t>2022-12-12T12:15:00</t>
  </si>
  <si>
    <t>2022-12-10T04:05:00</t>
  </si>
  <si>
    <t>2022-12-12T12:30:00</t>
  </si>
  <si>
    <t>2022-12-10T04:10:00</t>
  </si>
  <si>
    <t>2022-12-12T12:45:00</t>
  </si>
  <si>
    <t>2022-12-12T13:00:00</t>
  </si>
  <si>
    <t>2022-12-10T04:20:00</t>
  </si>
  <si>
    <t>2022-12-12T13:15:00</t>
  </si>
  <si>
    <t>2022-12-10T04:25:00</t>
  </si>
  <si>
    <t>2022-12-12T13:30:00</t>
  </si>
  <si>
    <t>2022-12-12T13:45:00</t>
  </si>
  <si>
    <t>2022-12-10T04:35:00</t>
  </si>
  <si>
    <t>2022-12-12T14:00:00</t>
  </si>
  <si>
    <t>2022-12-10T04:40:00</t>
  </si>
  <si>
    <t>2022-12-12T14:15:00</t>
  </si>
  <si>
    <t>2022-12-12T14:30:00</t>
  </si>
  <si>
    <t>2022-12-10T04:50:00</t>
  </si>
  <si>
    <t>2022-12-12T14:45:00</t>
  </si>
  <si>
    <t>2022-12-10T04:55:00</t>
  </si>
  <si>
    <t>2022-12-12T15:00:00</t>
  </si>
  <si>
    <t>2022-12-12T15:15:00</t>
  </si>
  <si>
    <t>2022-12-10T05:05:00</t>
  </si>
  <si>
    <t>2022-12-12T15:30:00</t>
  </si>
  <si>
    <t>2022-12-10T05:10:00</t>
  </si>
  <si>
    <t>2022-12-12T15:45:00</t>
  </si>
  <si>
    <t>2022-12-12T16:00:00</t>
  </si>
  <si>
    <t>2022-12-10T05:20:00</t>
  </si>
  <si>
    <t>2022-12-12T16:15:00</t>
  </si>
  <si>
    <t>2022-12-10T05:25:00</t>
  </si>
  <si>
    <t>2022-12-12T16:30:00</t>
  </si>
  <si>
    <t>2022-12-12T16:45:00</t>
  </si>
  <si>
    <t>2022-12-10T05:35:00</t>
  </si>
  <si>
    <t>2022-12-12T17:00:00</t>
  </si>
  <si>
    <t>2022-12-10T05:40:00</t>
  </si>
  <si>
    <t>2022-12-12T17:15:00</t>
  </si>
  <si>
    <t>2022-12-12T17:30:00</t>
  </si>
  <si>
    <t>2022-12-10T05:50:00</t>
  </si>
  <si>
    <t>2022-12-12T17:45:00</t>
  </si>
  <si>
    <t>2022-12-10T05:55:00</t>
  </si>
  <si>
    <t>2022-12-12T18:00:00</t>
  </si>
  <si>
    <t>2022-12-12T18:15:00</t>
  </si>
  <si>
    <t>2022-12-10T06:05:00</t>
  </si>
  <si>
    <t>2022-12-12T18:30:00</t>
  </si>
  <si>
    <t>2022-12-10T06:10:00</t>
  </si>
  <si>
    <t>2022-12-12T18:45:00</t>
  </si>
  <si>
    <t>2022-12-12T19:00:00</t>
  </si>
  <si>
    <t>2022-12-10T06:20:00</t>
  </si>
  <si>
    <t>2022-12-12T19:15:00</t>
  </si>
  <si>
    <t>2022-12-10T06:25:00</t>
  </si>
  <si>
    <t>2022-12-12T19:30:00</t>
  </si>
  <si>
    <t>2022-12-12T19:45:00</t>
  </si>
  <si>
    <t>2022-12-10T06:35:00</t>
  </si>
  <si>
    <t>2022-12-12T20:00:00</t>
  </si>
  <si>
    <t>2022-12-10T06:40:00</t>
  </si>
  <si>
    <t>2022-12-12T20:15:00</t>
  </si>
  <si>
    <t>2022-12-12T20:30:00</t>
  </si>
  <si>
    <t>2022-12-10T06:50:00</t>
  </si>
  <si>
    <t>2022-12-12T20:45:00</t>
  </si>
  <si>
    <t>2022-12-10T06:55:00</t>
  </si>
  <si>
    <t>2022-12-12T21:00:00</t>
  </si>
  <si>
    <t>2022-12-12T21:15:00</t>
  </si>
  <si>
    <t>2022-12-10T07:05:00</t>
  </si>
  <si>
    <t>2022-12-12T21:30:00</t>
  </si>
  <si>
    <t>2022-12-10T07:10:00</t>
  </si>
  <si>
    <t>2022-12-12T21:45:00</t>
  </si>
  <si>
    <t>2022-12-12T22:00:00</t>
  </si>
  <si>
    <t>2022-12-10T07:20:00</t>
  </si>
  <si>
    <t>2022-12-12T22:15:00</t>
  </si>
  <si>
    <t>2022-12-10T07:25:00</t>
  </si>
  <si>
    <t>2022-12-12T22:30:00</t>
  </si>
  <si>
    <t>2022-12-12T22:45:00</t>
  </si>
  <si>
    <t>2022-12-10T07:35:00</t>
  </si>
  <si>
    <t>2022-12-12T23:00:00</t>
  </si>
  <si>
    <t>2022-12-10T07:40:00</t>
  </si>
  <si>
    <t>2022-12-12T23:15:00</t>
  </si>
  <si>
    <t>2022-12-12T23:30:00</t>
  </si>
  <si>
    <t>2022-12-10T07:50:00</t>
  </si>
  <si>
    <t>2022-12-12T23:45:00</t>
  </si>
  <si>
    <t>2022-12-10T07:55:00</t>
  </si>
  <si>
    <t>2022-12-13T00:00:00</t>
  </si>
  <si>
    <t>2022-12-13T00:15:00</t>
  </si>
  <si>
    <t>2022-12-10T08:05:00</t>
  </si>
  <si>
    <t>2022-12-13T00:30:00</t>
  </si>
  <si>
    <t>2022-12-10T08:10:00</t>
  </si>
  <si>
    <t>2022-12-13T00:45:00</t>
  </si>
  <si>
    <t>2022-12-13T01:00:00</t>
  </si>
  <si>
    <t>2022-12-10T08:20:00</t>
  </si>
  <si>
    <t>2022-12-13T01:15:00</t>
  </si>
  <si>
    <t>2022-12-10T08:25:00</t>
  </si>
  <si>
    <t>2022-12-13T01:30:00</t>
  </si>
  <si>
    <t>2022-12-13T01:45:00</t>
  </si>
  <si>
    <t>2022-12-10T08:35:00</t>
  </si>
  <si>
    <t>2022-12-13T02:00:00</t>
  </si>
  <si>
    <t>2022-12-10T08:40:00</t>
  </si>
  <si>
    <t>2022-12-13T02:15:00</t>
  </si>
  <si>
    <t>2022-12-13T02:30:00</t>
  </si>
  <si>
    <t>2022-12-10T08:50:00</t>
  </si>
  <si>
    <t>2022-12-13T02:45:00</t>
  </si>
  <si>
    <t>2022-12-10T08:55:00</t>
  </si>
  <si>
    <t>2022-12-13T03:00:00</t>
  </si>
  <si>
    <t>2022-12-13T03:15:00</t>
  </si>
  <si>
    <t>2022-12-10T09:05:00</t>
  </si>
  <si>
    <t>2022-12-13T03:30:00</t>
  </si>
  <si>
    <t>2022-12-10T09:10:00</t>
  </si>
  <si>
    <t>2022-12-13T03:45:00</t>
  </si>
  <si>
    <t>2022-12-13T04:00:00</t>
  </si>
  <si>
    <t>2022-12-10T09:20:00</t>
  </si>
  <si>
    <t>2022-12-13T04:15:00</t>
  </si>
  <si>
    <t>2022-12-10T09:25:00</t>
  </si>
  <si>
    <t>2022-12-13T04:30:00</t>
  </si>
  <si>
    <t>2022-12-13T04:45:00</t>
  </si>
  <si>
    <t>2022-12-10T09:35:00</t>
  </si>
  <si>
    <t>2022-12-13T05:00:00</t>
  </si>
  <si>
    <t>2022-12-10T09:40:00</t>
  </si>
  <si>
    <t>2022-12-13T05:15:00</t>
  </si>
  <si>
    <t>2022-12-13T05:30:00</t>
  </si>
  <si>
    <t>2022-12-10T09:50:00</t>
  </si>
  <si>
    <t>2022-12-13T05:45:00</t>
  </si>
  <si>
    <t>2022-12-10T09:55:00</t>
  </si>
  <si>
    <t>2022-12-13T06:00:00</t>
  </si>
  <si>
    <t>2022-12-13T06:15:00</t>
  </si>
  <si>
    <t>2022-12-10T10:05:00</t>
  </si>
  <si>
    <t>2022-12-13T06:30:00</t>
  </si>
  <si>
    <t>2022-12-10T10:10:00</t>
  </si>
  <si>
    <t>2022-12-13T06:45:00</t>
  </si>
  <si>
    <t>2022-12-13T07:00:00</t>
  </si>
  <si>
    <t>2022-12-10T10:20:00</t>
  </si>
  <si>
    <t>2022-12-13T07:15:00</t>
  </si>
  <si>
    <t>2022-12-10T10:25:00</t>
  </si>
  <si>
    <t>2022-12-13T07:30:00</t>
  </si>
  <si>
    <t>2022-12-13T07:45:00</t>
  </si>
  <si>
    <t>2022-12-10T10:35:00</t>
  </si>
  <si>
    <t>2022-12-10T10:40:00</t>
  </si>
  <si>
    <t>2022-12-10T10:50:00</t>
  </si>
  <si>
    <t>2022-12-10T10:55:00</t>
  </si>
  <si>
    <t>2022-12-10T11:05:00</t>
  </si>
  <si>
    <t>2022-12-10T11:10:00</t>
  </si>
  <si>
    <t>2022-12-10T11:20:00</t>
  </si>
  <si>
    <t>2022-12-10T11:25:00</t>
  </si>
  <si>
    <t>2022-12-10T11:35:00</t>
  </si>
  <si>
    <t>2022-12-10T11:40:00</t>
  </si>
  <si>
    <t>2022-12-10T11:50:00</t>
  </si>
  <si>
    <t>2022-12-10T11:55:00</t>
  </si>
  <si>
    <t>2022-12-10T12:05:00</t>
  </si>
  <si>
    <t>2022-12-10T12:10:00</t>
  </si>
  <si>
    <t>2022-12-10T12:20:00</t>
  </si>
  <si>
    <t>2022-12-10T12:25:00</t>
  </si>
  <si>
    <t>2022-12-10T12:35:00</t>
  </si>
  <si>
    <t>2022-12-10T12:40:00</t>
  </si>
  <si>
    <t>2022-12-10T12:50:00</t>
  </si>
  <si>
    <t>2022-12-10T12:55:00</t>
  </si>
  <si>
    <t>2022-12-10T13:05:00</t>
  </si>
  <si>
    <t>2022-12-10T13:10:00</t>
  </si>
  <si>
    <t>2022-12-10T13:20:00</t>
  </si>
  <si>
    <t>2022-12-10T13:25:00</t>
  </si>
  <si>
    <t>2022-12-10T13:35:00</t>
  </si>
  <si>
    <t>2022-12-10T13:40:00</t>
  </si>
  <si>
    <t>2022-12-10T13:50:00</t>
  </si>
  <si>
    <t>2022-12-10T13:55:00</t>
  </si>
  <si>
    <t>2022-12-10T14:05:00</t>
  </si>
  <si>
    <t>2022-12-10T14:10:00</t>
  </si>
  <si>
    <t>2022-12-10T14:20:00</t>
  </si>
  <si>
    <t>2022-12-10T14:25:00</t>
  </si>
  <si>
    <t>2022-12-10T14:35:00</t>
  </si>
  <si>
    <t>2022-12-10T14:40:00</t>
  </si>
  <si>
    <t>2022-12-10T14:50:00</t>
  </si>
  <si>
    <t>2022-12-10T14:55:00</t>
  </si>
  <si>
    <t>2022-12-10T15:05:00</t>
  </si>
  <si>
    <t>2022-12-10T15:10:00</t>
  </si>
  <si>
    <t>2022-12-10T15:20:00</t>
  </si>
  <si>
    <t>2022-12-10T15:25:00</t>
  </si>
  <si>
    <t>2022-12-10T15:35:00</t>
  </si>
  <si>
    <t>2022-12-10T15:40:00</t>
  </si>
  <si>
    <t>2022-12-10T15:50:00</t>
  </si>
  <si>
    <t>2022-12-10T15:55:00</t>
  </si>
  <si>
    <t>2022-12-10T16:05:00</t>
  </si>
  <si>
    <t>2022-12-10T16:10:00</t>
  </si>
  <si>
    <t>2022-12-10T16:20:00</t>
  </si>
  <si>
    <t>2022-12-10T16:25:00</t>
  </si>
  <si>
    <t>2022-12-10T16:35:00</t>
  </si>
  <si>
    <t>2022-12-10T16:40:00</t>
  </si>
  <si>
    <t>2022-12-10T16:50:00</t>
  </si>
  <si>
    <t>2022-12-10T16:55:00</t>
  </si>
  <si>
    <t>2022-12-10T17:05:00</t>
  </si>
  <si>
    <t>2022-12-10T17:10:00</t>
  </si>
  <si>
    <t>2022-12-10T17:20:00</t>
  </si>
  <si>
    <t>2022-12-10T17:25:00</t>
  </si>
  <si>
    <t>2022-12-10T17:35:00</t>
  </si>
  <si>
    <t>2022-12-10T17:40:00</t>
  </si>
  <si>
    <t>2022-12-10T17:50:00</t>
  </si>
  <si>
    <t>2022-12-10T17:55:00</t>
  </si>
  <si>
    <t>2022-12-10T18:05:00</t>
  </si>
  <si>
    <t>2022-12-10T18:10:00</t>
  </si>
  <si>
    <t>2022-12-10T18:20:00</t>
  </si>
  <si>
    <t>2022-12-10T18:25:00</t>
  </si>
  <si>
    <t>2022-12-10T18:35:00</t>
  </si>
  <si>
    <t>2022-12-10T18:40:00</t>
  </si>
  <si>
    <t>2022-12-10T18:50:00</t>
  </si>
  <si>
    <t>2022-12-10T18:55:00</t>
  </si>
  <si>
    <t>2022-12-10T19:05:00</t>
  </si>
  <si>
    <t>2022-12-10T19:10:00</t>
  </si>
  <si>
    <t>2022-12-10T19:20:00</t>
  </si>
  <si>
    <t>2022-12-10T19:25:00</t>
  </si>
  <si>
    <t>2022-12-10T19:35:00</t>
  </si>
  <si>
    <t>2022-12-10T19:40:00</t>
  </si>
  <si>
    <t>2022-12-10T19:50:00</t>
  </si>
  <si>
    <t>2022-12-10T19:55:00</t>
  </si>
  <si>
    <t>2022-12-10T20:05:00</t>
  </si>
  <si>
    <t>2022-12-10T20:10:00</t>
  </si>
  <si>
    <t>2022-12-10T20:20:00</t>
  </si>
  <si>
    <t>2022-12-10T20:25:00</t>
  </si>
  <si>
    <t>2022-12-10T20:35:00</t>
  </si>
  <si>
    <t>2022-12-10T20:40:00</t>
  </si>
  <si>
    <t>2022-12-10T20:50:00</t>
  </si>
  <si>
    <t>2022-12-10T20:55:00</t>
  </si>
  <si>
    <t>2022-12-10T21:05:00</t>
  </si>
  <si>
    <t>2022-12-10T21:10:00</t>
  </si>
  <si>
    <t>2022-12-10T21:20:00</t>
  </si>
  <si>
    <t>2022-12-10T21:25:00</t>
  </si>
  <si>
    <t>2022-12-10T21:35:00</t>
  </si>
  <si>
    <t>2022-12-10T21:40:00</t>
  </si>
  <si>
    <t>2022-12-10T21:50:00</t>
  </si>
  <si>
    <t>2022-12-10T21:55:00</t>
  </si>
  <si>
    <t>2022-12-10T22:05:00</t>
  </si>
  <si>
    <t>2022-12-10T22:10:00</t>
  </si>
  <si>
    <t>2022-12-10T22:20:00</t>
  </si>
  <si>
    <t>2022-12-10T22:25:00</t>
  </si>
  <si>
    <t>2022-12-10T22:35:00</t>
  </si>
  <si>
    <t>2022-12-10T22:40:00</t>
  </si>
  <si>
    <t>2022-12-10T22:50:00</t>
  </si>
  <si>
    <t>2022-12-10T22:55:00</t>
  </si>
  <si>
    <t>2022-12-10T23:05:00</t>
  </si>
  <si>
    <t>2022-12-10T23:10:00</t>
  </si>
  <si>
    <t>2022-12-10T23:20:00</t>
  </si>
  <si>
    <t>2022-12-10T23:25:00</t>
  </si>
  <si>
    <t>2022-12-10T23:35:00</t>
  </si>
  <si>
    <t>2022-12-10T23:40:00</t>
  </si>
  <si>
    <t>2022-12-10T23:50:00</t>
  </si>
  <si>
    <t>2022-12-10T23:55:00</t>
  </si>
  <si>
    <t>2022-12-11T00:05:00</t>
  </si>
  <si>
    <t>2022-12-11T00:10:00</t>
  </si>
  <si>
    <t>2022-12-11T00:20:00</t>
  </si>
  <si>
    <t>2022-12-11T00:25:00</t>
  </si>
  <si>
    <t>2022-12-11T00:35:00</t>
  </si>
  <si>
    <t>2022-12-11T00:40:00</t>
  </si>
  <si>
    <t>2022-12-11T00:50:00</t>
  </si>
  <si>
    <t>2022-12-11T00:55:00</t>
  </si>
  <si>
    <t>2022-12-11T01:05:00</t>
  </si>
  <si>
    <t>2022-12-11T01:10:00</t>
  </si>
  <si>
    <t>2022-12-11T01:20:00</t>
  </si>
  <si>
    <t>2022-12-11T01:25:00</t>
  </si>
  <si>
    <t>2022-12-11T01:35:00</t>
  </si>
  <si>
    <t>2022-12-11T01:40:00</t>
  </si>
  <si>
    <t>2022-12-11T01:50:00</t>
  </si>
  <si>
    <t>2022-12-11T01:55:00</t>
  </si>
  <si>
    <t>2022-12-11T02:05:00</t>
  </si>
  <si>
    <t>2022-12-11T02:10:00</t>
  </si>
  <si>
    <t>2022-12-11T02:20:00</t>
  </si>
  <si>
    <t>2022-12-11T02:25:00</t>
  </si>
  <si>
    <t>2022-12-11T02:35:00</t>
  </si>
  <si>
    <t>2022-12-11T02:40:00</t>
  </si>
  <si>
    <t>2022-12-11T02:50:00</t>
  </si>
  <si>
    <t>2022-12-11T02:55:00</t>
  </si>
  <si>
    <t>2022-12-11T03:05:00</t>
  </si>
  <si>
    <t>2022-12-11T03:10:00</t>
  </si>
  <si>
    <t>2022-12-11T03:20:00</t>
  </si>
  <si>
    <t>2022-12-11T03:25:00</t>
  </si>
  <si>
    <t>2022-12-11T03:35:00</t>
  </si>
  <si>
    <t>2022-12-11T03:40:00</t>
  </si>
  <si>
    <t>2022-12-11T03:50:00</t>
  </si>
  <si>
    <t>2022-12-11T03:55:00</t>
  </si>
  <si>
    <t>2022-12-11T04:05:00</t>
  </si>
  <si>
    <t>2022-12-11T04:10:00</t>
  </si>
  <si>
    <t>2022-12-11T04:20:00</t>
  </si>
  <si>
    <t>2022-12-11T04:25:00</t>
  </si>
  <si>
    <t>2022-12-11T04:35:00</t>
  </si>
  <si>
    <t>2022-12-11T04:40:00</t>
  </si>
  <si>
    <t>2022-12-11T04:50:00</t>
  </si>
  <si>
    <t>2022-12-11T04:55:00</t>
  </si>
  <si>
    <t>2022-12-11T05:05:00</t>
  </si>
  <si>
    <t>2022-12-11T05:10:00</t>
  </si>
  <si>
    <t>2022-12-11T05:20:00</t>
  </si>
  <si>
    <t>2022-12-11T05:25:00</t>
  </si>
  <si>
    <t>2022-12-11T05:35:00</t>
  </si>
  <si>
    <t>2022-12-11T05:40:00</t>
  </si>
  <si>
    <t>2022-12-11T05:50:00</t>
  </si>
  <si>
    <t>2022-12-11T05:55:00</t>
  </si>
  <si>
    <t>2022-12-11T06:05:00</t>
  </si>
  <si>
    <t>2022-12-11T06:10:00</t>
  </si>
  <si>
    <t>2022-12-11T06:20:00</t>
  </si>
  <si>
    <t>2022-12-11T06:25:00</t>
  </si>
  <si>
    <t>2022-12-11T06:35:00</t>
  </si>
  <si>
    <t>2022-12-11T06:40:00</t>
  </si>
  <si>
    <t>2022-12-11T06:50:00</t>
  </si>
  <si>
    <t>2022-12-11T06:55:00</t>
  </si>
  <si>
    <t>2022-12-11T07:05:00</t>
  </si>
  <si>
    <t>2022-12-11T07:10:00</t>
  </si>
  <si>
    <t>2022-12-11T07:20:00</t>
  </si>
  <si>
    <t>2022-12-11T07:25:00</t>
  </si>
  <si>
    <t>2022-12-11T07:35:00</t>
  </si>
  <si>
    <t>2022-12-11T07:40:00</t>
  </si>
  <si>
    <t>2022-12-11T07:50:00</t>
  </si>
  <si>
    <t>2022-12-11T07:55:00</t>
  </si>
  <si>
    <t>2022-12-11T08:05:00</t>
  </si>
  <si>
    <t>2022-12-11T08:10:00</t>
  </si>
  <si>
    <t>2022-12-11T08:20:00</t>
  </si>
  <si>
    <t>2022-12-11T08:25:00</t>
  </si>
  <si>
    <t>2022-12-11T08:35:00</t>
  </si>
  <si>
    <t>2022-12-11T08:40:00</t>
  </si>
  <si>
    <t>2022-12-11T08:50:00</t>
  </si>
  <si>
    <t>2022-12-11T08:55:00</t>
  </si>
  <si>
    <t>2022-12-11T09:05:00</t>
  </si>
  <si>
    <t>2022-12-11T09:10:00</t>
  </si>
  <si>
    <t>2022-12-11T09:20:00</t>
  </si>
  <si>
    <t>2022-12-11T09:25:00</t>
  </si>
  <si>
    <t>2022-12-11T09:35:00</t>
  </si>
  <si>
    <t>2022-12-11T09:40:00</t>
  </si>
  <si>
    <t>2022-12-11T09:50:00</t>
  </si>
  <si>
    <t>2022-12-11T10:05:00</t>
  </si>
  <si>
    <t>2022-12-11T10:10:00</t>
  </si>
  <si>
    <t>2022-12-11T10:20:00</t>
  </si>
  <si>
    <t>2022-12-11T10:25:00</t>
  </si>
  <si>
    <t>2022-12-11T10:35:00</t>
  </si>
  <si>
    <t>2022-12-11T10:40:00</t>
  </si>
  <si>
    <t>2022-12-11T10:50:00</t>
  </si>
  <si>
    <t>2022-12-11T10:55:00</t>
  </si>
  <si>
    <t>2022-12-11T11:05:00</t>
  </si>
  <si>
    <t>2022-12-11T11:10:00</t>
  </si>
  <si>
    <t>2022-12-11T11:20:00</t>
  </si>
  <si>
    <t>2022-12-11T11:25:00</t>
  </si>
  <si>
    <t>2022-12-11T11:35:00</t>
  </si>
  <si>
    <t>2022-12-11T11:40:00</t>
  </si>
  <si>
    <t>2022-12-11T11:50:00</t>
  </si>
  <si>
    <t>2022-12-11T11:55:00</t>
  </si>
  <si>
    <t>2022-12-11T12:05:00</t>
  </si>
  <si>
    <t>2022-12-11T12:10:00</t>
  </si>
  <si>
    <t>2022-12-11T12:20:00</t>
  </si>
  <si>
    <t>2022-12-11T12:25:00</t>
  </si>
  <si>
    <t>2022-12-11T12:35:00</t>
  </si>
  <si>
    <t>2022-12-11T12:40:00</t>
  </si>
  <si>
    <t>2022-12-11T12:50:00</t>
  </si>
  <si>
    <t>2022-12-11T12:55:00</t>
  </si>
  <si>
    <t>2022-12-11T13:05:00</t>
  </si>
  <si>
    <t>2022-12-11T13:10:00</t>
  </si>
  <si>
    <t>2022-12-11T13:20:00</t>
  </si>
  <si>
    <t>2022-12-11T13:25:00</t>
  </si>
  <si>
    <t>2022-12-11T13:35:00</t>
  </si>
  <si>
    <t>2022-12-11T13:40:00</t>
  </si>
  <si>
    <t>2022-12-11T13:50:00</t>
  </si>
  <si>
    <t>2022-12-11T13:55:00</t>
  </si>
  <si>
    <t>2022-12-11T14:05:00</t>
  </si>
  <si>
    <t>2022-12-11T14:10:00</t>
  </si>
  <si>
    <t>2022-12-11T14:20:00</t>
  </si>
  <si>
    <t>2022-12-11T14:25:00</t>
  </si>
  <si>
    <t>2022-12-11T14:35:00</t>
  </si>
  <si>
    <t>2022-12-11T14:40:00</t>
  </si>
  <si>
    <t>2022-12-11T14:50:00</t>
  </si>
  <si>
    <t>2022-12-11T14:55:00</t>
  </si>
  <si>
    <t>2022-12-11T15:05:00</t>
  </si>
  <si>
    <t>2022-12-11T15:10:00</t>
  </si>
  <si>
    <t>2022-12-11T15:20:00</t>
  </si>
  <si>
    <t>2022-12-11T15:25:00</t>
  </si>
  <si>
    <t>2022-12-11T15:35:00</t>
  </si>
  <si>
    <t>2022-12-11T15:40:00</t>
  </si>
  <si>
    <t>2022-12-11T15:50:00</t>
  </si>
  <si>
    <t>2022-12-11T15:55:00</t>
  </si>
  <si>
    <t>2022-12-11T16:05:00</t>
  </si>
  <si>
    <t>2022-12-11T16:10:00</t>
  </si>
  <si>
    <t>2022-12-11T16:20:00</t>
  </si>
  <si>
    <t>2022-12-11T16:25:00</t>
  </si>
  <si>
    <t>2022-12-11T16:35:00</t>
  </si>
  <si>
    <t>2022-12-11T16:40:00</t>
  </si>
  <si>
    <t>2022-12-11T16:50:00</t>
  </si>
  <si>
    <t>2022-12-11T16:55:00</t>
  </si>
  <si>
    <t>2022-12-11T17:05:00</t>
  </si>
  <si>
    <t>2022-12-11T17:10:00</t>
  </si>
  <si>
    <t>2022-12-11T17:20:00</t>
  </si>
  <si>
    <t>2022-12-11T17:25:00</t>
  </si>
  <si>
    <t>2022-12-11T17:35:00</t>
  </si>
  <si>
    <t>2022-12-11T17:40:00</t>
  </si>
  <si>
    <t>2022-12-11T17:50:00</t>
  </si>
  <si>
    <t>2022-12-11T17:55:00</t>
  </si>
  <si>
    <t>2022-12-11T18:05:00</t>
  </si>
  <si>
    <t>2022-12-11T18:10:00</t>
  </si>
  <si>
    <t>2022-12-11T18:20:00</t>
  </si>
  <si>
    <t>2022-12-11T18:25:00</t>
  </si>
  <si>
    <t>2022-12-11T18:35:00</t>
  </si>
  <si>
    <t>2022-12-11T18:40:00</t>
  </si>
  <si>
    <t>2022-12-11T18:50:00</t>
  </si>
  <si>
    <t>2022-12-11T18:55:00</t>
  </si>
  <si>
    <t>2022-12-11T19:05:00</t>
  </si>
  <si>
    <t>2022-12-11T19:10:00</t>
  </si>
  <si>
    <t>2022-12-11T19:20:00</t>
  </si>
  <si>
    <t>2022-12-11T19:25:00</t>
  </si>
  <si>
    <t>2022-12-11T19:35:00</t>
  </si>
  <si>
    <t>2022-12-11T19:40:00</t>
  </si>
  <si>
    <t>2022-12-11T19:50:00</t>
  </si>
  <si>
    <t>2022-12-11T19:55:00</t>
  </si>
  <si>
    <t>2022-12-11T20:05:00</t>
  </si>
  <si>
    <t>2022-12-11T20:10:00</t>
  </si>
  <si>
    <t>2022-12-11T20:20:00</t>
  </si>
  <si>
    <t>2022-12-11T20:25:00</t>
  </si>
  <si>
    <t>2022-12-11T20:35:00</t>
  </si>
  <si>
    <t>2022-12-11T20:40:00</t>
  </si>
  <si>
    <t>2022-12-11T20:50:00</t>
  </si>
  <si>
    <t>2022-12-11T20:55:00</t>
  </si>
  <si>
    <t>2022-12-11T21:05:00</t>
  </si>
  <si>
    <t>2022-12-11T21:10:00</t>
  </si>
  <si>
    <t>2022-12-11T21:20:00</t>
  </si>
  <si>
    <t>2022-12-11T21:25:00</t>
  </si>
  <si>
    <t>2022-12-11T21:35:00</t>
  </si>
  <si>
    <t>2022-12-11T21:40:00</t>
  </si>
  <si>
    <t>2022-12-11T21:50:00</t>
  </si>
  <si>
    <t>2022-12-11T21:55:00</t>
  </si>
  <si>
    <t>2022-12-11T22:05:00</t>
  </si>
  <si>
    <t>2022-12-11T22:10:00</t>
  </si>
  <si>
    <t>2022-12-11T22:20:00</t>
  </si>
  <si>
    <t>2022-12-11T22:25:00</t>
  </si>
  <si>
    <t>2022-12-11T22:35:00</t>
  </si>
  <si>
    <t>2022-12-11T22:40:00</t>
  </si>
  <si>
    <t>2022-12-11T22:50:00</t>
  </si>
  <si>
    <t>2022-12-11T22:55:00</t>
  </si>
  <si>
    <t>2022-12-11T23:05:00</t>
  </si>
  <si>
    <t>2022-12-11T23:10:00</t>
  </si>
  <si>
    <t>2022-12-11T23:20:00</t>
  </si>
  <si>
    <t>2022-12-11T23:25:00</t>
  </si>
  <si>
    <t>2022-12-11T23:35:00</t>
  </si>
  <si>
    <t>2022-12-11T23:40:00</t>
  </si>
  <si>
    <t>2022-12-11T23:50:00</t>
  </si>
  <si>
    <t>2022-12-11T23:55:00</t>
  </si>
  <si>
    <t>2022-12-12T00:05:00</t>
  </si>
  <si>
    <t>2022-12-12T00:10:00</t>
  </si>
  <si>
    <t>2022-12-12T00:20:00</t>
  </si>
  <si>
    <t>2022-12-12T00:25:00</t>
  </si>
  <si>
    <t>2022-12-12T00:35:00</t>
  </si>
  <si>
    <t>2022-12-12T00:40:00</t>
  </si>
  <si>
    <t>2022-12-12T00:50:00</t>
  </si>
  <si>
    <t>2022-12-12T00:55:00</t>
  </si>
  <si>
    <t>2022-12-12T01:05:00</t>
  </si>
  <si>
    <t>2022-12-12T01:10:00</t>
  </si>
  <si>
    <t>2022-12-12T01:20:00</t>
  </si>
  <si>
    <t>2022-12-12T01:25:00</t>
  </si>
  <si>
    <t>2022-12-12T01:35:00</t>
  </si>
  <si>
    <t>2022-12-12T01:40:00</t>
  </si>
  <si>
    <t>2022-12-12T01:50:00</t>
  </si>
  <si>
    <t>2022-12-12T01:55:00</t>
  </si>
  <si>
    <t>2022-12-12T02:05:00</t>
  </si>
  <si>
    <t>2022-12-12T02:10:00</t>
  </si>
  <si>
    <t>2022-12-12T02:20:00</t>
  </si>
  <si>
    <t>2022-12-12T02:25:00</t>
  </si>
  <si>
    <t>2022-12-12T02:35:00</t>
  </si>
  <si>
    <t>2022-12-12T02:40:00</t>
  </si>
  <si>
    <t>2022-12-12T02:50:00</t>
  </si>
  <si>
    <t>2022-12-12T02:55:00</t>
  </si>
  <si>
    <t>2022-12-12T03:05:00</t>
  </si>
  <si>
    <t>2022-12-12T03:10:00</t>
  </si>
  <si>
    <t>2022-12-12T03:20:00</t>
  </si>
  <si>
    <t>2022-12-12T03:25:00</t>
  </si>
  <si>
    <t>2022-12-12T03:35:00</t>
  </si>
  <si>
    <t>2022-12-12T03:40:00</t>
  </si>
  <si>
    <t>2022-12-12T03:50:00</t>
  </si>
  <si>
    <t>2022-12-12T03:55:00</t>
  </si>
  <si>
    <t>2022-12-12T04:05:00</t>
  </si>
  <si>
    <t>2022-12-12T04:10:00</t>
  </si>
  <si>
    <t>2022-12-12T04:20:00</t>
  </si>
  <si>
    <t>2022-12-12T04:25:00</t>
  </si>
  <si>
    <t>2022-12-12T04:35:00</t>
  </si>
  <si>
    <t>2022-12-12T04:40:00</t>
  </si>
  <si>
    <t>2022-12-12T04:50:00</t>
  </si>
  <si>
    <t>2022-12-12T04:55:00</t>
  </si>
  <si>
    <t>2022-12-12T05:05:00</t>
  </si>
  <si>
    <t>2022-12-12T05:10:00</t>
  </si>
  <si>
    <t>2022-12-12T05:20:00</t>
  </si>
  <si>
    <t>2022-12-12T05:25:00</t>
  </si>
  <si>
    <t>2022-12-12T05:35:00</t>
  </si>
  <si>
    <t>2022-12-12T05:40:00</t>
  </si>
  <si>
    <t>2022-12-12T05:50:00</t>
  </si>
  <si>
    <t>2022-12-12T05:55:00</t>
  </si>
  <si>
    <t>2022-12-12T06:05:00</t>
  </si>
  <si>
    <t>2022-12-12T06:10:00</t>
  </si>
  <si>
    <t>2022-12-12T06:20:00</t>
  </si>
  <si>
    <t>2022-12-12T06:25:00</t>
  </si>
  <si>
    <t>2022-12-12T06:35:00</t>
  </si>
  <si>
    <t>2022-12-12T06:40:00</t>
  </si>
  <si>
    <t>2022-12-12T06:50:00</t>
  </si>
  <si>
    <t>2022-12-12T06:55:00</t>
  </si>
  <si>
    <t>2022-12-12T07:05:00</t>
  </si>
  <si>
    <t>2022-12-12T07:10:00</t>
  </si>
  <si>
    <t>2022-12-12T07:20:00</t>
  </si>
  <si>
    <t>2022-12-12T07:25:00</t>
  </si>
  <si>
    <t>2022-12-12T07:35:00</t>
  </si>
  <si>
    <t>2022-12-12T07:40:00</t>
  </si>
  <si>
    <t>2022-12-12T07:50:00</t>
  </si>
  <si>
    <t>2022-12-12T07:55:00</t>
  </si>
  <si>
    <t>2022-12-12T08:05:00</t>
  </si>
  <si>
    <t>2022-12-12T08:10:00</t>
  </si>
  <si>
    <t>2022-12-12T08:20:00</t>
  </si>
  <si>
    <t>2022-12-12T08:25:00</t>
  </si>
  <si>
    <t>2022-12-12T08:35:00</t>
  </si>
  <si>
    <t>2022-12-12T08:40:00</t>
  </si>
  <si>
    <t>2022-12-12T08:50:00</t>
  </si>
  <si>
    <t>2022-12-12T08:55:00</t>
  </si>
  <si>
    <t>2022-12-12T09:05:00</t>
  </si>
  <si>
    <t>2022-12-12T09:10:00</t>
  </si>
  <si>
    <t>2022-12-12T09:20:00</t>
  </si>
  <si>
    <t>2022-12-12T09:25:00</t>
  </si>
  <si>
    <t>2022-12-12T09:35:00</t>
  </si>
  <si>
    <t>2022-12-12T09:40:00</t>
  </si>
  <si>
    <t>2022-12-12T09:50:00</t>
  </si>
  <si>
    <t>2022-12-12T09:55:00</t>
  </si>
  <si>
    <t>2022-12-12T10:05:00</t>
  </si>
  <si>
    <t>2022-12-12T10:10:00</t>
  </si>
  <si>
    <t>2022-12-12T10:20:00</t>
  </si>
  <si>
    <t>2022-12-12T10:25:00</t>
  </si>
  <si>
    <t>2022-12-12T10:35:00</t>
  </si>
  <si>
    <t>2022-12-12T10:40:00</t>
  </si>
  <si>
    <t>2022-12-12T10:50:00</t>
  </si>
  <si>
    <t>2022-12-12T10:55:00</t>
  </si>
  <si>
    <t>2022-12-12T11:05:00</t>
  </si>
  <si>
    <t>2022-12-12T11:10:00</t>
  </si>
  <si>
    <t>2022-12-12T11:20:00</t>
  </si>
  <si>
    <t>2022-12-12T11:25:00</t>
  </si>
  <si>
    <t>2022-12-12T11:35:00</t>
  </si>
  <si>
    <t>2022-12-12T11:40:00</t>
  </si>
  <si>
    <t>2022-12-12T11:50:00</t>
  </si>
  <si>
    <t>2022-12-12T11:55:00</t>
  </si>
  <si>
    <t>2022-12-12T12:05:00</t>
  </si>
  <si>
    <t>2022-12-12T12:10:00</t>
  </si>
  <si>
    <t>2022-12-12T12:20:00</t>
  </si>
  <si>
    <t>2022-12-12T12:25:00</t>
  </si>
  <si>
    <t>2022-12-12T12:35:00</t>
  </si>
  <si>
    <t>2022-12-12T12:40:00</t>
  </si>
  <si>
    <t>2022-12-12T12:50:00</t>
  </si>
  <si>
    <t>2022-12-12T12:55:00</t>
  </si>
  <si>
    <t>2022-12-12T13:05:00</t>
  </si>
  <si>
    <t>2022-12-12T13:10:00</t>
  </si>
  <si>
    <t>2022-12-12T13:20:00</t>
  </si>
  <si>
    <t>2022-12-12T13:25:00</t>
  </si>
  <si>
    <t>2022-12-12T13:35:00</t>
  </si>
  <si>
    <t>2022-12-12T13:40:00</t>
  </si>
  <si>
    <t>2022-12-12T13:50:00</t>
  </si>
  <si>
    <t>2022-12-12T13:55:00</t>
  </si>
  <si>
    <t>2022-12-12T14:05:00</t>
  </si>
  <si>
    <t>2022-12-12T14:10:00</t>
  </si>
  <si>
    <t>2022-12-12T14:20:00</t>
  </si>
  <si>
    <t>2022-12-12T14:25:00</t>
  </si>
  <si>
    <t>2022-12-12T14:35:00</t>
  </si>
  <si>
    <t>2022-12-12T14:40:00</t>
  </si>
  <si>
    <t>2022-12-12T14:50:00</t>
  </si>
  <si>
    <t>2022-12-12T14:55:00</t>
  </si>
  <si>
    <t>2022-12-12T15:05:00</t>
  </si>
  <si>
    <t>2022-12-12T15:10:00</t>
  </si>
  <si>
    <t>2022-12-12T15:20:00</t>
  </si>
  <si>
    <t>2022-12-12T15:25:00</t>
  </si>
  <si>
    <t>2022-12-12T15:35:00</t>
  </si>
  <si>
    <t>2022-12-12T15:40:00</t>
  </si>
  <si>
    <t>2022-12-12T15:50:00</t>
  </si>
  <si>
    <t>2022-12-12T15:55:00</t>
  </si>
  <si>
    <t>2022-12-12T16:05:00</t>
  </si>
  <si>
    <t>2022-12-12T16:10:00</t>
  </si>
  <si>
    <t>2022-12-12T16:20:00</t>
  </si>
  <si>
    <t>2022-12-12T16:25:00</t>
  </si>
  <si>
    <t>2022-12-12T16:35:00</t>
  </si>
  <si>
    <t>2022-12-12T16:40:00</t>
  </si>
  <si>
    <t>2022-12-12T16:50:00</t>
  </si>
  <si>
    <t>2022-12-12T16:55:00</t>
  </si>
  <si>
    <t>2022-12-12T17:05:00</t>
  </si>
  <si>
    <t>2022-12-12T17:10:00</t>
  </si>
  <si>
    <t>2022-12-12T17:20:00</t>
  </si>
  <si>
    <t>2022-12-12T17:25:00</t>
  </si>
  <si>
    <t>2022-12-12T17:35:00</t>
  </si>
  <si>
    <t>2022-12-12T17:40:00</t>
  </si>
  <si>
    <t>2022-12-12T17:50:00</t>
  </si>
  <si>
    <t>2022-12-12T17:55:00</t>
  </si>
  <si>
    <t>2022-12-12T18:05:00</t>
  </si>
  <si>
    <t>2022-12-12T18:10:00</t>
  </si>
  <si>
    <t>2022-12-12T18:20:00</t>
  </si>
  <si>
    <t>2022-12-12T18:25:00</t>
  </si>
  <si>
    <t>2022-12-12T18:35:00</t>
  </si>
  <si>
    <t>2022-12-12T18:40:00</t>
  </si>
  <si>
    <t>2022-12-12T18:50:00</t>
  </si>
  <si>
    <t>2022-12-12T18:55:00</t>
  </si>
  <si>
    <t>2022-12-12T19:05:00</t>
  </si>
  <si>
    <t>2022-12-12T19:10:00</t>
  </si>
  <si>
    <t>2022-12-12T19:20:00</t>
  </si>
  <si>
    <t>2022-12-12T19:25:00</t>
  </si>
  <si>
    <t>2022-12-12T19:35:00</t>
  </si>
  <si>
    <t>2022-12-12T19:40:00</t>
  </si>
  <si>
    <t>2022-12-12T19:50:00</t>
  </si>
  <si>
    <t>2022-12-12T19:55:00</t>
  </si>
  <si>
    <t>2022-12-12T20:05:00</t>
  </si>
  <si>
    <t>2022-12-12T20:10:00</t>
  </si>
  <si>
    <t>2022-12-12T20:20:00</t>
  </si>
  <si>
    <t>2022-12-12T20:25:00</t>
  </si>
  <si>
    <t>2022-12-12T20:35:00</t>
  </si>
  <si>
    <t>2022-12-12T20:40:00</t>
  </si>
  <si>
    <t>2022-12-12T20:50:00</t>
  </si>
  <si>
    <t>2022-12-12T20:55:00</t>
  </si>
  <si>
    <t>2022-12-12T21:05:00</t>
  </si>
  <si>
    <t>2022-12-12T21:10:00</t>
  </si>
  <si>
    <t>2022-12-12T21:20:00</t>
  </si>
  <si>
    <t>2022-12-12T21:25:00</t>
  </si>
  <si>
    <t>2022-12-12T21:35:00</t>
  </si>
  <si>
    <t>2022-12-12T21:40:00</t>
  </si>
  <si>
    <t>2022-12-12T21:50:00</t>
  </si>
  <si>
    <t>2022-12-12T21:55:00</t>
  </si>
  <si>
    <t>2022-12-12T22:05:00</t>
  </si>
  <si>
    <t>2022-12-12T22:10:00</t>
  </si>
  <si>
    <t>2022-12-12T22:20:00</t>
  </si>
  <si>
    <t>2022-12-12T22:25:00</t>
  </si>
  <si>
    <t>2022-12-12T22:35:00</t>
  </si>
  <si>
    <t>2022-12-12T22:40:00</t>
  </si>
  <si>
    <t>2022-12-12T22:50:00</t>
  </si>
  <si>
    <t>2022-12-12T22:55:00</t>
  </si>
  <si>
    <t>2022-12-12T23:05:00</t>
  </si>
  <si>
    <t>2022-12-12T23:10:00</t>
  </si>
  <si>
    <t>2022-12-12T23:20:00</t>
  </si>
  <si>
    <t>2022-12-12T23:25:00</t>
  </si>
  <si>
    <t>2022-12-12T23:35:00</t>
  </si>
  <si>
    <t>2022-12-12T23:40:00</t>
  </si>
  <si>
    <t>2022-12-12T23:50:00</t>
  </si>
  <si>
    <t>2022-12-12T23:55:00</t>
  </si>
  <si>
    <t>2022-12-13T00:05:00</t>
  </si>
  <si>
    <t>2022-12-13T00:10:00</t>
  </si>
  <si>
    <t>2022-12-13T00:20:00</t>
  </si>
  <si>
    <t>2022-12-13T00:25:00</t>
  </si>
  <si>
    <t>2022-12-13T00:35:00</t>
  </si>
  <si>
    <t>2022-12-13T00:40:00</t>
  </si>
  <si>
    <t>2022-12-13T00:50:00</t>
  </si>
  <si>
    <t>2022-12-13T00:55:00</t>
  </si>
  <si>
    <t>2022-12-13T01:05:00</t>
  </si>
  <si>
    <t>2022-12-13T01:10:00</t>
  </si>
  <si>
    <t>2022-12-13T01:20:00</t>
  </si>
  <si>
    <t>2022-12-13T01:25:00</t>
  </si>
  <si>
    <t>2022-12-13T01:35:00</t>
  </si>
  <si>
    <t>2022-12-13T01:40:00</t>
  </si>
  <si>
    <t>2022-12-13T01:50:00</t>
  </si>
  <si>
    <t>2022-12-13T01:55:00</t>
  </si>
  <si>
    <t>2022-12-13T02:05:00</t>
  </si>
  <si>
    <t>2022-12-13T02:10:00</t>
  </si>
  <si>
    <t>2022-12-13T02:20:00</t>
  </si>
  <si>
    <t>2022-12-13T02:25:00</t>
  </si>
  <si>
    <t>2022-12-13T02:35:00</t>
  </si>
  <si>
    <t>2022-12-13T02:40:00</t>
  </si>
  <si>
    <t>2022-12-13T02:50:00</t>
  </si>
  <si>
    <t>2022-12-13T02:55:00</t>
  </si>
  <si>
    <t>2022-12-13T03:10:00</t>
  </si>
  <si>
    <t>2022-12-13T03:20:00</t>
  </si>
  <si>
    <t>2022-12-13T03:25:00</t>
  </si>
  <si>
    <t>2022-12-13T03:35:00</t>
  </si>
  <si>
    <t>2022-12-13T03:40:00</t>
  </si>
  <si>
    <t>2022-12-13T03:50:00</t>
  </si>
  <si>
    <t>2022-12-13T03:55:00</t>
  </si>
  <si>
    <t>2022-12-13T04:05:00</t>
  </si>
  <si>
    <t>2022-12-13T04:10:00</t>
  </si>
  <si>
    <t>2022-12-13T04:20:00</t>
  </si>
  <si>
    <t>2022-12-13T04:25:00</t>
  </si>
  <si>
    <t>2022-12-13T04:35:00</t>
  </si>
  <si>
    <t>2022-12-13T04:40:00</t>
  </si>
  <si>
    <t>2022-12-13T04:50:00</t>
  </si>
  <si>
    <t>2022-12-13T04:55:00</t>
  </si>
  <si>
    <t>2022-12-13T05:05:00</t>
  </si>
  <si>
    <t>2022-12-13T05:10:00</t>
  </si>
  <si>
    <t>2022-12-13T05:20:00</t>
  </si>
  <si>
    <t>2022-12-13T05:25:00</t>
  </si>
  <si>
    <t>2022-12-13T05:35:00</t>
  </si>
  <si>
    <t>2022-12-13T05:40:00</t>
  </si>
  <si>
    <t>2022-12-13T05:50:00</t>
  </si>
  <si>
    <t>2022-12-13T05:55:00</t>
  </si>
  <si>
    <t>2022-12-13T06:05:00</t>
  </si>
  <si>
    <t>2022-12-13T06:10:00</t>
  </si>
  <si>
    <t>2022-12-13T06:20:00</t>
  </si>
  <si>
    <t>2022-12-13T06:25:00</t>
  </si>
  <si>
    <t>2022-12-13T06:35:00</t>
  </si>
  <si>
    <t>2022-12-13T06:40:00</t>
  </si>
  <si>
    <t>2022-12-13T06:50:00</t>
  </si>
  <si>
    <t>2022-12-13T06:55:00</t>
  </si>
  <si>
    <t>2022-12-13T07:05:00</t>
  </si>
  <si>
    <t>2022-12-13T07:10:00</t>
  </si>
  <si>
    <t>2022-12-13T07:20:00</t>
  </si>
  <si>
    <t>2022-12-13T07:25:00</t>
  </si>
  <si>
    <t>2022-12-13T07:35:00</t>
  </si>
  <si>
    <t>2022-12-13T07:40:00</t>
  </si>
  <si>
    <t>2022-12-13T07:50:00</t>
  </si>
  <si>
    <t>2022-12-13T07:55:00</t>
  </si>
  <si>
    <t>2022-12-13T08:00:00</t>
  </si>
  <si>
    <t>2022-12-13T08:05:00</t>
  </si>
  <si>
    <t>2022-12-13T08:10:00</t>
  </si>
  <si>
    <t>2022-12-13T08:15:00</t>
  </si>
  <si>
    <t>2022-12-13T08:20:00</t>
  </si>
  <si>
    <t>2022-12-13T08:25:00</t>
  </si>
  <si>
    <t>2022-12-13T08:30:00</t>
  </si>
  <si>
    <t>2022-12-13T08:35:00</t>
  </si>
  <si>
    <t>2022-12-13T08:40:00</t>
  </si>
  <si>
    <t>2022-12-13T08:45:00</t>
  </si>
  <si>
    <t>2022-12-13T08:50:00</t>
  </si>
  <si>
    <t>2022-12-13T08:55:00</t>
  </si>
  <si>
    <t>2022-12-13T09:00:00</t>
  </si>
  <si>
    <t>2022-12-13T09:05:00</t>
  </si>
  <si>
    <t>2022-12-13T09:10:00</t>
  </si>
  <si>
    <t>2022-12-13T09:15:00</t>
  </si>
  <si>
    <t>2022-12-13T09:20:00</t>
  </si>
  <si>
    <t>2022-12-13T09:25:00</t>
  </si>
  <si>
    <t>2022-12-13T09:30:00</t>
  </si>
  <si>
    <t>2022-12-13T09:35:00</t>
  </si>
  <si>
    <t>2022-12-01T00:00:00</t>
  </si>
  <si>
    <t>2022-11-07T16:00:00</t>
  </si>
  <si>
    <t>2022-12-01T00:15:00</t>
  </si>
  <si>
    <t>2022-11-07T16:05:00</t>
  </si>
  <si>
    <t>2022-12-01T00:30:00</t>
  </si>
  <si>
    <t>2022-11-07T16:10:00</t>
  </si>
  <si>
    <t>2022-12-01T00:45:00</t>
  </si>
  <si>
    <t>2022-11-07T16:15:00</t>
  </si>
  <si>
    <t>2022-12-01T01:00:00</t>
  </si>
  <si>
    <t>2022-11-07T16:20:00</t>
  </si>
  <si>
    <t>2022-12-01T01:15:00</t>
  </si>
  <si>
    <t>2022-11-07T16:25:00</t>
  </si>
  <si>
    <t>2022-12-01T01:30:00</t>
  </si>
  <si>
    <t>2022-11-07T16:30:00</t>
  </si>
  <si>
    <t>2022-12-01T01:45:00</t>
  </si>
  <si>
    <t>2022-11-07T16:35:00</t>
  </si>
  <si>
    <t>2022-12-01T02:00:00</t>
  </si>
  <si>
    <t>2022-11-07T16:40:00</t>
  </si>
  <si>
    <t>2022-12-01T02:15:00</t>
  </si>
  <si>
    <t>2022-11-07T16:45:00</t>
  </si>
  <si>
    <t>2022-12-01T02:30:00</t>
  </si>
  <si>
    <t>2022-11-07T16:50:00</t>
  </si>
  <si>
    <t>2022-12-01T02:45:00</t>
  </si>
  <si>
    <t>2022-11-07T16:55:00</t>
  </si>
  <si>
    <t>2022-12-01T03:00:00</t>
  </si>
  <si>
    <t>2022-11-07T17:00:00</t>
  </si>
  <si>
    <t>2022-12-01T03:15:00</t>
  </si>
  <si>
    <t>2022-11-07T17:05:00</t>
  </si>
  <si>
    <t>2022-12-01T03:30:00</t>
  </si>
  <si>
    <t>2022-11-07T17:10:00</t>
  </si>
  <si>
    <t>2022-12-01T03:45:00</t>
  </si>
  <si>
    <t>2022-11-07T17:15:00</t>
  </si>
  <si>
    <t>2022-12-01T04:00:00</t>
  </si>
  <si>
    <t>2022-11-07T17:20:00</t>
  </si>
  <si>
    <t>2022-12-01T04:15:00</t>
  </si>
  <si>
    <t>2022-11-07T17:25:00</t>
  </si>
  <si>
    <t>2022-12-01T04:30:00</t>
  </si>
  <si>
    <t>2022-11-07T17:30:00</t>
  </si>
  <si>
    <t>2022-12-01T04:45:00</t>
  </si>
  <si>
    <t>2022-11-07T17:35:00</t>
  </si>
  <si>
    <t>2022-12-01T05:00:00</t>
  </si>
  <si>
    <t>2022-11-07T17:40:00</t>
  </si>
  <si>
    <t>2022-12-01T05:15:00</t>
  </si>
  <si>
    <t>2022-11-07T17:45:00</t>
  </si>
  <si>
    <t>2022-12-01T05:30:00</t>
  </si>
  <si>
    <t>2022-11-07T17:50:00</t>
  </si>
  <si>
    <t>2022-12-01T05:45:00</t>
  </si>
  <si>
    <t>2022-11-07T17:55:00</t>
  </si>
  <si>
    <t>2022-12-01T06:00:00</t>
  </si>
  <si>
    <t>2022-11-07T18:00:00</t>
  </si>
  <si>
    <t>2022-12-01T06:15:00</t>
  </si>
  <si>
    <t>2022-11-07T18:05:00</t>
  </si>
  <si>
    <t>2022-12-01T06:30:00</t>
  </si>
  <si>
    <t>2022-11-07T18:10:00</t>
  </si>
  <si>
    <t>2022-12-01T06:45:00</t>
  </si>
  <si>
    <t>2022-11-07T18:15:00</t>
  </si>
  <si>
    <t>2022-12-01T07:00:00</t>
  </si>
  <si>
    <t>2022-11-07T18:20:00</t>
  </si>
  <si>
    <t>2022-12-01T07:15:00</t>
  </si>
  <si>
    <t>2022-11-07T18:25:00</t>
  </si>
  <si>
    <t>2022-12-01T07:30:00</t>
  </si>
  <si>
    <t>2022-11-07T18:30:00</t>
  </si>
  <si>
    <t>2022-12-01T07:45:00</t>
  </si>
  <si>
    <t>2022-11-07T18:35:00</t>
  </si>
  <si>
    <t>2022-12-01T08:00:00</t>
  </si>
  <si>
    <t>2022-11-07T18:40:00</t>
  </si>
  <si>
    <t>2022-12-01T08:15:00</t>
  </si>
  <si>
    <t>2022-11-07T18:45:00</t>
  </si>
  <si>
    <t>2022-12-01T08:30:00</t>
  </si>
  <si>
    <t>2022-11-07T18:50:00</t>
  </si>
  <si>
    <t>2022-12-01T08:45:00</t>
  </si>
  <si>
    <t>2022-11-07T18:55:00</t>
  </si>
  <si>
    <t>2022-12-01T09:00:00</t>
  </si>
  <si>
    <t>2022-11-07T19:00:00</t>
  </si>
  <si>
    <t>2022-12-01T09:15:00</t>
  </si>
  <si>
    <t>2022-11-07T19:05:00</t>
  </si>
  <si>
    <t>2022-12-01T09:30:00</t>
  </si>
  <si>
    <t>2022-11-07T19:10:00</t>
  </si>
  <si>
    <t>2022-12-01T09:45:00</t>
  </si>
  <si>
    <t>2022-11-07T19:15:00</t>
  </si>
  <si>
    <t>2022-12-01T10:00:00</t>
  </si>
  <si>
    <t>2022-11-07T19:20:00</t>
  </si>
  <si>
    <t>2022-12-01T10:15:00</t>
  </si>
  <si>
    <t>2022-11-07T19:25:00</t>
  </si>
  <si>
    <t>2022-12-01T10:30:00</t>
  </si>
  <si>
    <t>2022-11-07T19:30:00</t>
  </si>
  <si>
    <t>2022-12-01T10:45:00</t>
  </si>
  <si>
    <t>2022-11-07T19:35:00</t>
  </si>
  <si>
    <t>2022-12-01T11:00:00</t>
  </si>
  <si>
    <t>2022-11-07T19:40:00</t>
  </si>
  <si>
    <t>2022-12-01T11:15:00</t>
  </si>
  <si>
    <t>2022-11-07T19:45:00</t>
  </si>
  <si>
    <t>2022-12-01T11:30:00</t>
  </si>
  <si>
    <t>2022-11-07T19:50:00</t>
  </si>
  <si>
    <t>2022-12-01T11:45:00</t>
  </si>
  <si>
    <t>2022-11-07T19:55:00</t>
  </si>
  <si>
    <t>2022-12-01T12:00:00</t>
  </si>
  <si>
    <t>2022-11-07T20:00:00</t>
  </si>
  <si>
    <t>2022-12-01T12:15:00</t>
  </si>
  <si>
    <t>2022-11-07T20:05:00</t>
  </si>
  <si>
    <t>2022-12-01T12:30:00</t>
  </si>
  <si>
    <t>2022-11-07T20:10:00</t>
  </si>
  <si>
    <t>2022-12-01T12:45:00</t>
  </si>
  <si>
    <t>2022-11-07T20:15:00</t>
  </si>
  <si>
    <t>2022-12-01T13:00:00</t>
  </si>
  <si>
    <t>2022-11-07T20:20:00</t>
  </si>
  <si>
    <t>2022-12-01T13:15:00</t>
  </si>
  <si>
    <t>2022-11-07T20:25:00</t>
  </si>
  <si>
    <t>2022-12-01T13:30:00</t>
  </si>
  <si>
    <t>2022-11-07T20:30:00</t>
  </si>
  <si>
    <t>2022-12-01T13:45:00</t>
  </si>
  <si>
    <t>2022-11-07T20:35:00</t>
  </si>
  <si>
    <t>2022-12-01T14:00:00</t>
  </si>
  <si>
    <t>2022-11-07T20:40:00</t>
  </si>
  <si>
    <t>2022-12-01T14:15:00</t>
  </si>
  <si>
    <t>2022-11-07T20:45:00</t>
  </si>
  <si>
    <t>2022-12-01T14:30:00</t>
  </si>
  <si>
    <t>2022-11-07T20:50:00</t>
  </si>
  <si>
    <t>2022-12-01T14:45:00</t>
  </si>
  <si>
    <t>2022-11-07T20:55:00</t>
  </si>
  <si>
    <t>2022-12-01T15:00:00</t>
  </si>
  <si>
    <t>2022-11-07T21:00:00</t>
  </si>
  <si>
    <t>2022-12-01T15:15:00</t>
  </si>
  <si>
    <t>2022-11-07T21:05:00</t>
  </si>
  <si>
    <t>2022-12-01T15:30:00</t>
  </si>
  <si>
    <t>2022-11-07T21:10:00</t>
  </si>
  <si>
    <t>2022-12-01T15:45:00</t>
  </si>
  <si>
    <t>2022-11-07T21:15:00</t>
  </si>
  <si>
    <t>2022-12-01T16:00:00</t>
  </si>
  <si>
    <t>2022-11-07T21:20:00</t>
  </si>
  <si>
    <t>2022-12-01T16:15:00</t>
  </si>
  <si>
    <t>2022-11-07T21:25:00</t>
  </si>
  <si>
    <t>2022-12-01T16:30:00</t>
  </si>
  <si>
    <t>2022-11-07T21:30:00</t>
  </si>
  <si>
    <t>2022-12-01T16:45:00</t>
  </si>
  <si>
    <t>2022-11-07T21:35:00</t>
  </si>
  <si>
    <t>2022-12-01T17:00:00</t>
  </si>
  <si>
    <t>2022-11-07T21:40:00</t>
  </si>
  <si>
    <t>2022-12-01T17:15:00</t>
  </si>
  <si>
    <t>2022-11-07T21:45:00</t>
  </si>
  <si>
    <t>2022-12-01T17:30:00</t>
  </si>
  <si>
    <t>2022-11-07T21:50:00</t>
  </si>
  <si>
    <t>2022-12-01T17:45:00</t>
  </si>
  <si>
    <t>2022-11-07T21:55:00</t>
  </si>
  <si>
    <t>2022-12-01T18:00:00</t>
  </si>
  <si>
    <t>2022-11-07T22:00:00</t>
  </si>
  <si>
    <t>2022-12-01T18:15:00</t>
  </si>
  <si>
    <t>2022-11-07T22:05:00</t>
  </si>
  <si>
    <t>2022-12-01T18:30:00</t>
  </si>
  <si>
    <t>2022-11-07T22:10:00</t>
  </si>
  <si>
    <t>2022-12-01T18:45:00</t>
  </si>
  <si>
    <t>2022-11-07T22:15:00</t>
  </si>
  <si>
    <t>2022-12-01T19:00:00</t>
  </si>
  <si>
    <t>2022-11-07T22:20:00</t>
  </si>
  <si>
    <t>2022-12-01T19:15:00</t>
  </si>
  <si>
    <t>2022-11-07T22:25:00</t>
  </si>
  <si>
    <t>2022-12-01T19:30:00</t>
  </si>
  <si>
    <t>2022-11-07T22:30:00</t>
  </si>
  <si>
    <t>2022-12-01T19:45:00</t>
  </si>
  <si>
    <t>2022-11-07T22:35:00</t>
  </si>
  <si>
    <t>2022-12-01T20:00:00</t>
  </si>
  <si>
    <t>2022-11-07T22:40:00</t>
  </si>
  <si>
    <t>2022-12-01T20:15:00</t>
  </si>
  <si>
    <t>2022-11-07T22:45:00</t>
  </si>
  <si>
    <t>2022-12-01T20:30:00</t>
  </si>
  <si>
    <t>2022-11-07T22:50:00</t>
  </si>
  <si>
    <t>2022-12-01T20:45:00</t>
  </si>
  <si>
    <t>2022-11-07T22:55:00</t>
  </si>
  <si>
    <t>2022-12-01T21:00:00</t>
  </si>
  <si>
    <t>2022-11-07T23:00:00</t>
  </si>
  <si>
    <t>2022-12-01T21:15:00</t>
  </si>
  <si>
    <t>2022-11-07T23:05:00</t>
  </si>
  <si>
    <t>2022-12-01T21:30:00</t>
  </si>
  <si>
    <t>2022-11-07T23:10:00</t>
  </si>
  <si>
    <t>2022-12-01T21:45:00</t>
  </si>
  <si>
    <t>2022-11-07T23:15:00</t>
  </si>
  <si>
    <t>2022-12-01T22:00:00</t>
  </si>
  <si>
    <t>2022-11-07T23:20:00</t>
  </si>
  <si>
    <t>2022-12-01T22:15:00</t>
  </si>
  <si>
    <t>2022-11-07T23:25:00</t>
  </si>
  <si>
    <t>2022-12-01T22:30:00</t>
  </si>
  <si>
    <t>2022-11-07T23:30:00</t>
  </si>
  <si>
    <t>2022-12-01T22:45:00</t>
  </si>
  <si>
    <t>2022-11-07T23:35:00</t>
  </si>
  <si>
    <t>2022-12-01T23:00:00</t>
  </si>
  <si>
    <t>2022-11-07T23:40:00</t>
  </si>
  <si>
    <t>2022-12-01T23:15:00</t>
  </si>
  <si>
    <t>2022-11-07T23:45:00</t>
  </si>
  <si>
    <t>2022-12-01T23:30:00</t>
  </si>
  <si>
    <t>2022-11-07T23:50:00</t>
  </si>
  <si>
    <t>2022-12-01T23:45:00</t>
  </si>
  <si>
    <t>2022-11-07T23:55:00</t>
  </si>
  <si>
    <t>2022-12-02T00:00:00</t>
  </si>
  <si>
    <t>2022-11-08T00:00:00</t>
  </si>
  <si>
    <t>2022-12-02T00:15:00</t>
  </si>
  <si>
    <t>2022-11-08T00:05:00</t>
  </si>
  <si>
    <t>2022-12-02T00:30:00</t>
  </si>
  <si>
    <t>2022-11-08T00:10:00</t>
  </si>
  <si>
    <t>2022-12-02T00:45:00</t>
  </si>
  <si>
    <t>2022-11-08T00:15:00</t>
  </si>
  <si>
    <t>2022-12-02T01:00:00</t>
  </si>
  <si>
    <t>2022-11-08T00:20:00</t>
  </si>
  <si>
    <t>2022-12-02T01:15:00</t>
  </si>
  <si>
    <t>2022-11-08T00:25:00</t>
  </si>
  <si>
    <t>2022-12-02T01:30:00</t>
  </si>
  <si>
    <t>2022-11-08T00:30:00</t>
  </si>
  <si>
    <t>2022-12-02T01:45:00</t>
  </si>
  <si>
    <t>2022-11-08T00:35:00</t>
  </si>
  <si>
    <t>2022-12-02T02:00:00</t>
  </si>
  <si>
    <t>2022-11-08T00:40:00</t>
  </si>
  <si>
    <t>2022-12-02T02:15:00</t>
  </si>
  <si>
    <t>2022-11-08T00:45:00</t>
  </si>
  <si>
    <t>2022-12-02T02:30:00</t>
  </si>
  <si>
    <t>2022-11-08T00:50:00</t>
  </si>
  <si>
    <t>2022-12-02T02:45:00</t>
  </si>
  <si>
    <t>2022-11-08T00:55:00</t>
  </si>
  <si>
    <t>2022-12-02T03:00:00</t>
  </si>
  <si>
    <t>2022-11-08T01:00:00</t>
  </si>
  <si>
    <t>2022-12-02T03:15:00</t>
  </si>
  <si>
    <t>2022-11-08T01:05:00</t>
  </si>
  <si>
    <t>2022-12-02T03:30:00</t>
  </si>
  <si>
    <t>2022-11-08T01:10:00</t>
  </si>
  <si>
    <t>2022-12-02T03:45:00</t>
  </si>
  <si>
    <t>2022-11-08T01:15:00</t>
  </si>
  <si>
    <t>2022-12-02T04:00:00</t>
  </si>
  <si>
    <t>2022-11-08T01:20:00</t>
  </si>
  <si>
    <t>2022-12-02T04:15:00</t>
  </si>
  <si>
    <t>2022-11-08T01:25:00</t>
  </si>
  <si>
    <t>2022-12-02T04:30:00</t>
  </si>
  <si>
    <t>2022-11-08T01:30:00</t>
  </si>
  <si>
    <t>2022-12-02T04:45:00</t>
  </si>
  <si>
    <t>2022-11-08T01:35:00</t>
  </si>
  <si>
    <t>2022-12-02T05:00:00</t>
  </si>
  <si>
    <t>2022-11-08T01:40:00</t>
  </si>
  <si>
    <t>2022-12-02T05:15:00</t>
  </si>
  <si>
    <t>2022-11-08T01:45:00</t>
  </si>
  <si>
    <t>2022-12-02T05:30:00</t>
  </si>
  <si>
    <t>2022-11-08T01:50:00</t>
  </si>
  <si>
    <t>2022-12-02T05:45:00</t>
  </si>
  <si>
    <t>2022-11-08T01:55:00</t>
  </si>
  <si>
    <t>2022-12-02T06:00:00</t>
  </si>
  <si>
    <t>2022-11-08T02:00:00</t>
  </si>
  <si>
    <t>2022-12-02T06:15:00</t>
  </si>
  <si>
    <t>2022-11-08T02:05:00</t>
  </si>
  <si>
    <t>2022-12-02T06:30:00</t>
  </si>
  <si>
    <t>2022-11-08T02:10:00</t>
  </si>
  <si>
    <t>2022-12-02T06:45:00</t>
  </si>
  <si>
    <t>2022-11-08T02:15:00</t>
  </si>
  <si>
    <t>2022-12-02T07:00:00</t>
  </si>
  <si>
    <t>2022-11-08T02:20:00</t>
  </si>
  <si>
    <t>2022-12-02T07:15:00</t>
  </si>
  <si>
    <t>2022-11-08T02:25:00</t>
  </si>
  <si>
    <t>2022-12-02T07:30:00</t>
  </si>
  <si>
    <t>2022-11-08T02:30:00</t>
  </si>
  <si>
    <t>2022-12-02T07:45:00</t>
  </si>
  <si>
    <t>2022-11-08T02:35:00</t>
  </si>
  <si>
    <t>2022-12-02T08:00:00</t>
  </si>
  <si>
    <t>2022-11-08T02:40:00</t>
  </si>
  <si>
    <t>2022-12-02T08:15:00</t>
  </si>
  <si>
    <t>2022-11-08T02:45:00</t>
  </si>
  <si>
    <t>2022-12-02T08:30:00</t>
  </si>
  <si>
    <t>2022-11-08T02:50:00</t>
  </si>
  <si>
    <t>2022-12-02T08:45:00</t>
  </si>
  <si>
    <t>2022-11-08T02:55:00</t>
  </si>
  <si>
    <t>2022-12-02T09:00:00</t>
  </si>
  <si>
    <t>2022-11-08T03:00:00</t>
  </si>
  <si>
    <t>2022-12-02T09:15:00</t>
  </si>
  <si>
    <t>2022-11-08T03:05:00</t>
  </si>
  <si>
    <t>2022-12-02T09:30:00</t>
  </si>
  <si>
    <t>2022-11-08T03:10:00</t>
  </si>
  <si>
    <t>2022-12-02T09:45:00</t>
  </si>
  <si>
    <t>2022-11-08T03:15:00</t>
  </si>
  <si>
    <t>2022-12-02T10:00:00</t>
  </si>
  <si>
    <t>2022-11-08T03:20:00</t>
  </si>
  <si>
    <t>2022-12-02T10:15:00</t>
  </si>
  <si>
    <t>2022-11-08T03:25:00</t>
  </si>
  <si>
    <t>2022-12-02T10:30:00</t>
  </si>
  <si>
    <t>2022-11-08T03:30:00</t>
  </si>
  <si>
    <t>2022-12-02T10:45:00</t>
  </si>
  <si>
    <t>2022-11-08T03:35:00</t>
  </si>
  <si>
    <t>2022-12-02T11:00:00</t>
  </si>
  <si>
    <t>2022-11-08T03:40:00</t>
  </si>
  <si>
    <t>2022-12-02T11:15:00</t>
  </si>
  <si>
    <t>2022-11-08T03:45:00</t>
  </si>
  <si>
    <t>2022-12-02T11:30:00</t>
  </si>
  <si>
    <t>2022-11-08T03:50:00</t>
  </si>
  <si>
    <t>2022-12-02T11:45:00</t>
  </si>
  <si>
    <t>2022-11-08T03:55:00</t>
  </si>
  <si>
    <t>2022-12-02T12:00:00</t>
  </si>
  <si>
    <t>2022-11-08T04:00:00</t>
  </si>
  <si>
    <t>2022-12-02T12:15:00</t>
  </si>
  <si>
    <t>2022-11-08T04:05:00</t>
  </si>
  <si>
    <t>2022-12-02T12:30:00</t>
  </si>
  <si>
    <t>2022-11-08T04:10:00</t>
  </si>
  <si>
    <t>2022-12-02T12:45:00</t>
  </si>
  <si>
    <t>2022-11-08T04:15:00</t>
  </si>
  <si>
    <t>2022-12-02T13:00:00</t>
  </si>
  <si>
    <t>2022-11-08T04:20:00</t>
  </si>
  <si>
    <t>2022-12-02T13:15:00</t>
  </si>
  <si>
    <t>2022-11-08T04:25:00</t>
  </si>
  <si>
    <t>2022-12-02T13:30:00</t>
  </si>
  <si>
    <t>2022-11-08T04:30:00</t>
  </si>
  <si>
    <t>2022-12-02T13:45:00</t>
  </si>
  <si>
    <t>2022-11-08T04:35:00</t>
  </si>
  <si>
    <t>2022-12-02T14:00:00</t>
  </si>
  <si>
    <t>2022-11-08T04:40:00</t>
  </si>
  <si>
    <t>2022-12-02T14:15:00</t>
  </si>
  <si>
    <t>2022-11-08T04:45:00</t>
  </si>
  <si>
    <t>2022-12-02T14:30:00</t>
  </si>
  <si>
    <t>2022-11-08T04:50:00</t>
  </si>
  <si>
    <t>2022-12-02T14:45:00</t>
  </si>
  <si>
    <t>2022-11-08T04:55:00</t>
  </si>
  <si>
    <t>2022-12-02T15:00:00</t>
  </si>
  <si>
    <t>2022-11-08T05:00:00</t>
  </si>
  <si>
    <t>2022-12-02T15:15:00</t>
  </si>
  <si>
    <t>2022-11-08T05:05:00</t>
  </si>
  <si>
    <t>2022-12-02T15:30:00</t>
  </si>
  <si>
    <t>2022-11-08T05:10:00</t>
  </si>
  <si>
    <t>2022-12-02T15:45:00</t>
  </si>
  <si>
    <t>2022-11-08T05:15:00</t>
  </si>
  <si>
    <t>2022-12-02T16:00:00</t>
  </si>
  <si>
    <t>2022-11-08T05:20:00</t>
  </si>
  <si>
    <t>2022-12-02T16:15:00</t>
  </si>
  <si>
    <t>2022-11-08T05:25:00</t>
  </si>
  <si>
    <t>2022-12-02T16:30:00</t>
  </si>
  <si>
    <t>2022-11-08T05:30:00</t>
  </si>
  <si>
    <t>2022-12-02T16:45:00</t>
  </si>
  <si>
    <t>2022-11-08T05:35:00</t>
  </si>
  <si>
    <t>2022-12-02T17:00:00</t>
  </si>
  <si>
    <t>2022-11-08T05:40:00</t>
  </si>
  <si>
    <t>2022-12-02T17:15:00</t>
  </si>
  <si>
    <t>2022-11-08T05:45:00</t>
  </si>
  <si>
    <t>2022-12-02T17:30:00</t>
  </si>
  <si>
    <t>2022-11-08T05:50:00</t>
  </si>
  <si>
    <t>2022-12-02T17:45:00</t>
  </si>
  <si>
    <t>2022-11-08T05:55:00</t>
  </si>
  <si>
    <t>2022-12-02T18:00:00</t>
  </si>
  <si>
    <t>2022-11-08T06:00:00</t>
  </si>
  <si>
    <t>2022-12-02T18:15:00</t>
  </si>
  <si>
    <t>2022-11-08T06:05:00</t>
  </si>
  <si>
    <t>2022-12-02T18:30:00</t>
  </si>
  <si>
    <t>2022-11-08T06:10:00</t>
  </si>
  <si>
    <t>2022-12-02T18:45:00</t>
  </si>
  <si>
    <t>2022-11-08T06:15:00</t>
  </si>
  <si>
    <t>2022-12-02T19:00:00</t>
  </si>
  <si>
    <t>2022-11-08T06:20:00</t>
  </si>
  <si>
    <t>2022-12-02T19:15:00</t>
  </si>
  <si>
    <t>2022-11-08T06:25:00</t>
  </si>
  <si>
    <t>2022-12-02T19:30:00</t>
  </si>
  <si>
    <t>2022-11-08T06:30:00</t>
  </si>
  <si>
    <t>2022-12-02T19:45:00</t>
  </si>
  <si>
    <t>2022-11-08T06:35:00</t>
  </si>
  <si>
    <t>2022-12-02T20:00:00</t>
  </si>
  <si>
    <t>2022-11-08T06:40:00</t>
  </si>
  <si>
    <t>2022-12-02T20:15:00</t>
  </si>
  <si>
    <t>2022-11-08T06:45:00</t>
  </si>
  <si>
    <t>2022-12-02T20:30:00</t>
  </si>
  <si>
    <t>2022-11-08T06:50:00</t>
  </si>
  <si>
    <t>2022-12-02T20:45:00</t>
  </si>
  <si>
    <t>2022-11-08T06:55:00</t>
  </si>
  <si>
    <t>2022-12-02T21:00:00</t>
  </si>
  <si>
    <t>2022-11-08T07:00:00</t>
  </si>
  <si>
    <t>2022-12-02T21:15:00</t>
  </si>
  <si>
    <t>2022-11-08T07:05:00</t>
  </si>
  <si>
    <t>2022-12-02T21:30:00</t>
  </si>
  <si>
    <t>2022-11-08T07:10:00</t>
  </si>
  <si>
    <t>2022-12-02T21:45:00</t>
  </si>
  <si>
    <t>2022-11-08T07:15:00</t>
  </si>
  <si>
    <t>2022-12-02T22:00:00</t>
  </si>
  <si>
    <t>2022-11-08T07:20:00</t>
  </si>
  <si>
    <t>2022-12-02T22:15:00</t>
  </si>
  <si>
    <t>2022-11-08T07:25:00</t>
  </si>
  <si>
    <t>2022-12-02T22:30:00</t>
  </si>
  <si>
    <t>2022-11-08T07:30:00</t>
  </si>
  <si>
    <t>2022-12-02T22:45:00</t>
  </si>
  <si>
    <t>2022-11-08T07:35:00</t>
  </si>
  <si>
    <t>2022-12-02T23:00:00</t>
  </si>
  <si>
    <t>2022-11-08T07:40:00</t>
  </si>
  <si>
    <t>2022-12-02T23:15:00</t>
  </si>
  <si>
    <t>2022-11-08T07:45:00</t>
  </si>
  <si>
    <t>2022-12-02T23:30:00</t>
  </si>
  <si>
    <t>2022-11-08T07:50:00</t>
  </si>
  <si>
    <t>2022-12-02T23:45:00</t>
  </si>
  <si>
    <t>2022-11-08T07:55:00</t>
  </si>
  <si>
    <t>2022-12-03T00:00:00</t>
  </si>
  <si>
    <t>2022-11-08T08:00:00</t>
  </si>
  <si>
    <t>2022-12-03T00:15:00</t>
  </si>
  <si>
    <t>2022-11-08T08:05:00</t>
  </si>
  <si>
    <t>2022-12-03T00:30:00</t>
  </si>
  <si>
    <t>2022-11-08T08:10:00</t>
  </si>
  <si>
    <t>2022-12-03T00:45:00</t>
  </si>
  <si>
    <t>2022-11-08T08:15:00</t>
  </si>
  <si>
    <t>2022-12-03T01:00:00</t>
  </si>
  <si>
    <t>2022-11-08T08:20:00</t>
  </si>
  <si>
    <t>2022-12-03T01:15:00</t>
  </si>
  <si>
    <t>2022-11-08T08:25:00</t>
  </si>
  <si>
    <t>2022-12-03T01:30:00</t>
  </si>
  <si>
    <t>2022-11-08T08:30:00</t>
  </si>
  <si>
    <t>2022-12-03T01:45:00</t>
  </si>
  <si>
    <t>2022-11-08T08:35:00</t>
  </si>
  <si>
    <t>2022-12-03T02:00:00</t>
  </si>
  <si>
    <t>2022-11-08T08:40:00</t>
  </si>
  <si>
    <t>2022-12-03T02:15:00</t>
  </si>
  <si>
    <t>2022-11-08T08:45:00</t>
  </si>
  <si>
    <t>2022-12-03T02:30:00</t>
  </si>
  <si>
    <t>2022-11-08T08:50:00</t>
  </si>
  <si>
    <t>2022-12-03T02:45:00</t>
  </si>
  <si>
    <t>2022-11-08T08:55:00</t>
  </si>
  <si>
    <t>2022-12-03T03:00:00</t>
  </si>
  <si>
    <t>2022-11-08T09:00:00</t>
  </si>
  <si>
    <t>2022-12-03T03:15:00</t>
  </si>
  <si>
    <t>2022-11-08T09:05:00</t>
  </si>
  <si>
    <t>2022-12-03T03:30:00</t>
  </si>
  <si>
    <t>2022-11-08T09:10:00</t>
  </si>
  <si>
    <t>2022-12-03T03:45:00</t>
  </si>
  <si>
    <t>2022-11-08T09:15:00</t>
  </si>
  <si>
    <t>2022-12-03T04:00:00</t>
  </si>
  <si>
    <t>2022-11-08T09:20:00</t>
  </si>
  <si>
    <t>2022-12-03T04:15:00</t>
  </si>
  <si>
    <t>2022-11-08T09:25:00</t>
  </si>
  <si>
    <t>2022-12-03T04:30:00</t>
  </si>
  <si>
    <t>2022-11-08T09:30:00</t>
  </si>
  <si>
    <t>2022-12-03T04:45:00</t>
  </si>
  <si>
    <t>2022-11-08T09:35:00</t>
  </si>
  <si>
    <t>2022-12-03T05:00:00</t>
  </si>
  <si>
    <t>2022-11-08T09:40:00</t>
  </si>
  <si>
    <t>2022-12-03T05:15:00</t>
  </si>
  <si>
    <t>2022-11-08T09:45:00</t>
  </si>
  <si>
    <t>2022-12-03T05:30:00</t>
  </si>
  <si>
    <t>2022-11-08T09:50:00</t>
  </si>
  <si>
    <t>2022-12-03T05:45:00</t>
  </si>
  <si>
    <t>2022-11-08T09:55:00</t>
  </si>
  <si>
    <t>2022-12-03T06:00:00</t>
  </si>
  <si>
    <t>2022-11-08T10:00:00</t>
  </si>
  <si>
    <t>2022-12-03T06:15:00</t>
  </si>
  <si>
    <t>2022-11-08T10:05:00</t>
  </si>
  <si>
    <t>2022-12-03T06:30:00</t>
  </si>
  <si>
    <t>2022-11-08T10:10:00</t>
  </si>
  <si>
    <t>2022-12-03T06:45:00</t>
  </si>
  <si>
    <t>2022-11-08T10:15:00</t>
  </si>
  <si>
    <t>2022-12-03T07:00:00</t>
  </si>
  <si>
    <t>2022-11-08T10:20:00</t>
  </si>
  <si>
    <t>2022-12-03T07:15:00</t>
  </si>
  <si>
    <t>2022-11-08T10:25:00</t>
  </si>
  <si>
    <t>2022-12-03T07:30:00</t>
  </si>
  <si>
    <t>2022-11-08T10:30:00</t>
  </si>
  <si>
    <t>2022-12-03T07:45:00</t>
  </si>
  <si>
    <t>2022-11-08T10:35:00</t>
  </si>
  <si>
    <t>2022-12-03T08:00:00</t>
  </si>
  <si>
    <t>2022-11-08T10:40:00</t>
  </si>
  <si>
    <t>2022-12-03T08:15:00</t>
  </si>
  <si>
    <t>2022-11-08T10:45:00</t>
  </si>
  <si>
    <t>2022-12-03T08:30:00</t>
  </si>
  <si>
    <t>2022-11-08T10:50:00</t>
  </si>
  <si>
    <t>2022-12-03T08:45:00</t>
  </si>
  <si>
    <t>2022-11-08T10:55:00</t>
  </si>
  <si>
    <t>2022-12-03T09:00:00</t>
  </si>
  <si>
    <t>2022-11-08T11:00:00</t>
  </si>
  <si>
    <t>2022-12-03T09:15:00</t>
  </si>
  <si>
    <t>2022-11-08T11:05:00</t>
  </si>
  <si>
    <t>2022-12-03T09:30:00</t>
  </si>
  <si>
    <t>2022-11-08T11:10:00</t>
  </si>
  <si>
    <t>2022-12-03T09:45:00</t>
  </si>
  <si>
    <t>2022-11-08T11:15:00</t>
  </si>
  <si>
    <t>2022-12-03T10:00:00</t>
  </si>
  <si>
    <t>2022-11-08T11:20:00</t>
  </si>
  <si>
    <t>2022-12-03T10:15:00</t>
  </si>
  <si>
    <t>2022-11-08T11:25:00</t>
  </si>
  <si>
    <t>2022-12-03T10:30:00</t>
  </si>
  <si>
    <t>2022-11-08T11:30:00</t>
  </si>
  <si>
    <t>2022-12-03T10:45:00</t>
  </si>
  <si>
    <t>2022-11-08T11:35:00</t>
  </si>
  <si>
    <t>2022-12-03T11:00:00</t>
  </si>
  <si>
    <t>2022-11-08T11:40:00</t>
  </si>
  <si>
    <t>2022-12-03T11:15:00</t>
  </si>
  <si>
    <t>2022-11-08T11:45:00</t>
  </si>
  <si>
    <t>2022-12-03T11:30:00</t>
  </si>
  <si>
    <t>2022-11-08T11:50:00</t>
  </si>
  <si>
    <t>2022-12-03T11:45:00</t>
  </si>
  <si>
    <t>2022-11-08T11:55:00</t>
  </si>
  <si>
    <t>2022-12-03T12:00:00</t>
  </si>
  <si>
    <t>2022-11-08T12:00:00</t>
  </si>
  <si>
    <t>2022-12-03T12:15:00</t>
  </si>
  <si>
    <t>2022-11-08T12:05:00</t>
  </si>
  <si>
    <t>2022-12-03T12:30:00</t>
  </si>
  <si>
    <t>2022-11-08T12:10:00</t>
  </si>
  <si>
    <t>2022-12-03T12:45:00</t>
  </si>
  <si>
    <t>2022-11-08T12:15:00</t>
  </si>
  <si>
    <t>2022-12-03T13:00:00</t>
  </si>
  <si>
    <t>2022-11-08T12:20:00</t>
  </si>
  <si>
    <t>2022-12-03T13:15:00</t>
  </si>
  <si>
    <t>2022-11-08T12:25:00</t>
  </si>
  <si>
    <t>2022-12-03T13:30:00</t>
  </si>
  <si>
    <t>2022-11-08T12:30:00</t>
  </si>
  <si>
    <t>2022-12-03T13:45:00</t>
  </si>
  <si>
    <t>2022-11-08T12:35:00</t>
  </si>
  <si>
    <t>2022-12-03T14:00:00</t>
  </si>
  <si>
    <t>2022-11-08T12:40:00</t>
  </si>
  <si>
    <t>2022-12-03T14:15:00</t>
  </si>
  <si>
    <t>2022-11-08T12:45:00</t>
  </si>
  <si>
    <t>2022-12-03T14:30:00</t>
  </si>
  <si>
    <t>2022-11-08T12:50:00</t>
  </si>
  <si>
    <t>2022-12-03T14:45:00</t>
  </si>
  <si>
    <t>2022-11-08T12:55:00</t>
  </si>
  <si>
    <t>2022-12-03T15:00:00</t>
  </si>
  <si>
    <t>2022-11-08T13:00:00</t>
  </si>
  <si>
    <t>2022-12-03T15:15:00</t>
  </si>
  <si>
    <t>2022-11-08T13:05:00</t>
  </si>
  <si>
    <t>2022-12-03T15:30:00</t>
  </si>
  <si>
    <t>2022-11-08T13:10:00</t>
  </si>
  <si>
    <t>2022-12-03T15:45:00</t>
  </si>
  <si>
    <t>2022-11-08T13:15:00</t>
  </si>
  <si>
    <t>2022-12-03T16:00:00</t>
  </si>
  <si>
    <t>2022-11-08T13:20:00</t>
  </si>
  <si>
    <t>2022-12-03T16:15:00</t>
  </si>
  <si>
    <t>2022-11-08T13:25:00</t>
  </si>
  <si>
    <t>2022-12-03T16:30:00</t>
  </si>
  <si>
    <t>2022-11-08T13:30:00</t>
  </si>
  <si>
    <t>2022-12-03T16:45:00</t>
  </si>
  <si>
    <t>2022-11-08T13:35:00</t>
  </si>
  <si>
    <t>2022-12-03T17:00:00</t>
  </si>
  <si>
    <t>2022-11-08T13:40:00</t>
  </si>
  <si>
    <t>2022-12-03T17:15:00</t>
  </si>
  <si>
    <t>2022-11-08T13:45:00</t>
  </si>
  <si>
    <t>2022-12-03T17:30:00</t>
  </si>
  <si>
    <t>2022-11-08T13:50:00</t>
  </si>
  <si>
    <t>2022-12-03T17:45:00</t>
  </si>
  <si>
    <t>2022-11-08T13:55:00</t>
  </si>
  <si>
    <t>2022-12-03T18:00:00</t>
  </si>
  <si>
    <t>2022-11-08T14:00:00</t>
  </si>
  <si>
    <t>2022-12-03T18:15:00</t>
  </si>
  <si>
    <t>2022-11-08T14:05:00</t>
  </si>
  <si>
    <t>2022-12-03T18:30:00</t>
  </si>
  <si>
    <t>2022-11-08T14:10:00</t>
  </si>
  <si>
    <t>2022-12-03T18:45:00</t>
  </si>
  <si>
    <t>2022-11-08T14:15:00</t>
  </si>
  <si>
    <t>2022-12-03T19:00:00</t>
  </si>
  <si>
    <t>2022-11-08T14:20:00</t>
  </si>
  <si>
    <t>2022-12-03T19:15:00</t>
  </si>
  <si>
    <t>2022-11-08T14:25:00</t>
  </si>
  <si>
    <t>2022-12-03T19:30:00</t>
  </si>
  <si>
    <t>2022-11-08T14:30:00</t>
  </si>
  <si>
    <t>2022-12-03T19:45:00</t>
  </si>
  <si>
    <t>2022-11-08T14:35:00</t>
  </si>
  <si>
    <t>2022-12-03T20:00:00</t>
  </si>
  <si>
    <t>2022-11-08T14:40:00</t>
  </si>
  <si>
    <t>2022-12-03T20:15:00</t>
  </si>
  <si>
    <t>2022-11-08T14:45:00</t>
  </si>
  <si>
    <t>2022-12-03T20:30:00</t>
  </si>
  <si>
    <t>2022-11-08T14:50:00</t>
  </si>
  <si>
    <t>2022-12-03T20:45:00</t>
  </si>
  <si>
    <t>2022-11-08T14:55:00</t>
  </si>
  <si>
    <t>2022-12-03T21:00:00</t>
  </si>
  <si>
    <t>2022-11-08T15:00:00</t>
  </si>
  <si>
    <t>2022-12-03T21:15:00</t>
  </si>
  <si>
    <t>2022-11-08T15:05:00</t>
  </si>
  <si>
    <t>2022-12-03T21:30:00</t>
  </si>
  <si>
    <t>2022-11-08T15:10:00</t>
  </si>
  <si>
    <t>2022-12-03T21:45:00</t>
  </si>
  <si>
    <t>2022-11-08T15:15:00</t>
  </si>
  <si>
    <t>2022-12-03T22:00:00</t>
  </si>
  <si>
    <t>2022-11-08T15:20:00</t>
  </si>
  <si>
    <t>2022-12-03T22:15:00</t>
  </si>
  <si>
    <t>2022-11-08T15:25:00</t>
  </si>
  <si>
    <t>2022-12-03T22:30:00</t>
  </si>
  <si>
    <t>2022-11-08T15:30:00</t>
  </si>
  <si>
    <t>2022-12-03T22:45:00</t>
  </si>
  <si>
    <t>2022-11-08T15:35:00</t>
  </si>
  <si>
    <t>2022-12-03T23:00:00</t>
  </si>
  <si>
    <t>2022-11-08T15:40:00</t>
  </si>
  <si>
    <t>2022-12-03T23:15:00</t>
  </si>
  <si>
    <t>2022-11-08T15:45:00</t>
  </si>
  <si>
    <t>2022-12-03T23:30:00</t>
  </si>
  <si>
    <t>2022-11-08T15:50:00</t>
  </si>
  <si>
    <t>2022-12-03T23:45:00</t>
  </si>
  <si>
    <t>2022-11-08T15:55:00</t>
  </si>
  <si>
    <t>2022-12-04T00:00:00</t>
  </si>
  <si>
    <t>2022-11-08T16:00:00</t>
  </si>
  <si>
    <t>2022-12-04T00:15:00</t>
  </si>
  <si>
    <t>2022-11-08T16:05:00</t>
  </si>
  <si>
    <t>2022-12-04T00:30:00</t>
  </si>
  <si>
    <t>2022-11-08T16:10:00</t>
  </si>
  <si>
    <t>2022-12-04T00:45:00</t>
  </si>
  <si>
    <t>2022-11-08T16:15:00</t>
  </si>
  <si>
    <t>2022-12-04T01:00:00</t>
  </si>
  <si>
    <t>2022-11-08T16:20:00</t>
  </si>
  <si>
    <t>2022-12-04T01:15:00</t>
  </si>
  <si>
    <t>2022-11-08T16:25:00</t>
  </si>
  <si>
    <t>2022-12-04T01:30:00</t>
  </si>
  <si>
    <t>2022-11-08T16:30:00</t>
  </si>
  <si>
    <t>2022-12-04T01:45:00</t>
  </si>
  <si>
    <t>2022-11-08T16:35:00</t>
  </si>
  <si>
    <t>2022-12-04T02:00:00</t>
  </si>
  <si>
    <t>2022-11-08T16:40:00</t>
  </si>
  <si>
    <t>2022-12-04T02:15:00</t>
  </si>
  <si>
    <t>2022-11-08T16:45:00</t>
  </si>
  <si>
    <t>2022-12-04T02:30:00</t>
  </si>
  <si>
    <t>2022-11-08T16:50:00</t>
  </si>
  <si>
    <t>2022-12-04T02:45:00</t>
  </si>
  <si>
    <t>2022-11-08T16:55:00</t>
  </si>
  <si>
    <t>2022-12-04T03:00:00</t>
  </si>
  <si>
    <t>2022-11-08T17:00:00</t>
  </si>
  <si>
    <t>2022-12-04T03:15:00</t>
  </si>
  <si>
    <t>2022-11-08T17:05:00</t>
  </si>
  <si>
    <t>2022-12-04T03:30:00</t>
  </si>
  <si>
    <t>2022-11-08T17:10:00</t>
  </si>
  <si>
    <t>2022-12-04T03:45:00</t>
  </si>
  <si>
    <t>2022-11-08T17:15:00</t>
  </si>
  <si>
    <t>2022-12-04T04:00:00</t>
  </si>
  <si>
    <t>2022-11-08T17:20:00</t>
  </si>
  <si>
    <t>2022-12-04T04:15:00</t>
  </si>
  <si>
    <t>2022-11-08T17:25:00</t>
  </si>
  <si>
    <t>2022-12-04T04:30:00</t>
  </si>
  <si>
    <t>2022-11-08T17:30:00</t>
  </si>
  <si>
    <t>2022-12-04T04:45:00</t>
  </si>
  <si>
    <t>2022-11-08T17:35:00</t>
  </si>
  <si>
    <t>2022-12-04T05:00:00</t>
  </si>
  <si>
    <t>2022-11-08T17:40:00</t>
  </si>
  <si>
    <t>2022-12-04T05:15:00</t>
  </si>
  <si>
    <t>2022-11-08T17:45:00</t>
  </si>
  <si>
    <t>2022-12-04T05:30:00</t>
  </si>
  <si>
    <t>2022-11-08T17:50:00</t>
  </si>
  <si>
    <t>2022-12-04T05:45:00</t>
  </si>
  <si>
    <t>2022-11-08T17:55:00</t>
  </si>
  <si>
    <t>2022-12-04T06:00:00</t>
  </si>
  <si>
    <t>2022-11-08T18:00:00</t>
  </si>
  <si>
    <t>2022-12-04T06:15:00</t>
  </si>
  <si>
    <t>2022-11-08T18:05:00</t>
  </si>
  <si>
    <t>2022-12-04T06:30:00</t>
  </si>
  <si>
    <t>2022-11-08T18:10:00</t>
  </si>
  <si>
    <t>2022-12-04T06:45:00</t>
  </si>
  <si>
    <t>2022-11-08T18:15:00</t>
  </si>
  <si>
    <t>2022-12-04T07:00:00</t>
  </si>
  <si>
    <t>2022-11-08T18:20:00</t>
  </si>
  <si>
    <t>2022-12-04T07:15:00</t>
  </si>
  <si>
    <t>2022-11-08T18:25:00</t>
  </si>
  <si>
    <t>2022-12-04T07:30:00</t>
  </si>
  <si>
    <t>2022-11-08T18:30:00</t>
  </si>
  <si>
    <t>2022-12-04T07:45:00</t>
  </si>
  <si>
    <t>2022-11-08T18:35:00</t>
  </si>
  <si>
    <t>2022-12-04T08:00:00</t>
  </si>
  <si>
    <t>2022-11-08T18:40:00</t>
  </si>
  <si>
    <t>2022-12-04T08:15:00</t>
  </si>
  <si>
    <t>2022-11-08T18:45:00</t>
  </si>
  <si>
    <t>2022-12-04T08:30:00</t>
  </si>
  <si>
    <t>2022-11-08T18:50:00</t>
  </si>
  <si>
    <t>2022-12-04T08:45:00</t>
  </si>
  <si>
    <t>2022-11-08T18:55:00</t>
  </si>
  <si>
    <t>2022-12-04T09:00:00</t>
  </si>
  <si>
    <t>2022-11-08T19:00:00</t>
  </si>
  <si>
    <t>2022-12-04T09:15:00</t>
  </si>
  <si>
    <t>2022-11-08T19:05:00</t>
  </si>
  <si>
    <t>2022-12-04T09:30:00</t>
  </si>
  <si>
    <t>2022-11-08T19:10:00</t>
  </si>
  <si>
    <t>2022-12-04T09:45:00</t>
  </si>
  <si>
    <t>2022-11-08T19:15:00</t>
  </si>
  <si>
    <t>2022-12-04T10:00:00</t>
  </si>
  <si>
    <t>2022-11-08T19:20:00</t>
  </si>
  <si>
    <t>2022-12-04T10:15:00</t>
  </si>
  <si>
    <t>2022-11-08T19:25:00</t>
  </si>
  <si>
    <t>2022-12-04T10:30:00</t>
  </si>
  <si>
    <t>2022-11-08T19:30:00</t>
  </si>
  <si>
    <t>2022-12-04T10:45:00</t>
  </si>
  <si>
    <t>2022-11-08T19:35:00</t>
  </si>
  <si>
    <t>2022-12-04T11:00:00</t>
  </si>
  <si>
    <t>2022-11-08T19:40:00</t>
  </si>
  <si>
    <t>2022-12-04T11:15:00</t>
  </si>
  <si>
    <t>2022-11-08T19:45:00</t>
  </si>
  <si>
    <t>2022-12-04T11:30:00</t>
  </si>
  <si>
    <t>2022-11-08T19:50:00</t>
  </si>
  <si>
    <t>2022-12-04T11:45:00</t>
  </si>
  <si>
    <t>2022-11-08T19:55:00</t>
  </si>
  <si>
    <t>2022-12-04T12:00:00</t>
  </si>
  <si>
    <t>2022-11-08T20:00:00</t>
  </si>
  <si>
    <t>2022-12-04T12:15:00</t>
  </si>
  <si>
    <t>2022-11-08T20:05:00</t>
  </si>
  <si>
    <t>2022-12-04T12:30:00</t>
  </si>
  <si>
    <t>2022-11-08T20:10:00</t>
  </si>
  <si>
    <t>2022-12-04T12:45:00</t>
  </si>
  <si>
    <t>2022-11-08T20:15:00</t>
  </si>
  <si>
    <t>2022-12-04T13:00:00</t>
  </si>
  <si>
    <t>2022-11-08T20:20:00</t>
  </si>
  <si>
    <t>2022-12-04T13:15:00</t>
  </si>
  <si>
    <t>2022-11-08T20:25:00</t>
  </si>
  <si>
    <t>2022-12-04T13:30:00</t>
  </si>
  <si>
    <t>2022-11-08T20:30:00</t>
  </si>
  <si>
    <t>2022-12-04T13:45:00</t>
  </si>
  <si>
    <t>2022-11-08T20:35:00</t>
  </si>
  <si>
    <t>2022-12-04T14:00:00</t>
  </si>
  <si>
    <t>2022-11-08T20:40:00</t>
  </si>
  <si>
    <t>2022-12-04T14:15:00</t>
  </si>
  <si>
    <t>2022-11-08T20:45:00</t>
  </si>
  <si>
    <t>2022-12-04T14:30:00</t>
  </si>
  <si>
    <t>2022-11-08T20:50:00</t>
  </si>
  <si>
    <t>2022-12-04T14:45:00</t>
  </si>
  <si>
    <t>2022-11-08T20:55:00</t>
  </si>
  <si>
    <t>2022-12-04T15:00:00</t>
  </si>
  <si>
    <t>2022-11-08T21:00:00</t>
  </si>
  <si>
    <t>2022-12-04T15:15:00</t>
  </si>
  <si>
    <t>2022-11-08T21:05:00</t>
  </si>
  <si>
    <t>2022-12-04T15:30:00</t>
  </si>
  <si>
    <t>2022-11-08T21:10:00</t>
  </si>
  <si>
    <t>2022-12-04T15:45:00</t>
  </si>
  <si>
    <t>2022-11-08T21:15:00</t>
  </si>
  <si>
    <t>2022-12-04T16:00:00</t>
  </si>
  <si>
    <t>2022-11-08T21:20:00</t>
  </si>
  <si>
    <t>2022-12-04T16:15:00</t>
  </si>
  <si>
    <t>2022-11-08T21:25:00</t>
  </si>
  <si>
    <t>2022-12-04T16:30:00</t>
  </si>
  <si>
    <t>2022-11-08T21:30:00</t>
  </si>
  <si>
    <t>2022-12-04T16:45:00</t>
  </si>
  <si>
    <t>2022-11-08T21:35:00</t>
  </si>
  <si>
    <t>2022-12-04T17:00:00</t>
  </si>
  <si>
    <t>2022-11-08T21:40:00</t>
  </si>
  <si>
    <t>2022-12-04T17:15:00</t>
  </si>
  <si>
    <t>2022-11-08T21:45:00</t>
  </si>
  <si>
    <t>2022-12-04T17:30:00</t>
  </si>
  <si>
    <t>2022-11-08T21:50:00</t>
  </si>
  <si>
    <t>2022-12-04T17:45:00</t>
  </si>
  <si>
    <t>2022-11-08T21:55:00</t>
  </si>
  <si>
    <t>2022-12-04T18:00:00</t>
  </si>
  <si>
    <t>2022-11-08T22:00:00</t>
  </si>
  <si>
    <t>2022-12-04T18:15:00</t>
  </si>
  <si>
    <t>2022-11-08T22:05:00</t>
  </si>
  <si>
    <t>2022-12-04T18:30:00</t>
  </si>
  <si>
    <t>2022-11-08T22:10:00</t>
  </si>
  <si>
    <t>2022-12-04T18:45:00</t>
  </si>
  <si>
    <t>2022-11-08T22:15:00</t>
  </si>
  <si>
    <t>2022-12-04T19:00:00</t>
  </si>
  <si>
    <t>2022-11-08T22:20:00</t>
  </si>
  <si>
    <t>2022-12-04T19:15:00</t>
  </si>
  <si>
    <t>2022-11-08T22:25:00</t>
  </si>
  <si>
    <t>2022-12-04T19:30:00</t>
  </si>
  <si>
    <t>2022-11-08T22:30:00</t>
  </si>
  <si>
    <t>2022-12-04T19:45:00</t>
  </si>
  <si>
    <t>2022-11-08T22:35:00</t>
  </si>
  <si>
    <t>2022-12-04T20:00:00</t>
  </si>
  <si>
    <t>2022-11-08T22:40:00</t>
  </si>
  <si>
    <t>2022-12-04T20:15:00</t>
  </si>
  <si>
    <t>2022-11-08T22:45:00</t>
  </si>
  <si>
    <t>2022-12-04T20:30:00</t>
  </si>
  <si>
    <t>2022-11-08T22:50:00</t>
  </si>
  <si>
    <t>2022-12-04T20:45:00</t>
  </si>
  <si>
    <t>2022-11-08T22:55:00</t>
  </si>
  <si>
    <t>2022-12-04T21:00:00</t>
  </si>
  <si>
    <t>2022-11-08T23:00:00</t>
  </si>
  <si>
    <t>2022-12-04T21:15:00</t>
  </si>
  <si>
    <t>2022-11-08T23:05:00</t>
  </si>
  <si>
    <t>2022-12-04T21:30:00</t>
  </si>
  <si>
    <t>2022-11-08T23:10:00</t>
  </si>
  <si>
    <t>2022-12-04T21:45:00</t>
  </si>
  <si>
    <t>2022-11-08T23:15:00</t>
  </si>
  <si>
    <t>2022-12-04T22:00:00</t>
  </si>
  <si>
    <t>2022-11-08T23:20:00</t>
  </si>
  <si>
    <t>2022-12-04T22:15:00</t>
  </si>
  <si>
    <t>2022-11-08T23:25:00</t>
  </si>
  <si>
    <t>2022-12-04T22:30:00</t>
  </si>
  <si>
    <t>2022-11-08T23:30:00</t>
  </si>
  <si>
    <t>2022-12-04T22:45:00</t>
  </si>
  <si>
    <t>2022-11-08T23:35:00</t>
  </si>
  <si>
    <t>2022-12-04T23:00:00</t>
  </si>
  <si>
    <t>2022-11-08T23:40:00</t>
  </si>
  <si>
    <t>2022-12-04T23:15:00</t>
  </si>
  <si>
    <t>2022-11-08T23:45:00</t>
  </si>
  <si>
    <t>2022-12-04T23:30:00</t>
  </si>
  <si>
    <t>2022-11-08T23:50:00</t>
  </si>
  <si>
    <t>2022-12-04T23:45:00</t>
  </si>
  <si>
    <t>2022-11-08T23:55:00</t>
  </si>
  <si>
    <t>2022-12-05T00:00:00</t>
  </si>
  <si>
    <t>2022-11-09T00:00:00</t>
  </si>
  <si>
    <t>2022-12-05T00:15:00</t>
  </si>
  <si>
    <t>2022-11-09T00:05:00</t>
  </si>
  <si>
    <t>2022-12-05T00:30:00</t>
  </si>
  <si>
    <t>2022-11-09T00:10:00</t>
  </si>
  <si>
    <t>2022-12-05T00:45:00</t>
  </si>
  <si>
    <t>2022-11-09T00:15:00</t>
  </si>
  <si>
    <t>2022-12-05T01:00:00</t>
  </si>
  <si>
    <t>2022-11-09T00:20:00</t>
  </si>
  <si>
    <t>2022-12-05T01:15:00</t>
  </si>
  <si>
    <t>2022-11-09T00:25:00</t>
  </si>
  <si>
    <t>2022-12-05T01:30:00</t>
  </si>
  <si>
    <t>2022-11-09T00:30:00</t>
  </si>
  <si>
    <t>2022-12-05T01:45:00</t>
  </si>
  <si>
    <t>2022-11-09T00:35:00</t>
  </si>
  <si>
    <t>2022-12-05T02:00:00</t>
  </si>
  <si>
    <t>2022-11-09T00:40:00</t>
  </si>
  <si>
    <t>2022-12-05T02:15:00</t>
  </si>
  <si>
    <t>2022-11-09T00:45:00</t>
  </si>
  <si>
    <t>2022-12-05T02:30:00</t>
  </si>
  <si>
    <t>2022-11-09T00:50:00</t>
  </si>
  <si>
    <t>2022-12-05T02:45:00</t>
  </si>
  <si>
    <t>2022-11-09T00:55:00</t>
  </si>
  <si>
    <t>2022-12-05T03:00:00</t>
  </si>
  <si>
    <t>2022-11-09T01:00:00</t>
  </si>
  <si>
    <t>2022-12-05T03:15:00</t>
  </si>
  <si>
    <t>2022-11-09T01:05:00</t>
  </si>
  <si>
    <t>2022-12-05T03:30:00</t>
  </si>
  <si>
    <t>2022-11-09T01:10:00</t>
  </si>
  <si>
    <t>2022-12-05T03:45:00</t>
  </si>
  <si>
    <t>2022-11-09T01:15:00</t>
  </si>
  <si>
    <t>2022-12-05T04:00:00</t>
  </si>
  <si>
    <t>2022-11-09T01:20:00</t>
  </si>
  <si>
    <t>2022-12-05T04:15:00</t>
  </si>
  <si>
    <t>2022-11-09T01:25:00</t>
  </si>
  <si>
    <t>2022-12-05T04:30:00</t>
  </si>
  <si>
    <t>2022-11-09T01:30:00</t>
  </si>
  <si>
    <t>2022-12-05T04:45:00</t>
  </si>
  <si>
    <t>2022-11-09T01:35:00</t>
  </si>
  <si>
    <t>2022-12-05T05:00:00</t>
  </si>
  <si>
    <t>2022-11-09T01:40:00</t>
  </si>
  <si>
    <t>2022-12-05T05:15:00</t>
  </si>
  <si>
    <t>2022-11-09T01:45:00</t>
  </si>
  <si>
    <t>2022-12-05T05:30:00</t>
  </si>
  <si>
    <t>2022-11-09T01:50:00</t>
  </si>
  <si>
    <t>2022-12-05T05:45:00</t>
  </si>
  <si>
    <t>2022-11-09T01:55:00</t>
  </si>
  <si>
    <t>2022-12-05T06:00:00</t>
  </si>
  <si>
    <t>2022-11-09T02:00:00</t>
  </si>
  <si>
    <t>2022-12-05T06:15:00</t>
  </si>
  <si>
    <t>2022-11-09T02:05:00</t>
  </si>
  <si>
    <t>2022-12-05T06:30:00</t>
  </si>
  <si>
    <t>2022-11-09T02:10:00</t>
  </si>
  <si>
    <t>2022-12-05T06:45:00</t>
  </si>
  <si>
    <t>2022-11-09T02:15:00</t>
  </si>
  <si>
    <t>2022-12-05T07:00:00</t>
  </si>
  <si>
    <t>2022-11-09T02:20:00</t>
  </si>
  <si>
    <t>2022-12-05T07:15:00</t>
  </si>
  <si>
    <t>2022-11-09T02:25:00</t>
  </si>
  <si>
    <t>2022-12-05T07:30:00</t>
  </si>
  <si>
    <t>2022-11-09T02:30:00</t>
  </si>
  <si>
    <t>2022-12-05T07:45:00</t>
  </si>
  <si>
    <t>2022-11-09T02:35:00</t>
  </si>
  <si>
    <t>2022-12-05T08:00:00</t>
  </si>
  <si>
    <t>2022-11-09T02:40:00</t>
  </si>
  <si>
    <t>2022-12-05T08:15:00</t>
  </si>
  <si>
    <t>2022-11-09T02:45:00</t>
  </si>
  <si>
    <t>2022-12-05T08:30:00</t>
  </si>
  <si>
    <t>2022-11-09T02:50:00</t>
  </si>
  <si>
    <t>2022-12-05T08:45:00</t>
  </si>
  <si>
    <t>2022-11-09T02:55:00</t>
  </si>
  <si>
    <t>2022-12-05T09:00:00</t>
  </si>
  <si>
    <t>2022-11-09T03:00:00</t>
  </si>
  <si>
    <t>2022-12-05T09:15:00</t>
  </si>
  <si>
    <t>2022-11-09T03:05:00</t>
  </si>
  <si>
    <t>2022-12-05T09:30:00</t>
  </si>
  <si>
    <t>2022-11-09T03:10:00</t>
  </si>
  <si>
    <t>2022-12-05T09:45:00</t>
  </si>
  <si>
    <t>2022-11-09T03:15:00</t>
  </si>
  <si>
    <t>2022-12-05T10:00:00</t>
  </si>
  <si>
    <t>2022-11-09T03:20:00</t>
  </si>
  <si>
    <t>2022-12-05T10:15:00</t>
  </si>
  <si>
    <t>2022-11-09T03:25:00</t>
  </si>
  <si>
    <t>2022-12-05T10:30:00</t>
  </si>
  <si>
    <t>2022-11-09T03:30:00</t>
  </si>
  <si>
    <t>2022-12-05T10:45:00</t>
  </si>
  <si>
    <t>2022-11-09T03:35:00</t>
  </si>
  <si>
    <t>2022-12-05T11:00:00</t>
  </si>
  <si>
    <t>2022-11-09T03:40:00</t>
  </si>
  <si>
    <t>2022-12-05T11:15:00</t>
  </si>
  <si>
    <t>2022-11-09T03:45:00</t>
  </si>
  <si>
    <t>2022-12-05T11:30:00</t>
  </si>
  <si>
    <t>2022-11-09T03:50:00</t>
  </si>
  <si>
    <t>2022-12-05T11:45:00</t>
  </si>
  <si>
    <t>2022-11-09T03:55:00</t>
  </si>
  <si>
    <t>2022-12-05T12:00:00</t>
  </si>
  <si>
    <t>2022-11-09T04:00:00</t>
  </si>
  <si>
    <t>2022-12-05T12:15:00</t>
  </si>
  <si>
    <t>2022-11-09T04:05:00</t>
  </si>
  <si>
    <t>2022-12-05T12:30:00</t>
  </si>
  <si>
    <t>2022-11-09T04:10:00</t>
  </si>
  <si>
    <t>2022-12-05T12:45:00</t>
  </si>
  <si>
    <t>2022-11-09T04:15:00</t>
  </si>
  <si>
    <t>2022-12-05T13:00:00</t>
  </si>
  <si>
    <t>2022-11-09T04:20:00</t>
  </si>
  <si>
    <t>2022-12-05T13:15:00</t>
  </si>
  <si>
    <t>2022-11-09T04:25:00</t>
  </si>
  <si>
    <t>2022-12-05T13:30:00</t>
  </si>
  <si>
    <t>2022-11-09T04:30:00</t>
  </si>
  <si>
    <t>2022-12-05T13:45:00</t>
  </si>
  <si>
    <t>2022-11-09T04:35:00</t>
  </si>
  <si>
    <t>2022-12-05T14:00:00</t>
  </si>
  <si>
    <t>2022-11-09T04:40:00</t>
  </si>
  <si>
    <t>2022-12-05T14:15:00</t>
  </si>
  <si>
    <t>2022-11-09T04:45:00</t>
  </si>
  <si>
    <t>2022-12-05T14:30:00</t>
  </si>
  <si>
    <t>2022-11-09T04:50:00</t>
  </si>
  <si>
    <t>2022-12-05T14:45:00</t>
  </si>
  <si>
    <t>2022-11-09T04:55:00</t>
  </si>
  <si>
    <t>2022-12-05T15:00:00</t>
  </si>
  <si>
    <t>2022-11-09T05:00:00</t>
  </si>
  <si>
    <t>2022-12-05T15:15:00</t>
  </si>
  <si>
    <t>2022-11-09T05:05:00</t>
  </si>
  <si>
    <t>2022-12-05T15:30:00</t>
  </si>
  <si>
    <t>2022-11-09T05:10:00</t>
  </si>
  <si>
    <t>2022-12-05T15:45:00</t>
  </si>
  <si>
    <t>2022-11-09T05:15:00</t>
  </si>
  <si>
    <t>2022-12-05T16:00:00</t>
  </si>
  <si>
    <t>2022-11-09T05:20:00</t>
  </si>
  <si>
    <t>2022-12-05T16:15:00</t>
  </si>
  <si>
    <t>2022-11-09T05:25:00</t>
  </si>
  <si>
    <t>2022-12-05T16:30:00</t>
  </si>
  <si>
    <t>2022-11-09T05:30:00</t>
  </si>
  <si>
    <t>2022-12-05T16:45:00</t>
  </si>
  <si>
    <t>2022-11-09T05:35:00</t>
  </si>
  <si>
    <t>2022-12-05T17:00:00</t>
  </si>
  <si>
    <t>2022-11-09T05:40:00</t>
  </si>
  <si>
    <t>2022-12-05T17:15:00</t>
  </si>
  <si>
    <t>2022-11-09T05:45:00</t>
  </si>
  <si>
    <t>2022-12-05T17:30:00</t>
  </si>
  <si>
    <t>2022-11-09T05:50:00</t>
  </si>
  <si>
    <t>2022-12-05T17:45:00</t>
  </si>
  <si>
    <t>2022-11-09T05:55:00</t>
  </si>
  <si>
    <t>2022-12-05T18:00:00</t>
  </si>
  <si>
    <t>2022-11-09T06:00:00</t>
  </si>
  <si>
    <t>2022-12-05T18:15:00</t>
  </si>
  <si>
    <t>2022-11-09T06:05:00</t>
  </si>
  <si>
    <t>2022-12-05T18:30:00</t>
  </si>
  <si>
    <t>2022-11-09T06:10:00</t>
  </si>
  <si>
    <t>2022-12-05T18:45:00</t>
  </si>
  <si>
    <t>2022-11-09T06:15:00</t>
  </si>
  <si>
    <t>2022-12-05T19:00:00</t>
  </si>
  <si>
    <t>2022-11-09T06:20:00</t>
  </si>
  <si>
    <t>2022-12-05T19:15:00</t>
  </si>
  <si>
    <t>2022-11-09T06:25:00</t>
  </si>
  <si>
    <t>2022-12-05T19:30:00</t>
  </si>
  <si>
    <t>2022-11-09T06:30:00</t>
  </si>
  <si>
    <t>2022-12-05T19:45:00</t>
  </si>
  <si>
    <t>2022-11-09T06:35:00</t>
  </si>
  <si>
    <t>2022-12-05T20:00:00</t>
  </si>
  <si>
    <t>2022-11-09T06:40:00</t>
  </si>
  <si>
    <t>2022-12-05T20:15:00</t>
  </si>
  <si>
    <t>2022-11-09T06:45:00</t>
  </si>
  <si>
    <t>2022-12-05T20:30:00</t>
  </si>
  <si>
    <t>2022-11-09T06:50:00</t>
  </si>
  <si>
    <t>2022-12-05T20:45:00</t>
  </si>
  <si>
    <t>2022-11-09T06:55:00</t>
  </si>
  <si>
    <t>2022-12-05T21:00:00</t>
  </si>
  <si>
    <t>2022-11-09T07:00:00</t>
  </si>
  <si>
    <t>2022-12-05T21:15:00</t>
  </si>
  <si>
    <t>2022-11-09T07:05:00</t>
  </si>
  <si>
    <t>2022-12-05T21:30:00</t>
  </si>
  <si>
    <t>2022-11-09T07:10:00</t>
  </si>
  <si>
    <t>2022-12-05T21:45:00</t>
  </si>
  <si>
    <t>2022-11-09T07:15:00</t>
  </si>
  <si>
    <t>2022-12-05T22:00:00</t>
  </si>
  <si>
    <t>2022-11-09T07:20:00</t>
  </si>
  <si>
    <t>2022-12-05T22:15:00</t>
  </si>
  <si>
    <t>2022-11-09T07:25:00</t>
  </si>
  <si>
    <t>2022-12-05T22:30:00</t>
  </si>
  <si>
    <t>2022-11-09T07:30:00</t>
  </si>
  <si>
    <t>2022-12-05T22:45:00</t>
  </si>
  <si>
    <t>2022-11-09T07:35:00</t>
  </si>
  <si>
    <t>2022-12-05T23:00:00</t>
  </si>
  <si>
    <t>2022-11-09T07:40:00</t>
  </si>
  <si>
    <t>2022-12-05T23:15:00</t>
  </si>
  <si>
    <t>2022-11-09T07:45:00</t>
  </si>
  <si>
    <t>2022-12-05T23:30:00</t>
  </si>
  <si>
    <t>2022-11-09T07:50:00</t>
  </si>
  <si>
    <t>2022-12-05T23:45:00</t>
  </si>
  <si>
    <t>2022-11-09T07:55:00</t>
  </si>
  <si>
    <t>2022-12-06T00:00:00</t>
  </si>
  <si>
    <t>2022-11-09T08:00:00</t>
  </si>
  <si>
    <t>2022-12-06T00:15:00</t>
  </si>
  <si>
    <t>2022-11-09T08:05:00</t>
  </si>
  <si>
    <t>2022-12-06T00:30:00</t>
  </si>
  <si>
    <t>2022-11-09T08:10:00</t>
  </si>
  <si>
    <t>2022-12-06T00:45:00</t>
  </si>
  <si>
    <t>2022-11-09T08:15:00</t>
  </si>
  <si>
    <t>2022-12-06T01:00:00</t>
  </si>
  <si>
    <t>2022-11-09T08:20:00</t>
  </si>
  <si>
    <t>2022-12-06T01:15:00</t>
  </si>
  <si>
    <t>2022-11-09T08:25:00</t>
  </si>
  <si>
    <t>2022-12-06T01:30:00</t>
  </si>
  <si>
    <t>2022-11-09T08:30:00</t>
  </si>
  <si>
    <t>2022-12-06T01:45:00</t>
  </si>
  <si>
    <t>2022-11-09T08:35:00</t>
  </si>
  <si>
    <t>2022-12-06T02:00:00</t>
  </si>
  <si>
    <t>2022-11-09T08:40:00</t>
  </si>
  <si>
    <t>2022-12-06T02:15:00</t>
  </si>
  <si>
    <t>2022-11-09T08:45:00</t>
  </si>
  <si>
    <t>2022-12-06T02:30:00</t>
  </si>
  <si>
    <t>2022-11-09T08:50:00</t>
  </si>
  <si>
    <t>2022-12-06T02:45:00</t>
  </si>
  <si>
    <t>2022-11-09T08:55:00</t>
  </si>
  <si>
    <t>2022-12-06T03:00:00</t>
  </si>
  <si>
    <t>2022-11-09T09:00:00</t>
  </si>
  <si>
    <t>2022-12-06T03:15:00</t>
  </si>
  <si>
    <t>2022-11-09T09:05:00</t>
  </si>
  <si>
    <t>2022-12-06T03:30:00</t>
  </si>
  <si>
    <t>2022-11-09T09:10:00</t>
  </si>
  <si>
    <t>2022-12-06T03:45:00</t>
  </si>
  <si>
    <t>2022-11-09T09:15:00</t>
  </si>
  <si>
    <t>2022-12-06T04:00:00</t>
  </si>
  <si>
    <t>2022-11-09T09:20:00</t>
  </si>
  <si>
    <t>2022-12-06T04:15:00</t>
  </si>
  <si>
    <t>2022-11-09T09:25:00</t>
  </si>
  <si>
    <t>2022-12-06T04:30:00</t>
  </si>
  <si>
    <t>2022-11-09T09:30:00</t>
  </si>
  <si>
    <t>2022-12-06T04:45:00</t>
  </si>
  <si>
    <t>2022-11-09T09:35:00</t>
  </si>
  <si>
    <t>2022-12-06T05:00:00</t>
  </si>
  <si>
    <t>2022-11-09T09:40:00</t>
  </si>
  <si>
    <t>2022-12-06T05:15:00</t>
  </si>
  <si>
    <t>2022-11-09T09:45:00</t>
  </si>
  <si>
    <t>2022-12-06T05:30:00</t>
  </si>
  <si>
    <t>2022-11-09T09:50:00</t>
  </si>
  <si>
    <t>2022-12-06T05:45:00</t>
  </si>
  <si>
    <t>2022-11-09T09:55:00</t>
  </si>
  <si>
    <t>2022-12-06T06:00:00</t>
  </si>
  <si>
    <t>2022-11-09T10:00:00</t>
  </si>
  <si>
    <t>2022-12-06T06:15:00</t>
  </si>
  <si>
    <t>2022-11-09T10:05:00</t>
  </si>
  <si>
    <t>2022-12-06T06:30:00</t>
  </si>
  <si>
    <t>2022-11-09T10:10:00</t>
  </si>
  <si>
    <t>2022-12-06T06:45:00</t>
  </si>
  <si>
    <t>2022-11-09T10:15:00</t>
  </si>
  <si>
    <t>2022-12-06T07:00:00</t>
  </si>
  <si>
    <t>2022-11-09T10:20:00</t>
  </si>
  <si>
    <t>2022-12-06T07:15:00</t>
  </si>
  <si>
    <t>2022-11-09T10:25:00</t>
  </si>
  <si>
    <t>2022-12-06T07:30:00</t>
  </si>
  <si>
    <t>2022-11-09T10:30:00</t>
  </si>
  <si>
    <t>2022-12-06T07:45:00</t>
  </si>
  <si>
    <t>2022-11-09T10:35:00</t>
  </si>
  <si>
    <t>2022-12-06T08:00:00</t>
  </si>
  <si>
    <t>2022-11-09T10:40:00</t>
  </si>
  <si>
    <t>2022-12-06T08:15:00</t>
  </si>
  <si>
    <t>2022-11-09T10:45:00</t>
  </si>
  <si>
    <t>2022-12-06T08:30:00</t>
  </si>
  <si>
    <t>2022-11-09T10:50:00</t>
  </si>
  <si>
    <t>2022-12-06T08:45:00</t>
  </si>
  <si>
    <t>2022-11-09T10:55:00</t>
  </si>
  <si>
    <t>2022-12-06T09:00:00</t>
  </si>
  <si>
    <t>2022-11-09T11:00:00</t>
  </si>
  <si>
    <t>2022-12-06T09:15:00</t>
  </si>
  <si>
    <t>2022-11-09T11:05:00</t>
  </si>
  <si>
    <t>2022-12-06T09:30:00</t>
  </si>
  <si>
    <t>2022-11-09T11:10:00</t>
  </si>
  <si>
    <t>2022-12-06T09:45:00</t>
  </si>
  <si>
    <t>2022-11-09T11:15:00</t>
  </si>
  <si>
    <t>2022-12-06T10:00:00</t>
  </si>
  <si>
    <t>2022-11-09T11:20:00</t>
  </si>
  <si>
    <t>2022-12-06T10:15:00</t>
  </si>
  <si>
    <t>2022-11-09T11:25:00</t>
  </si>
  <si>
    <t>2022-12-06T10:30:00</t>
  </si>
  <si>
    <t>2022-11-09T11:30:00</t>
  </si>
  <si>
    <t>2022-12-06T10:45:00</t>
  </si>
  <si>
    <t>2022-11-09T11:35:00</t>
  </si>
  <si>
    <t>2022-12-06T11:00:00</t>
  </si>
  <si>
    <t>2022-11-09T11:40:00</t>
  </si>
  <si>
    <t>2022-12-06T11:15:00</t>
  </si>
  <si>
    <t>2022-11-09T11:45:00</t>
  </si>
  <si>
    <t>2022-12-06T11:30:00</t>
  </si>
  <si>
    <t>2022-11-09T11:50:00</t>
  </si>
  <si>
    <t>2022-12-06T11:45:00</t>
  </si>
  <si>
    <t>2022-11-09T11:55:00</t>
  </si>
  <si>
    <t>2022-12-06T12:00:00</t>
  </si>
  <si>
    <t>2022-11-09T12:00:00</t>
  </si>
  <si>
    <t>2022-12-06T12:15:00</t>
  </si>
  <si>
    <t>2022-11-09T12:05:00</t>
  </si>
  <si>
    <t>2022-12-06T12:30:00</t>
  </si>
  <si>
    <t>2022-11-09T12:10:00</t>
  </si>
  <si>
    <t>2022-12-06T12:45:00</t>
  </si>
  <si>
    <t>2022-11-09T12:15:00</t>
  </si>
  <si>
    <t>2022-12-06T13:00:00</t>
  </si>
  <si>
    <t>2022-11-09T12:20:00</t>
  </si>
  <si>
    <t>2022-12-06T13:15:00</t>
  </si>
  <si>
    <t>2022-11-09T12:25:00</t>
  </si>
  <si>
    <t>2022-12-06T13:30:00</t>
  </si>
  <si>
    <t>2022-11-09T12:30:00</t>
  </si>
  <si>
    <t>2022-12-06T13:45:00</t>
  </si>
  <si>
    <t>2022-11-09T12:35:00</t>
  </si>
  <si>
    <t>2022-12-06T14:00:00</t>
  </si>
  <si>
    <t>2022-11-09T12:40:00</t>
  </si>
  <si>
    <t>2022-12-06T14:15:00</t>
  </si>
  <si>
    <t>2022-11-09T12:45:00</t>
  </si>
  <si>
    <t>2022-12-06T14:45:00</t>
  </si>
  <si>
    <t>2022-11-09T12:50:00</t>
  </si>
  <si>
    <t>2022-12-06T15:00:00</t>
  </si>
  <si>
    <t>2022-11-09T12:55:00</t>
  </si>
  <si>
    <t>2022-12-06T15:15:00</t>
  </si>
  <si>
    <t>2022-11-09T13:00:00</t>
  </si>
  <si>
    <t>2022-12-06T15:30:00</t>
  </si>
  <si>
    <t>2022-11-09T13:05:00</t>
  </si>
  <si>
    <t>2022-12-06T15:45:00</t>
  </si>
  <si>
    <t>2022-11-09T13:10:00</t>
  </si>
  <si>
    <t>2022-12-06T16:00:00</t>
  </si>
  <si>
    <t>2022-11-09T13:15:00</t>
  </si>
  <si>
    <t>2022-12-06T16:15:00</t>
  </si>
  <si>
    <t>2022-11-09T13:20:00</t>
  </si>
  <si>
    <t>2022-12-06T16:30:00</t>
  </si>
  <si>
    <t>2022-11-09T13:25:00</t>
  </si>
  <si>
    <t>2022-12-06T16:45:00</t>
  </si>
  <si>
    <t>2022-11-09T13:30:00</t>
  </si>
  <si>
    <t>2022-12-06T17:00:00</t>
  </si>
  <si>
    <t>2022-11-09T13:35:00</t>
  </si>
  <si>
    <t>2022-12-06T17:15:00</t>
  </si>
  <si>
    <t>2022-11-09T13:40:00</t>
  </si>
  <si>
    <t>2022-12-06T17:30:00</t>
  </si>
  <si>
    <t>2022-11-09T13:45:00</t>
  </si>
  <si>
    <t>2022-12-06T17:45:00</t>
  </si>
  <si>
    <t>2022-11-09T13:50:00</t>
  </si>
  <si>
    <t>2022-12-06T18:00:00</t>
  </si>
  <si>
    <t>2022-11-09T13:55:00</t>
  </si>
  <si>
    <t>2022-12-06T18:15:00</t>
  </si>
  <si>
    <t>2022-11-09T14:00:00</t>
  </si>
  <si>
    <t>2022-12-06T18:30:00</t>
  </si>
  <si>
    <t>2022-11-09T14:05:00</t>
  </si>
  <si>
    <t>2022-12-06T18:45:00</t>
  </si>
  <si>
    <t>2022-11-09T14:10:00</t>
  </si>
  <si>
    <t>2022-12-06T19:00:00</t>
  </si>
  <si>
    <t>2022-11-09T14:15:00</t>
  </si>
  <si>
    <t>2022-12-06T19:15:00</t>
  </si>
  <si>
    <t>2022-11-09T14:20:00</t>
  </si>
  <si>
    <t>2022-12-06T19:30:00</t>
  </si>
  <si>
    <t>2022-11-09T14:25:00</t>
  </si>
  <si>
    <t>2022-12-06T19:45:00</t>
  </si>
  <si>
    <t>2022-11-09T14:30:00</t>
  </si>
  <si>
    <t>2022-12-06T20:00:00</t>
  </si>
  <si>
    <t>2022-11-09T14:35:00</t>
  </si>
  <si>
    <t>2022-12-06T20:15:00</t>
  </si>
  <si>
    <t>2022-11-09T14:40:00</t>
  </si>
  <si>
    <t>2022-12-06T20:30:00</t>
  </si>
  <si>
    <t>2022-11-09T14:45:00</t>
  </si>
  <si>
    <t>2022-12-06T20:45:00</t>
  </si>
  <si>
    <t>2022-11-09T14:50:00</t>
  </si>
  <si>
    <t>2022-12-06T21:00:00</t>
  </si>
  <si>
    <t>2022-11-09T14:55:00</t>
  </si>
  <si>
    <t>2022-12-06T21:15:00</t>
  </si>
  <si>
    <t>2022-11-09T15:00:00</t>
  </si>
  <si>
    <t>2022-12-06T21:30:00</t>
  </si>
  <si>
    <t>2022-11-09T15:05:00</t>
  </si>
  <si>
    <t>2022-12-06T21:45:00</t>
  </si>
  <si>
    <t>2022-11-09T15:10:00</t>
  </si>
  <si>
    <t>2022-12-06T22:00:00</t>
  </si>
  <si>
    <t>2022-11-09T15:15:00</t>
  </si>
  <si>
    <t>2022-12-06T22:15:00</t>
  </si>
  <si>
    <t>2022-11-09T15:20:00</t>
  </si>
  <si>
    <t>2022-12-06T22:30:00</t>
  </si>
  <si>
    <t>2022-11-09T15:25:00</t>
  </si>
  <si>
    <t>2022-12-06T22:45:00</t>
  </si>
  <si>
    <t>2022-11-09T15:30:00</t>
  </si>
  <si>
    <t>2022-12-06T23:00:00</t>
  </si>
  <si>
    <t>2022-11-09T15:35:00</t>
  </si>
  <si>
    <t>2022-12-06T23:15:00</t>
  </si>
  <si>
    <t>2022-11-09T15:40:00</t>
  </si>
  <si>
    <t>2022-12-06T23:30:00</t>
  </si>
  <si>
    <t>2022-11-09T15:45:00</t>
  </si>
  <si>
    <t>2022-12-06T23:45:00</t>
  </si>
  <si>
    <t>2022-11-09T15:50:00</t>
  </si>
  <si>
    <t>2022-12-07T00:00:00</t>
  </si>
  <si>
    <t>2022-11-09T15:55:00</t>
  </si>
  <si>
    <t>2022-12-07T00:15:00</t>
  </si>
  <si>
    <t>2022-11-09T16:00:00</t>
  </si>
  <si>
    <t>2022-12-07T00:30:00</t>
  </si>
  <si>
    <t>2022-11-09T16:05:00</t>
  </si>
  <si>
    <t>2022-12-07T00:45:00</t>
  </si>
  <si>
    <t>2022-11-09T16:10:00</t>
  </si>
  <si>
    <t>2022-12-07T01:00:00</t>
  </si>
  <si>
    <t>2022-11-09T16:15:00</t>
  </si>
  <si>
    <t>2022-12-07T01:15:00</t>
  </si>
  <si>
    <t>2022-11-09T16:20:00</t>
  </si>
  <si>
    <t>2022-12-07T01:30:00</t>
  </si>
  <si>
    <t>2022-11-09T16:25:00</t>
  </si>
  <si>
    <t>2022-12-07T01:45:00</t>
  </si>
  <si>
    <t>2022-11-09T16:30:00</t>
  </si>
  <si>
    <t>2022-12-07T02:00:00</t>
  </si>
  <si>
    <t>2022-11-09T16:35:00</t>
  </si>
  <si>
    <t>2022-12-07T02:15:00</t>
  </si>
  <si>
    <t>2022-11-09T16:40:00</t>
  </si>
  <si>
    <t>2022-12-07T02:30:00</t>
  </si>
  <si>
    <t>2022-11-09T16:45:00</t>
  </si>
  <si>
    <t>2022-12-07T02:45:00</t>
  </si>
  <si>
    <t>2022-11-09T16:50:00</t>
  </si>
  <si>
    <t>2022-12-07T03:00:00</t>
  </si>
  <si>
    <t>2022-11-09T16:55:00</t>
  </si>
  <si>
    <t>2022-12-07T03:15:00</t>
  </si>
  <si>
    <t>2022-11-09T17:00:00</t>
  </si>
  <si>
    <t>2022-12-07T03:30:00</t>
  </si>
  <si>
    <t>2022-11-09T17:05:00</t>
  </si>
  <si>
    <t>2022-12-07T03:45:00</t>
  </si>
  <si>
    <t>2022-11-09T17:10:00</t>
  </si>
  <si>
    <t>2022-12-07T04:00:00</t>
  </si>
  <si>
    <t>2022-11-09T17:15:00</t>
  </si>
  <si>
    <t>2022-12-07T04:15:00</t>
  </si>
  <si>
    <t>2022-11-09T17:20:00</t>
  </si>
  <si>
    <t>2022-12-07T04:30:00</t>
  </si>
  <si>
    <t>2022-11-09T17:25:00</t>
  </si>
  <si>
    <t>2022-12-07T04:45:00</t>
  </si>
  <si>
    <t>2022-11-09T17:30:00</t>
  </si>
  <si>
    <t>2022-12-07T05:00:00</t>
  </si>
  <si>
    <t>2022-11-09T17:35:00</t>
  </si>
  <si>
    <t>2022-12-07T05:15:00</t>
  </si>
  <si>
    <t>2022-11-09T17:40:00</t>
  </si>
  <si>
    <t>2022-12-07T05:30:00</t>
  </si>
  <si>
    <t>2022-11-09T17:45:00</t>
  </si>
  <si>
    <t>2022-12-07T05:45:00</t>
  </si>
  <si>
    <t>2022-11-09T17:50:00</t>
  </si>
  <si>
    <t>2022-12-07T06:00:00</t>
  </si>
  <si>
    <t>2022-11-09T17:55:00</t>
  </si>
  <si>
    <t>2022-12-07T06:15:00</t>
  </si>
  <si>
    <t>2022-11-09T18:00:00</t>
  </si>
  <si>
    <t>2022-12-07T06:30:00</t>
  </si>
  <si>
    <t>2022-11-09T18:05:00</t>
  </si>
  <si>
    <t>2022-12-07T06:45:00</t>
  </si>
  <si>
    <t>2022-11-09T18:10:00</t>
  </si>
  <si>
    <t>2022-12-07T07:00:00</t>
  </si>
  <si>
    <t>2022-11-09T18:15:00</t>
  </si>
  <si>
    <t>2022-12-07T07:15:00</t>
  </si>
  <si>
    <t>2022-11-09T18:20:00</t>
  </si>
  <si>
    <t>2022-12-07T07:30:00</t>
  </si>
  <si>
    <t>2022-11-09T18:25:00</t>
  </si>
  <si>
    <t>2022-12-07T07:45:00</t>
  </si>
  <si>
    <t>2022-11-09T18:30:00</t>
  </si>
  <si>
    <t>2022-12-07T08:00:00</t>
  </si>
  <si>
    <t>2022-11-09T18:35:00</t>
  </si>
  <si>
    <t>2022-12-07T08:15:00</t>
  </si>
  <si>
    <t>2022-11-09T18:40:00</t>
  </si>
  <si>
    <t>2022-12-07T08:30:00</t>
  </si>
  <si>
    <t>2022-11-09T18:45:00</t>
  </si>
  <si>
    <t>2022-12-07T08:45:00</t>
  </si>
  <si>
    <t>2022-11-09T18:50:00</t>
  </si>
  <si>
    <t>2022-12-07T09:00:00</t>
  </si>
  <si>
    <t>2022-11-09T18:55:00</t>
  </si>
  <si>
    <t>2022-12-07T09:15:00</t>
  </si>
  <si>
    <t>2022-11-09T19:00:00</t>
  </si>
  <si>
    <t>2022-12-07T09:30:00</t>
  </si>
  <si>
    <t>2022-11-09T19:05:00</t>
  </si>
  <si>
    <t>2022-12-07T09:45:00</t>
  </si>
  <si>
    <t>2022-11-09T19:10:00</t>
  </si>
  <si>
    <t>2022-12-07T10:00:00</t>
  </si>
  <si>
    <t>2022-11-09T19:15:00</t>
  </si>
  <si>
    <t>2022-12-07T10:15:00</t>
  </si>
  <si>
    <t>2022-11-09T19:20:00</t>
  </si>
  <si>
    <t>2022-12-07T10:30:00</t>
  </si>
  <si>
    <t>2022-11-09T19:25:00</t>
  </si>
  <si>
    <t>2022-12-07T10:45:00</t>
  </si>
  <si>
    <t>2022-11-09T19:30:00</t>
  </si>
  <si>
    <t>2022-12-07T11:00:00</t>
  </si>
  <si>
    <t>2022-11-09T19:35:00</t>
  </si>
  <si>
    <t>2022-12-07T11:15:00</t>
  </si>
  <si>
    <t>2022-11-09T19:40:00</t>
  </si>
  <si>
    <t>2022-12-07T11:30:00</t>
  </si>
  <si>
    <t>2022-11-09T19:45:00</t>
  </si>
  <si>
    <t>2022-12-07T11:45:00</t>
  </si>
  <si>
    <t>2022-11-09T19:50:00</t>
  </si>
  <si>
    <t>2022-12-07T12:00:00</t>
  </si>
  <si>
    <t>2022-11-09T19:55:00</t>
  </si>
  <si>
    <t>2022-12-07T12:15:00</t>
  </si>
  <si>
    <t>2022-11-09T20:00:00</t>
  </si>
  <si>
    <t>2022-12-07T12:30:00</t>
  </si>
  <si>
    <t>2022-11-09T20:05:00</t>
  </si>
  <si>
    <t>2022-12-07T12:45:00</t>
  </si>
  <si>
    <t>2022-11-09T20:10:00</t>
  </si>
  <si>
    <t>2022-12-07T13:00:00</t>
  </si>
  <si>
    <t>2022-11-09T20:15:00</t>
  </si>
  <si>
    <t>2022-12-07T13:15:00</t>
  </si>
  <si>
    <t>2022-11-09T20:20:00</t>
  </si>
  <si>
    <t>2022-12-07T13:30:00</t>
  </si>
  <si>
    <t>2022-11-09T20:25:00</t>
  </si>
  <si>
    <t>2022-12-07T13:45:00</t>
  </si>
  <si>
    <t>2022-11-09T20:30:00</t>
  </si>
  <si>
    <t>2022-12-07T14:00:00</t>
  </si>
  <si>
    <t>2022-11-09T20:35:00</t>
  </si>
  <si>
    <t>2022-12-07T14:15:00</t>
  </si>
  <si>
    <t>2022-11-09T20:40:00</t>
  </si>
  <si>
    <t>2022-12-07T14:30:00</t>
  </si>
  <si>
    <t>2022-11-09T20:45:00</t>
  </si>
  <si>
    <t>2022-12-07T14:45:00</t>
  </si>
  <si>
    <t>2022-11-09T20:50:00</t>
  </si>
  <si>
    <t>2022-12-07T15:00:00</t>
  </si>
  <si>
    <t>2022-11-09T20:55:00</t>
  </si>
  <si>
    <t>2022-12-07T15:15:00</t>
  </si>
  <si>
    <t>2022-11-09T21:00:00</t>
  </si>
  <si>
    <t>2022-12-07T15:30:00</t>
  </si>
  <si>
    <t>2022-11-09T21:05:00</t>
  </si>
  <si>
    <t>2022-12-07T15:45:00</t>
  </si>
  <si>
    <t>2022-11-09T21:10:00</t>
  </si>
  <si>
    <t>2022-12-07T16:00:00</t>
  </si>
  <si>
    <t>2022-11-09T21:15:00</t>
  </si>
  <si>
    <t>2022-12-07T16:15:00</t>
  </si>
  <si>
    <t>2022-11-09T21:20:00</t>
  </si>
  <si>
    <t>2022-12-07T16:30:00</t>
  </si>
  <si>
    <t>2022-11-09T21:25:00</t>
  </si>
  <si>
    <t>2022-12-07T16:45:00</t>
  </si>
  <si>
    <t>2022-11-09T21:30:00</t>
  </si>
  <si>
    <t>2022-12-07T17:00:00</t>
  </si>
  <si>
    <t>2022-11-09T21:35:00</t>
  </si>
  <si>
    <t>2022-12-07T17:15:00</t>
  </si>
  <si>
    <t>2022-11-09T21:40:00</t>
  </si>
  <si>
    <t>2022-12-07T17:30:00</t>
  </si>
  <si>
    <t>2022-11-09T21:45:00</t>
  </si>
  <si>
    <t>2022-12-07T17:45:00</t>
  </si>
  <si>
    <t>2022-11-09T21:50:00</t>
  </si>
  <si>
    <t>2022-12-07T18:00:00</t>
  </si>
  <si>
    <t>2022-11-09T21:55:00</t>
  </si>
  <si>
    <t>2022-12-07T18:15:00</t>
  </si>
  <si>
    <t>2022-11-09T22:00:00</t>
  </si>
  <si>
    <t>2022-12-07T18:30:00</t>
  </si>
  <si>
    <t>2022-11-09T22:05:00</t>
  </si>
  <si>
    <t>2022-12-07T18:45:00</t>
  </si>
  <si>
    <t>2022-11-09T22:10:00</t>
  </si>
  <si>
    <t>2022-12-07T19:00:00</t>
  </si>
  <si>
    <t>2022-11-09T22:15:00</t>
  </si>
  <si>
    <t>2022-12-07T19:15:00</t>
  </si>
  <si>
    <t>2022-11-09T22:20:00</t>
  </si>
  <si>
    <t>2022-12-07T19:30:00</t>
  </si>
  <si>
    <t>2022-11-09T22:25:00</t>
  </si>
  <si>
    <t>2022-12-07T19:45:00</t>
  </si>
  <si>
    <t>2022-11-09T22:30:00</t>
  </si>
  <si>
    <t>2022-12-07T20:00:00</t>
  </si>
  <si>
    <t>2022-11-09T22:35:00</t>
  </si>
  <si>
    <t>2022-12-07T20:15:00</t>
  </si>
  <si>
    <t>2022-11-09T22:40:00</t>
  </si>
  <si>
    <t>2022-12-07T20:30:00</t>
  </si>
  <si>
    <t>2022-11-09T22:45:00</t>
  </si>
  <si>
    <t>2022-12-07T20:45:00</t>
  </si>
  <si>
    <t>2022-11-09T22:50:00</t>
  </si>
  <si>
    <t>2022-12-07T21:00:00</t>
  </si>
  <si>
    <t>2022-11-09T22:55:00</t>
  </si>
  <si>
    <t>2022-12-07T21:15:00</t>
  </si>
  <si>
    <t>2022-11-09T23:00:00</t>
  </si>
  <si>
    <t>2022-12-07T21:30:00</t>
  </si>
  <si>
    <t>2022-11-09T23:05:00</t>
  </si>
  <si>
    <t>2022-12-07T21:45:00</t>
  </si>
  <si>
    <t>2022-11-09T23:10:00</t>
  </si>
  <si>
    <t>2022-12-07T22:00:00</t>
  </si>
  <si>
    <t>2022-11-09T23:15:00</t>
  </si>
  <si>
    <t>2022-12-07T22:15:00</t>
  </si>
  <si>
    <t>2022-11-09T23:20:00</t>
  </si>
  <si>
    <t>2022-12-07T22:30:00</t>
  </si>
  <si>
    <t>2022-11-09T23:25:00</t>
  </si>
  <si>
    <t>2022-12-07T22:45:00</t>
  </si>
  <si>
    <t>2022-11-09T23:30:00</t>
  </si>
  <si>
    <t>2022-12-07T23:00:00</t>
  </si>
  <si>
    <t>2022-11-09T23:35:00</t>
  </si>
  <si>
    <t>2022-12-07T23:15:00</t>
  </si>
  <si>
    <t>2022-11-09T23:40:00</t>
  </si>
  <si>
    <t>2022-12-07T23:30:00</t>
  </si>
  <si>
    <t>2022-11-09T23:45:00</t>
  </si>
  <si>
    <t>2022-12-07T23:45:00</t>
  </si>
  <si>
    <t>2022-11-09T23:50:00</t>
  </si>
  <si>
    <t>2022-12-08T00:00:00</t>
  </si>
  <si>
    <t>2022-11-09T23:55:00</t>
  </si>
  <si>
    <t>2022-12-08T00:15:00</t>
  </si>
  <si>
    <t>2022-11-10T00:00:00</t>
  </si>
  <si>
    <t>2022-12-08T00:30:00</t>
  </si>
  <si>
    <t>2022-11-10T00:05:00</t>
  </si>
  <si>
    <t>2022-12-08T00:45:00</t>
  </si>
  <si>
    <t>2022-11-10T00:10:00</t>
  </si>
  <si>
    <t>2022-12-08T01:00:00</t>
  </si>
  <si>
    <t>2022-11-10T00:15:00</t>
  </si>
  <si>
    <t>2022-12-08T01:15:00</t>
  </si>
  <si>
    <t>2022-11-10T00:20:00</t>
  </si>
  <si>
    <t>2022-12-08T01:30:00</t>
  </si>
  <si>
    <t>2022-11-10T00:25:00</t>
  </si>
  <si>
    <t>2022-12-08T01:45:00</t>
  </si>
  <si>
    <t>2022-11-10T00:30:00</t>
  </si>
  <si>
    <t>2022-12-08T02:00:00</t>
  </si>
  <si>
    <t>2022-11-10T00:35:00</t>
  </si>
  <si>
    <t>2022-12-08T02:15:00</t>
  </si>
  <si>
    <t>2022-11-10T00:40:00</t>
  </si>
  <si>
    <t>2022-12-08T02:30:00</t>
  </si>
  <si>
    <t>2022-11-10T00:45:00</t>
  </si>
  <si>
    <t>2022-12-08T02:45:00</t>
  </si>
  <si>
    <t>2022-11-10T00:50:00</t>
  </si>
  <si>
    <t>2022-12-08T03:00:00</t>
  </si>
  <si>
    <t>2022-11-10T00:55:00</t>
  </si>
  <si>
    <t>2022-12-08T03:15:00</t>
  </si>
  <si>
    <t>2022-11-10T01:00:00</t>
  </si>
  <si>
    <t>2022-12-08T03:30:00</t>
  </si>
  <si>
    <t>2022-11-10T01:05:00</t>
  </si>
  <si>
    <t>2022-12-08T03:45:00</t>
  </si>
  <si>
    <t>2022-11-10T01:10:00</t>
  </si>
  <si>
    <t>2022-12-08T04:00:00</t>
  </si>
  <si>
    <t>2022-11-10T01:15:00</t>
  </si>
  <si>
    <t>2022-12-08T04:15:00</t>
  </si>
  <si>
    <t>2022-11-10T01:20:00</t>
  </si>
  <si>
    <t>2022-12-08T04:30:00</t>
  </si>
  <si>
    <t>2022-11-10T01:25:00</t>
  </si>
  <si>
    <t>2022-12-08T04:45:00</t>
  </si>
  <si>
    <t>2022-11-10T01:30:00</t>
  </si>
  <si>
    <t>2022-12-08T05:00:00</t>
  </si>
  <si>
    <t>2022-11-10T01:35:00</t>
  </si>
  <si>
    <t>2022-12-08T05:15:00</t>
  </si>
  <si>
    <t>2022-11-10T01:40:00</t>
  </si>
  <si>
    <t>2022-12-08T05:30:00</t>
  </si>
  <si>
    <t>2022-11-10T01:45:00</t>
  </si>
  <si>
    <t>2022-12-08T05:45:00</t>
  </si>
  <si>
    <t>2022-11-10T01:50:00</t>
  </si>
  <si>
    <t>2022-12-08T06:00:00</t>
  </si>
  <si>
    <t>2022-11-10T01:55:00</t>
  </si>
  <si>
    <t>2022-12-08T06:15:00</t>
  </si>
  <si>
    <t>2022-11-10T02:00:00</t>
  </si>
  <si>
    <t>2022-12-08T06:30:00</t>
  </si>
  <si>
    <t>2022-11-10T02:05:00</t>
  </si>
  <si>
    <t>2022-12-08T06:45:00</t>
  </si>
  <si>
    <t>2022-11-10T02:10:00</t>
  </si>
  <si>
    <t>2022-12-08T07:00:00</t>
  </si>
  <si>
    <t>2022-11-10T02:15:00</t>
  </si>
  <si>
    <t>2022-12-08T07:15:00</t>
  </si>
  <si>
    <t>2022-11-10T02:20:00</t>
  </si>
  <si>
    <t>2022-12-08T07:30:00</t>
  </si>
  <si>
    <t>2022-11-10T02:25:00</t>
  </si>
  <si>
    <t>2022-12-08T07:45:00</t>
  </si>
  <si>
    <t>2022-11-10T02:30:00</t>
  </si>
  <si>
    <t>2022-12-08T08:00:00</t>
  </si>
  <si>
    <t>2022-11-10T02:35:00</t>
  </si>
  <si>
    <t>2022-12-08T08:15:00</t>
  </si>
  <si>
    <t>2022-11-10T02:40:00</t>
  </si>
  <si>
    <t>2022-12-08T08:30:00</t>
  </si>
  <si>
    <t>2022-11-10T02:45:00</t>
  </si>
  <si>
    <t>2022-12-08T08:45:00</t>
  </si>
  <si>
    <t>2022-11-10T02:50:00</t>
  </si>
  <si>
    <t>2022-12-08T09:00:00</t>
  </si>
  <si>
    <t>2022-11-10T02:55:00</t>
  </si>
  <si>
    <t>2022-12-08T09:15:00</t>
  </si>
  <si>
    <t>2022-11-10T03:00:00</t>
  </si>
  <si>
    <t>2022-12-08T09:30:00</t>
  </si>
  <si>
    <t>2022-11-10T03:05:00</t>
  </si>
  <si>
    <t>2022-12-08T09:45:00</t>
  </si>
  <si>
    <t>2022-11-10T03:10:00</t>
  </si>
  <si>
    <t>2022-12-08T10:00:00</t>
  </si>
  <si>
    <t>2022-11-10T03:15:00</t>
  </si>
  <si>
    <t>2022-12-08T10:15:00</t>
  </si>
  <si>
    <t>2022-11-10T03:20:00</t>
  </si>
  <si>
    <t>2022-12-08T10:30:00</t>
  </si>
  <si>
    <t>2022-11-10T03:25:00</t>
  </si>
  <si>
    <t>2022-12-08T10:45:00</t>
  </si>
  <si>
    <t>2022-11-10T03:30:00</t>
  </si>
  <si>
    <t>2022-12-08T11:00:00</t>
  </si>
  <si>
    <t>2022-11-10T03:35:00</t>
  </si>
  <si>
    <t>2022-12-08T11:15:00</t>
  </si>
  <si>
    <t>2022-11-10T03:40:00</t>
  </si>
  <si>
    <t>2022-12-08T11:30:00</t>
  </si>
  <si>
    <t>2022-11-10T03:45:00</t>
  </si>
  <si>
    <t>2022-12-08T11:45:00</t>
  </si>
  <si>
    <t>2022-11-10T03:50:00</t>
  </si>
  <si>
    <t>2022-12-08T12:00:00</t>
  </si>
  <si>
    <t>2022-11-10T03:55:00</t>
  </si>
  <si>
    <t>2022-12-08T12:15:00</t>
  </si>
  <si>
    <t>2022-11-10T04:00:00</t>
  </si>
  <si>
    <t>2022-12-08T12:30:00</t>
  </si>
  <si>
    <t>2022-11-10T04:05:00</t>
  </si>
  <si>
    <t>2022-12-08T12:45:00</t>
  </si>
  <si>
    <t>2022-11-10T04:10:00</t>
  </si>
  <si>
    <t>2022-12-08T13:00:00</t>
  </si>
  <si>
    <t>2022-11-10T04:15:00</t>
  </si>
  <si>
    <t>2022-12-08T13:15:00</t>
  </si>
  <si>
    <t>2022-11-10T04:20:00</t>
  </si>
  <si>
    <t>2022-12-08T13:30:00</t>
  </si>
  <si>
    <t>2022-11-10T04:25:00</t>
  </si>
  <si>
    <t>2022-12-08T13:45:00</t>
  </si>
  <si>
    <t>2022-11-10T04:30:00</t>
  </si>
  <si>
    <t>2022-12-08T14:00:00</t>
  </si>
  <si>
    <t>2022-11-10T04:35:00</t>
  </si>
  <si>
    <t>2022-12-08T14:15:00</t>
  </si>
  <si>
    <t>2022-11-10T04:40:00</t>
  </si>
  <si>
    <t>2022-12-08T14:30:00</t>
  </si>
  <si>
    <t>2022-11-10T04:45:00</t>
  </si>
  <si>
    <t>2022-12-08T14:45:00</t>
  </si>
  <si>
    <t>2022-11-10T04:50:00</t>
  </si>
  <si>
    <t>2022-12-08T15:00:00</t>
  </si>
  <si>
    <t>2022-11-10T04:55:00</t>
  </si>
  <si>
    <t>2022-12-08T15:15:00</t>
  </si>
  <si>
    <t>2022-11-10T05:00:00</t>
  </si>
  <si>
    <t>2022-12-08T15:30:00</t>
  </si>
  <si>
    <t>2022-11-10T05:05:00</t>
  </si>
  <si>
    <t>2022-12-08T15:45:00</t>
  </si>
  <si>
    <t>2022-11-10T05:10:00</t>
  </si>
  <si>
    <t>2022-12-08T16:00:00</t>
  </si>
  <si>
    <t>2022-11-10T05:15:00</t>
  </si>
  <si>
    <t>2022-12-08T16:15:00</t>
  </si>
  <si>
    <t>2022-11-10T05:20:00</t>
  </si>
  <si>
    <t>2022-12-08T16:30:00</t>
  </si>
  <si>
    <t>2022-11-10T05:25:00</t>
  </si>
  <si>
    <t>2022-12-08T16:45:00</t>
  </si>
  <si>
    <t>2022-11-10T05:30:00</t>
  </si>
  <si>
    <t>2022-12-08T17:00:00</t>
  </si>
  <si>
    <t>2022-11-10T05:35:00</t>
  </si>
  <si>
    <t>2022-12-08T17:15:00</t>
  </si>
  <si>
    <t>2022-11-10T05:40:00</t>
  </si>
  <si>
    <t>2022-12-08T17:30:00</t>
  </si>
  <si>
    <t>2022-11-10T05:45:00</t>
  </si>
  <si>
    <t>2022-12-08T17:45:00</t>
  </si>
  <si>
    <t>2022-11-10T05:50:00</t>
  </si>
  <si>
    <t>2022-12-08T18:00:00</t>
  </si>
  <si>
    <t>2022-11-10T05:55:00</t>
  </si>
  <si>
    <t>2022-12-08T18:15:00</t>
  </si>
  <si>
    <t>2022-11-10T06:00:00</t>
  </si>
  <si>
    <t>2022-12-08T18:30:00</t>
  </si>
  <si>
    <t>2022-11-10T06:05:00</t>
  </si>
  <si>
    <t>2022-12-08T18:45:00</t>
  </si>
  <si>
    <t>2022-11-10T06:10:00</t>
  </si>
  <si>
    <t>2022-12-08T19:00:00</t>
  </si>
  <si>
    <t>2022-11-10T06:15:00</t>
  </si>
  <si>
    <t>2022-12-08T19:15:00</t>
  </si>
  <si>
    <t>2022-11-10T06:20:00</t>
  </si>
  <si>
    <t>2022-12-08T19:30:00</t>
  </si>
  <si>
    <t>2022-11-10T06:25:00</t>
  </si>
  <si>
    <t>2022-12-08T19:45:00</t>
  </si>
  <si>
    <t>2022-11-10T06:30:00</t>
  </si>
  <si>
    <t>2022-12-08T20:00:00</t>
  </si>
  <si>
    <t>2022-11-10T06:35:00</t>
  </si>
  <si>
    <t>2022-12-08T20:15:00</t>
  </si>
  <si>
    <t>2022-11-10T06:40:00</t>
  </si>
  <si>
    <t>2022-12-08T20:30:00</t>
  </si>
  <si>
    <t>2022-11-10T06:45:00</t>
  </si>
  <si>
    <t>2022-12-08T20:45:00</t>
  </si>
  <si>
    <t>2022-11-10T06:50:00</t>
  </si>
  <si>
    <t>2022-12-08T21:00:00</t>
  </si>
  <si>
    <t>2022-11-10T06:55:00</t>
  </si>
  <si>
    <t>2022-12-08T21:15:00</t>
  </si>
  <si>
    <t>2022-11-10T07:00:00</t>
  </si>
  <si>
    <t>2022-12-08T21:30:00</t>
  </si>
  <si>
    <t>2022-11-10T07:05:00</t>
  </si>
  <si>
    <t>2022-12-08T21:45:00</t>
  </si>
  <si>
    <t>2022-11-10T07:10:00</t>
  </si>
  <si>
    <t>2022-12-08T22:00:00</t>
  </si>
  <si>
    <t>2022-11-10T07:15:00</t>
  </si>
  <si>
    <t>2022-12-08T22:15:00</t>
  </si>
  <si>
    <t>2022-11-10T07:20:00</t>
  </si>
  <si>
    <t>2022-12-08T22:30:00</t>
  </si>
  <si>
    <t>2022-11-10T07:25:00</t>
  </si>
  <si>
    <t>2022-12-08T22:45:00</t>
  </si>
  <si>
    <t>2022-11-10T07:30:00</t>
  </si>
  <si>
    <t>2022-12-08T23:00:00</t>
  </si>
  <si>
    <t>2022-11-10T07:35:00</t>
  </si>
  <si>
    <t>2022-12-08T23:15:00</t>
  </si>
  <si>
    <t>2022-11-10T07:40:00</t>
  </si>
  <si>
    <t>2022-12-08T23:30:00</t>
  </si>
  <si>
    <t>2022-11-10T07:45:00</t>
  </si>
  <si>
    <t>2022-12-08T23:45:00</t>
  </si>
  <si>
    <t>2022-11-10T07:50:00</t>
  </si>
  <si>
    <t>2022-11-10T07:55:00</t>
  </si>
  <si>
    <t>2022-11-10T08:00:00</t>
  </si>
  <si>
    <t>2022-11-10T08:05:00</t>
  </si>
  <si>
    <t>2022-11-10T08:10:00</t>
  </si>
  <si>
    <t>2022-11-10T08:15:00</t>
  </si>
  <si>
    <t>2022-11-10T08:20:00</t>
  </si>
  <si>
    <t>2022-11-10T08:25:00</t>
  </si>
  <si>
    <t>2022-11-10T08:30:00</t>
  </si>
  <si>
    <t>2022-11-10T08:35:00</t>
  </si>
  <si>
    <t>2022-11-10T08:40:00</t>
  </si>
  <si>
    <t>2022-11-10T08:45:00</t>
  </si>
  <si>
    <t>2022-11-10T08:50:00</t>
  </si>
  <si>
    <t>2022-11-10T08:55:00</t>
  </si>
  <si>
    <t>2022-11-10T09:00:00</t>
  </si>
  <si>
    <t>2022-11-10T09:05:00</t>
  </si>
  <si>
    <t>2022-11-10T09:10:00</t>
  </si>
  <si>
    <t>2022-11-10T09:15:00</t>
  </si>
  <si>
    <t>2022-11-10T09:20:00</t>
  </si>
  <si>
    <t>2022-11-10T09:25:00</t>
  </si>
  <si>
    <t>2022-11-10T09:30:00</t>
  </si>
  <si>
    <t>2022-11-10T09:35:00</t>
  </si>
  <si>
    <t>2022-11-10T09:40:00</t>
  </si>
  <si>
    <t>2022-11-10T09:45:00</t>
  </si>
  <si>
    <t>2022-11-10T09:50:00</t>
  </si>
  <si>
    <t>2022-11-10T09:55:00</t>
  </si>
  <si>
    <t>2022-11-10T10:00:00</t>
  </si>
  <si>
    <t>2022-11-10T10:05:00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</si>
</sst>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\,\ mmmm\ dd\,\ yyyy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C0C0C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F0D9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14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right"/>
    </xf>
    <xf numFmtId="4" fontId="1" fillId="2" borderId="1" xfId="0" applyNumberFormat="1" applyFont="1" applyFill="1" applyBorder="1" applyAlignment="1">
      <alignment horizontal="right"/>
    </xf>
    <xf numFmtId="0" fontId="2" fillId="0" borderId="2" xfId="0" applyFont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1" fontId="1" fillId="0" borderId="2" xfId="0" applyNumberFormat="1" applyFont="1" applyBorder="1" applyAlignment="1">
      <alignment horizontal="right"/>
    </xf>
    <xf numFmtId="19" fontId="2" fillId="0" borderId="2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64" fontId="3" fillId="0" borderId="2" xfId="0" applyNumberFormat="1" applyFont="1" applyBorder="1" applyAlignment="1">
      <alignment horizontal="left"/>
    </xf>
    <xf numFmtId="165" fontId="1" fillId="2" borderId="1" xfId="0" applyNumberFormat="1" applyFont="1" applyFill="1" applyBorder="1" applyAlignment="1">
      <alignment horizontal="left"/>
    </xf>
    <xf numFmtId="165" fontId="2" fillId="0" borderId="2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'Caltrans 1194 - Jan 11'!$C$1</c:f>
              <c:strCache>
                <c:ptCount val="1"/>
                <c:pt idx="0">
                  <c:v>y1 (in)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'Caltrans 1194 - Jan 11'!$B$2:$B$583</c:f>
              <c:numCache>
                <c:formatCode>#,##0</c:formatCode>
                <c:ptCount val="582"/>
                <c:pt idx="0">
                  <c:v>1410</c:v>
                </c:pt>
                <c:pt idx="1">
                  <c:v>1425</c:v>
                </c:pt>
                <c:pt idx="2">
                  <c:v>1440</c:v>
                </c:pt>
                <c:pt idx="3">
                  <c:v>1455</c:v>
                </c:pt>
                <c:pt idx="4">
                  <c:v>1470</c:v>
                </c:pt>
                <c:pt idx="5">
                  <c:v>1485</c:v>
                </c:pt>
                <c:pt idx="6">
                  <c:v>1500</c:v>
                </c:pt>
                <c:pt idx="7">
                  <c:v>1515</c:v>
                </c:pt>
                <c:pt idx="8">
                  <c:v>1530</c:v>
                </c:pt>
                <c:pt idx="9">
                  <c:v>1545</c:v>
                </c:pt>
                <c:pt idx="10">
                  <c:v>1560</c:v>
                </c:pt>
                <c:pt idx="11">
                  <c:v>1575</c:v>
                </c:pt>
                <c:pt idx="12">
                  <c:v>1590</c:v>
                </c:pt>
                <c:pt idx="13">
                  <c:v>1605</c:v>
                </c:pt>
                <c:pt idx="14">
                  <c:v>1620</c:v>
                </c:pt>
                <c:pt idx="15">
                  <c:v>1635</c:v>
                </c:pt>
                <c:pt idx="16">
                  <c:v>1650</c:v>
                </c:pt>
                <c:pt idx="17">
                  <c:v>1665</c:v>
                </c:pt>
                <c:pt idx="18">
                  <c:v>1680</c:v>
                </c:pt>
                <c:pt idx="19">
                  <c:v>1695</c:v>
                </c:pt>
                <c:pt idx="20">
                  <c:v>1710</c:v>
                </c:pt>
                <c:pt idx="21">
                  <c:v>1725</c:v>
                </c:pt>
                <c:pt idx="22">
                  <c:v>1740</c:v>
                </c:pt>
                <c:pt idx="23">
                  <c:v>1755</c:v>
                </c:pt>
                <c:pt idx="24">
                  <c:v>1770</c:v>
                </c:pt>
                <c:pt idx="25">
                  <c:v>1785</c:v>
                </c:pt>
                <c:pt idx="26">
                  <c:v>1800</c:v>
                </c:pt>
                <c:pt idx="27">
                  <c:v>1815</c:v>
                </c:pt>
                <c:pt idx="28">
                  <c:v>1830</c:v>
                </c:pt>
                <c:pt idx="29">
                  <c:v>1845</c:v>
                </c:pt>
                <c:pt idx="30">
                  <c:v>1860</c:v>
                </c:pt>
                <c:pt idx="31">
                  <c:v>1875</c:v>
                </c:pt>
                <c:pt idx="32">
                  <c:v>1890</c:v>
                </c:pt>
                <c:pt idx="33">
                  <c:v>1905</c:v>
                </c:pt>
                <c:pt idx="34">
                  <c:v>1920</c:v>
                </c:pt>
                <c:pt idx="35">
                  <c:v>1935</c:v>
                </c:pt>
                <c:pt idx="36">
                  <c:v>1950</c:v>
                </c:pt>
                <c:pt idx="37">
                  <c:v>1965</c:v>
                </c:pt>
                <c:pt idx="38">
                  <c:v>1980</c:v>
                </c:pt>
                <c:pt idx="39">
                  <c:v>1995</c:v>
                </c:pt>
                <c:pt idx="40">
                  <c:v>2010</c:v>
                </c:pt>
                <c:pt idx="41">
                  <c:v>2025</c:v>
                </c:pt>
                <c:pt idx="42">
                  <c:v>2040</c:v>
                </c:pt>
                <c:pt idx="43">
                  <c:v>2055</c:v>
                </c:pt>
                <c:pt idx="44">
                  <c:v>2070</c:v>
                </c:pt>
                <c:pt idx="45">
                  <c:v>2085</c:v>
                </c:pt>
                <c:pt idx="46">
                  <c:v>2100</c:v>
                </c:pt>
                <c:pt idx="47">
                  <c:v>2115</c:v>
                </c:pt>
                <c:pt idx="48">
                  <c:v>2130</c:v>
                </c:pt>
                <c:pt idx="49">
                  <c:v>2145</c:v>
                </c:pt>
                <c:pt idx="50">
                  <c:v>2160</c:v>
                </c:pt>
                <c:pt idx="51">
                  <c:v>2175</c:v>
                </c:pt>
                <c:pt idx="52">
                  <c:v>2190</c:v>
                </c:pt>
                <c:pt idx="53">
                  <c:v>2205</c:v>
                </c:pt>
                <c:pt idx="54">
                  <c:v>2220</c:v>
                </c:pt>
                <c:pt idx="55">
                  <c:v>2235</c:v>
                </c:pt>
                <c:pt idx="56">
                  <c:v>2250</c:v>
                </c:pt>
                <c:pt idx="57">
                  <c:v>2265</c:v>
                </c:pt>
                <c:pt idx="58">
                  <c:v>2280</c:v>
                </c:pt>
                <c:pt idx="59">
                  <c:v>2295</c:v>
                </c:pt>
                <c:pt idx="60">
                  <c:v>2310</c:v>
                </c:pt>
                <c:pt idx="61">
                  <c:v>2325</c:v>
                </c:pt>
                <c:pt idx="62">
                  <c:v>2340</c:v>
                </c:pt>
                <c:pt idx="63">
                  <c:v>2355</c:v>
                </c:pt>
                <c:pt idx="64">
                  <c:v>2370</c:v>
                </c:pt>
                <c:pt idx="65">
                  <c:v>2385</c:v>
                </c:pt>
                <c:pt idx="66">
                  <c:v>2400</c:v>
                </c:pt>
                <c:pt idx="67">
                  <c:v>2415</c:v>
                </c:pt>
                <c:pt idx="68">
                  <c:v>2430</c:v>
                </c:pt>
                <c:pt idx="69">
                  <c:v>2445</c:v>
                </c:pt>
                <c:pt idx="70">
                  <c:v>2460</c:v>
                </c:pt>
                <c:pt idx="71">
                  <c:v>2475</c:v>
                </c:pt>
                <c:pt idx="72">
                  <c:v>2490</c:v>
                </c:pt>
                <c:pt idx="73">
                  <c:v>2505</c:v>
                </c:pt>
                <c:pt idx="74">
                  <c:v>2520</c:v>
                </c:pt>
                <c:pt idx="75">
                  <c:v>2535</c:v>
                </c:pt>
                <c:pt idx="76">
                  <c:v>2550</c:v>
                </c:pt>
                <c:pt idx="77">
                  <c:v>2565</c:v>
                </c:pt>
                <c:pt idx="78">
                  <c:v>2580</c:v>
                </c:pt>
                <c:pt idx="79">
                  <c:v>2595</c:v>
                </c:pt>
                <c:pt idx="80">
                  <c:v>2610</c:v>
                </c:pt>
                <c:pt idx="81">
                  <c:v>2625</c:v>
                </c:pt>
                <c:pt idx="82">
                  <c:v>2640</c:v>
                </c:pt>
                <c:pt idx="83">
                  <c:v>2655</c:v>
                </c:pt>
                <c:pt idx="84">
                  <c:v>2670</c:v>
                </c:pt>
                <c:pt idx="85">
                  <c:v>2685</c:v>
                </c:pt>
                <c:pt idx="86">
                  <c:v>2700</c:v>
                </c:pt>
                <c:pt idx="87">
                  <c:v>2715</c:v>
                </c:pt>
                <c:pt idx="88">
                  <c:v>2730</c:v>
                </c:pt>
                <c:pt idx="89">
                  <c:v>2745</c:v>
                </c:pt>
                <c:pt idx="90">
                  <c:v>2760</c:v>
                </c:pt>
                <c:pt idx="91">
                  <c:v>2775</c:v>
                </c:pt>
                <c:pt idx="92">
                  <c:v>2790</c:v>
                </c:pt>
                <c:pt idx="93">
                  <c:v>2805</c:v>
                </c:pt>
                <c:pt idx="94">
                  <c:v>2820</c:v>
                </c:pt>
                <c:pt idx="95">
                  <c:v>2835</c:v>
                </c:pt>
                <c:pt idx="96">
                  <c:v>2850</c:v>
                </c:pt>
                <c:pt idx="97">
                  <c:v>2865</c:v>
                </c:pt>
                <c:pt idx="98">
                  <c:v>2880</c:v>
                </c:pt>
                <c:pt idx="99">
                  <c:v>2895</c:v>
                </c:pt>
              </c:numCache>
            </c:numRef>
          </c:xVal>
          <c:yVal>
            <c:numRef>
              <c:f>'Caltrans 1194 - Jan 11'!$D$2:$D$583</c:f>
              <c:numCache>
                <c:formatCode>#,##0.00</c:formatCode>
                <c:ptCount val="582"/>
                <c:pt idx="0">
                  <c:v>1.079942</c:v>
                </c:pt>
                <c:pt idx="1">
                  <c:v>1.0840110000000001</c:v>
                </c:pt>
                <c:pt idx="2">
                  <c:v>1.0681780000000001</c:v>
                </c:pt>
                <c:pt idx="3">
                  <c:v>1.1275029999999999</c:v>
                </c:pt>
                <c:pt idx="4">
                  <c:v>1.1024750000000001</c:v>
                </c:pt>
                <c:pt idx="5">
                  <c:v>1.1202019999999999</c:v>
                </c:pt>
                <c:pt idx="6">
                  <c:v>1.1147819999999999</c:v>
                </c:pt>
                <c:pt idx="7">
                  <c:v>1.148026</c:v>
                </c:pt>
                <c:pt idx="8">
                  <c:v>1.141524</c:v>
                </c:pt>
                <c:pt idx="9">
                  <c:v>1.1375600000000001</c:v>
                </c:pt>
                <c:pt idx="10">
                  <c:v>1.152269</c:v>
                </c:pt>
                <c:pt idx="11">
                  <c:v>1.1280829999999999</c:v>
                </c:pt>
                <c:pt idx="12">
                  <c:v>1.13906</c:v>
                </c:pt>
                <c:pt idx="13">
                  <c:v>1.286259</c:v>
                </c:pt>
                <c:pt idx="14">
                  <c:v>1.715789</c:v>
                </c:pt>
                <c:pt idx="15">
                  <c:v>2.1195930000000001</c:v>
                </c:pt>
                <c:pt idx="16">
                  <c:v>2.2731509999999999</c:v>
                </c:pt>
                <c:pt idx="17">
                  <c:v>2.3450889999999998</c:v>
                </c:pt>
                <c:pt idx="18">
                  <c:v>2.4047749999999999</c:v>
                </c:pt>
                <c:pt idx="19">
                  <c:v>2.5637430000000001</c:v>
                </c:pt>
                <c:pt idx="20">
                  <c:v>2.6079429999999997</c:v>
                </c:pt>
                <c:pt idx="21">
                  <c:v>2.7031860000000001</c:v>
                </c:pt>
                <c:pt idx="22">
                  <c:v>2.9268450000000001</c:v>
                </c:pt>
                <c:pt idx="23">
                  <c:v>2.983568</c:v>
                </c:pt>
                <c:pt idx="24">
                  <c:v>3.1548219999999998</c:v>
                </c:pt>
                <c:pt idx="25">
                  <c:v>3.1771050000000001</c:v>
                </c:pt>
                <c:pt idx="26">
                  <c:v>3.5816439999999998</c:v>
                </c:pt>
                <c:pt idx="27">
                  <c:v>3.5818460000000001</c:v>
                </c:pt>
                <c:pt idx="28">
                  <c:v>4.0004919999999995</c:v>
                </c:pt>
                <c:pt idx="29">
                  <c:v>4.111904</c:v>
                </c:pt>
                <c:pt idx="30">
                  <c:v>4.2485580000000001</c:v>
                </c:pt>
                <c:pt idx="31">
                  <c:v>4.2819039999999999</c:v>
                </c:pt>
                <c:pt idx="32">
                  <c:v>4.2483140000000006</c:v>
                </c:pt>
                <c:pt idx="33">
                  <c:v>4.275182</c:v>
                </c:pt>
                <c:pt idx="34">
                  <c:v>4.2439090000000004</c:v>
                </c:pt>
                <c:pt idx="35">
                  <c:v>4.0294150000000002</c:v>
                </c:pt>
                <c:pt idx="36">
                  <c:v>4.0473920000000003</c:v>
                </c:pt>
                <c:pt idx="37">
                  <c:v>3.9143590000000001</c:v>
                </c:pt>
                <c:pt idx="38">
                  <c:v>3.7711640000000002</c:v>
                </c:pt>
                <c:pt idx="39">
                  <c:v>3.571993</c:v>
                </c:pt>
                <c:pt idx="40">
                  <c:v>3.528143</c:v>
                </c:pt>
                <c:pt idx="41">
                  <c:v>3.5121699999999998</c:v>
                </c:pt>
                <c:pt idx="42">
                  <c:v>3.5257869999999998</c:v>
                </c:pt>
                <c:pt idx="43">
                  <c:v>3.4975040000000002</c:v>
                </c:pt>
                <c:pt idx="44">
                  <c:v>3.3457669999999999</c:v>
                </c:pt>
                <c:pt idx="45">
                  <c:v>3.208304</c:v>
                </c:pt>
                <c:pt idx="46">
                  <c:v>3.4490310000000002</c:v>
                </c:pt>
                <c:pt idx="47">
                  <c:v>3.3216999999999999</c:v>
                </c:pt>
                <c:pt idx="48">
                  <c:v>4.2128549999999994</c:v>
                </c:pt>
                <c:pt idx="49">
                  <c:v>4.7501530000000001</c:v>
                </c:pt>
                <c:pt idx="50">
                  <c:v>5.274502</c:v>
                </c:pt>
                <c:pt idx="51">
                  <c:v>5.6182600000000003</c:v>
                </c:pt>
                <c:pt idx="52">
                  <c:v>5.9348029999999996</c:v>
                </c:pt>
                <c:pt idx="53">
                  <c:v>6.0871760000000004</c:v>
                </c:pt>
                <c:pt idx="54">
                  <c:v>6.2106450000000004</c:v>
                </c:pt>
                <c:pt idx="55">
                  <c:v>6.3044060000000002</c:v>
                </c:pt>
                <c:pt idx="56">
                  <c:v>6.4164589999999997</c:v>
                </c:pt>
                <c:pt idx="57">
                  <c:v>6.3837739999999998</c:v>
                </c:pt>
                <c:pt idx="58">
                  <c:v>6.3185890000000002</c:v>
                </c:pt>
                <c:pt idx="59">
                  <c:v>6.2758659999999997</c:v>
                </c:pt>
                <c:pt idx="60">
                  <c:v>6.2148859999999999</c:v>
                </c:pt>
                <c:pt idx="61">
                  <c:v>6.1340190000000003</c:v>
                </c:pt>
                <c:pt idx="62">
                  <c:v>6.1008899999999997</c:v>
                </c:pt>
                <c:pt idx="63">
                  <c:v>6.0296130000000003</c:v>
                </c:pt>
                <c:pt idx="64">
                  <c:v>5.940296</c:v>
                </c:pt>
                <c:pt idx="65">
                  <c:v>5.8352409999999999</c:v>
                </c:pt>
                <c:pt idx="66">
                  <c:v>5.5775629999999996</c:v>
                </c:pt>
                <c:pt idx="67">
                  <c:v>5.4818379999999998</c:v>
                </c:pt>
                <c:pt idx="68">
                  <c:v>5.369523</c:v>
                </c:pt>
                <c:pt idx="69">
                  <c:v>5.1061019999999999</c:v>
                </c:pt>
                <c:pt idx="70">
                  <c:v>4.9308730000000001</c:v>
                </c:pt>
                <c:pt idx="71">
                  <c:v>4.6411540000000002</c:v>
                </c:pt>
                <c:pt idx="72">
                  <c:v>4.4863979999999994</c:v>
                </c:pt>
                <c:pt idx="73">
                  <c:v>4.2232699999999994</c:v>
                </c:pt>
                <c:pt idx="74">
                  <c:v>3.9718070000000001</c:v>
                </c:pt>
                <c:pt idx="75">
                  <c:v>3.6951040000000002</c:v>
                </c:pt>
                <c:pt idx="76">
                  <c:v>3.5122010000000001</c:v>
                </c:pt>
                <c:pt idx="77">
                  <c:v>3.3152810000000001</c:v>
                </c:pt>
                <c:pt idx="78">
                  <c:v>3.1519349999999999</c:v>
                </c:pt>
                <c:pt idx="79">
                  <c:v>3.0945619999999998</c:v>
                </c:pt>
                <c:pt idx="80">
                  <c:v>3.0665789999999999</c:v>
                </c:pt>
                <c:pt idx="81">
                  <c:v>2.9662929999999998</c:v>
                </c:pt>
                <c:pt idx="82">
                  <c:v>2.8420939999999999</c:v>
                </c:pt>
                <c:pt idx="83">
                  <c:v>2.8332160000000002</c:v>
                </c:pt>
                <c:pt idx="84">
                  <c:v>2.7793640000000002</c:v>
                </c:pt>
                <c:pt idx="85">
                  <c:v>2.7056689999999999</c:v>
                </c:pt>
                <c:pt idx="86">
                  <c:v>2.6555900000000001</c:v>
                </c:pt>
                <c:pt idx="87">
                  <c:v>2.5511299999999997</c:v>
                </c:pt>
                <c:pt idx="88">
                  <c:v>2.4768020000000002</c:v>
                </c:pt>
                <c:pt idx="89">
                  <c:v>2.431486</c:v>
                </c:pt>
                <c:pt idx="90">
                  <c:v>2.3304469999999999</c:v>
                </c:pt>
                <c:pt idx="91">
                  <c:v>2.2462599999999999</c:v>
                </c:pt>
                <c:pt idx="92">
                  <c:v>2.1288070000000001</c:v>
                </c:pt>
                <c:pt idx="93">
                  <c:v>2.0121199999999999</c:v>
                </c:pt>
                <c:pt idx="94">
                  <c:v>1.9147369999999999</c:v>
                </c:pt>
                <c:pt idx="95">
                  <c:v>1.8562270000000001</c:v>
                </c:pt>
                <c:pt idx="96">
                  <c:v>1.801231</c:v>
                </c:pt>
                <c:pt idx="97">
                  <c:v>1.7627550000000001</c:v>
                </c:pt>
                <c:pt idx="98">
                  <c:v>1.7290669999999999</c:v>
                </c:pt>
                <c:pt idx="99">
                  <c:v>1.7005269999999999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C-4FDE-A440-6647A572245C}"/>
            </c:ext>
          </c:extLst>
        </c:ser>
        <c:ser>
          <c:idx val="1"/>
          <c:order val="1"/>
          <c:tx>
            <c:v>y2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'Caltrans 1194 - Jan 11'!$B$2:$B$152</c:f>
              <c:numCache>
                <c:formatCode>#,##0</c:formatCode>
                <c:ptCount val="151"/>
                <c:pt idx="0">
                  <c:v>1410</c:v>
                </c:pt>
                <c:pt idx="1">
                  <c:v>1425</c:v>
                </c:pt>
                <c:pt idx="2">
                  <c:v>1440</c:v>
                </c:pt>
                <c:pt idx="3">
                  <c:v>1455</c:v>
                </c:pt>
                <c:pt idx="4">
                  <c:v>1470</c:v>
                </c:pt>
                <c:pt idx="5">
                  <c:v>1485</c:v>
                </c:pt>
                <c:pt idx="6">
                  <c:v>1500</c:v>
                </c:pt>
                <c:pt idx="7">
                  <c:v>1515</c:v>
                </c:pt>
                <c:pt idx="8">
                  <c:v>1530</c:v>
                </c:pt>
                <c:pt idx="9">
                  <c:v>1545</c:v>
                </c:pt>
                <c:pt idx="10">
                  <c:v>1560</c:v>
                </c:pt>
                <c:pt idx="11">
                  <c:v>1575</c:v>
                </c:pt>
                <c:pt idx="12">
                  <c:v>1590</c:v>
                </c:pt>
                <c:pt idx="13">
                  <c:v>1605</c:v>
                </c:pt>
                <c:pt idx="14">
                  <c:v>1620</c:v>
                </c:pt>
                <c:pt idx="15">
                  <c:v>1635</c:v>
                </c:pt>
                <c:pt idx="16">
                  <c:v>1650</c:v>
                </c:pt>
                <c:pt idx="17">
                  <c:v>1665</c:v>
                </c:pt>
                <c:pt idx="18">
                  <c:v>1680</c:v>
                </c:pt>
                <c:pt idx="19">
                  <c:v>1695</c:v>
                </c:pt>
                <c:pt idx="20">
                  <c:v>1710</c:v>
                </c:pt>
                <c:pt idx="21">
                  <c:v>1725</c:v>
                </c:pt>
                <c:pt idx="22">
                  <c:v>1740</c:v>
                </c:pt>
                <c:pt idx="23">
                  <c:v>1755</c:v>
                </c:pt>
                <c:pt idx="24">
                  <c:v>1770</c:v>
                </c:pt>
                <c:pt idx="25">
                  <c:v>1785</c:v>
                </c:pt>
                <c:pt idx="26">
                  <c:v>1800</c:v>
                </c:pt>
                <c:pt idx="27">
                  <c:v>1815</c:v>
                </c:pt>
                <c:pt idx="28">
                  <c:v>1830</c:v>
                </c:pt>
                <c:pt idx="29">
                  <c:v>1845</c:v>
                </c:pt>
                <c:pt idx="30">
                  <c:v>1860</c:v>
                </c:pt>
                <c:pt idx="31">
                  <c:v>1875</c:v>
                </c:pt>
                <c:pt idx="32">
                  <c:v>1890</c:v>
                </c:pt>
                <c:pt idx="33">
                  <c:v>1905</c:v>
                </c:pt>
                <c:pt idx="34">
                  <c:v>1920</c:v>
                </c:pt>
                <c:pt idx="35">
                  <c:v>1935</c:v>
                </c:pt>
                <c:pt idx="36">
                  <c:v>1950</c:v>
                </c:pt>
                <c:pt idx="37">
                  <c:v>1965</c:v>
                </c:pt>
                <c:pt idx="38">
                  <c:v>1980</c:v>
                </c:pt>
                <c:pt idx="39">
                  <c:v>1995</c:v>
                </c:pt>
                <c:pt idx="40">
                  <c:v>2010</c:v>
                </c:pt>
                <c:pt idx="41">
                  <c:v>2025</c:v>
                </c:pt>
                <c:pt idx="42">
                  <c:v>2040</c:v>
                </c:pt>
                <c:pt idx="43">
                  <c:v>2055</c:v>
                </c:pt>
                <c:pt idx="44">
                  <c:v>2070</c:v>
                </c:pt>
                <c:pt idx="45">
                  <c:v>2085</c:v>
                </c:pt>
                <c:pt idx="46">
                  <c:v>2100</c:v>
                </c:pt>
                <c:pt idx="47">
                  <c:v>2115</c:v>
                </c:pt>
                <c:pt idx="48">
                  <c:v>2130</c:v>
                </c:pt>
                <c:pt idx="49">
                  <c:v>2145</c:v>
                </c:pt>
                <c:pt idx="50">
                  <c:v>2160</c:v>
                </c:pt>
                <c:pt idx="51">
                  <c:v>2175</c:v>
                </c:pt>
                <c:pt idx="52">
                  <c:v>2190</c:v>
                </c:pt>
                <c:pt idx="53">
                  <c:v>2205</c:v>
                </c:pt>
                <c:pt idx="54">
                  <c:v>2220</c:v>
                </c:pt>
                <c:pt idx="55">
                  <c:v>2235</c:v>
                </c:pt>
                <c:pt idx="56">
                  <c:v>2250</c:v>
                </c:pt>
                <c:pt idx="57">
                  <c:v>2265</c:v>
                </c:pt>
                <c:pt idx="58">
                  <c:v>2280</c:v>
                </c:pt>
                <c:pt idx="59">
                  <c:v>2295</c:v>
                </c:pt>
                <c:pt idx="60">
                  <c:v>2310</c:v>
                </c:pt>
                <c:pt idx="61">
                  <c:v>2325</c:v>
                </c:pt>
                <c:pt idx="62">
                  <c:v>2340</c:v>
                </c:pt>
                <c:pt idx="63">
                  <c:v>2355</c:v>
                </c:pt>
                <c:pt idx="64">
                  <c:v>2370</c:v>
                </c:pt>
                <c:pt idx="65">
                  <c:v>2385</c:v>
                </c:pt>
                <c:pt idx="66">
                  <c:v>2400</c:v>
                </c:pt>
                <c:pt idx="67">
                  <c:v>2415</c:v>
                </c:pt>
                <c:pt idx="68">
                  <c:v>2430</c:v>
                </c:pt>
                <c:pt idx="69">
                  <c:v>2445</c:v>
                </c:pt>
                <c:pt idx="70">
                  <c:v>2460</c:v>
                </c:pt>
                <c:pt idx="71">
                  <c:v>2475</c:v>
                </c:pt>
                <c:pt idx="72">
                  <c:v>2490</c:v>
                </c:pt>
                <c:pt idx="73">
                  <c:v>2505</c:v>
                </c:pt>
                <c:pt idx="74">
                  <c:v>2520</c:v>
                </c:pt>
                <c:pt idx="75">
                  <c:v>2535</c:v>
                </c:pt>
                <c:pt idx="76">
                  <c:v>2550</c:v>
                </c:pt>
                <c:pt idx="77">
                  <c:v>2565</c:v>
                </c:pt>
                <c:pt idx="78">
                  <c:v>2580</c:v>
                </c:pt>
                <c:pt idx="79">
                  <c:v>2595</c:v>
                </c:pt>
                <c:pt idx="80">
                  <c:v>2610</c:v>
                </c:pt>
                <c:pt idx="81">
                  <c:v>2625</c:v>
                </c:pt>
                <c:pt idx="82">
                  <c:v>2640</c:v>
                </c:pt>
                <c:pt idx="83">
                  <c:v>2655</c:v>
                </c:pt>
                <c:pt idx="84">
                  <c:v>2670</c:v>
                </c:pt>
                <c:pt idx="85">
                  <c:v>2685</c:v>
                </c:pt>
                <c:pt idx="86">
                  <c:v>2700</c:v>
                </c:pt>
                <c:pt idx="87">
                  <c:v>2715</c:v>
                </c:pt>
                <c:pt idx="88">
                  <c:v>2730</c:v>
                </c:pt>
                <c:pt idx="89">
                  <c:v>2745</c:v>
                </c:pt>
                <c:pt idx="90">
                  <c:v>2760</c:v>
                </c:pt>
                <c:pt idx="91">
                  <c:v>2775</c:v>
                </c:pt>
                <c:pt idx="92">
                  <c:v>2790</c:v>
                </c:pt>
                <c:pt idx="93">
                  <c:v>2805</c:v>
                </c:pt>
                <c:pt idx="94">
                  <c:v>2820</c:v>
                </c:pt>
                <c:pt idx="95">
                  <c:v>2835</c:v>
                </c:pt>
                <c:pt idx="96">
                  <c:v>2850</c:v>
                </c:pt>
                <c:pt idx="97">
                  <c:v>2865</c:v>
                </c:pt>
                <c:pt idx="98">
                  <c:v>2880</c:v>
                </c:pt>
                <c:pt idx="99">
                  <c:v>2895</c:v>
                </c:pt>
              </c:numCache>
            </c:numRef>
          </c:xVal>
          <c:yVal>
            <c:numRef>
              <c:f>'Caltrans 1194 - Jan 11'!$E$2:$E$152</c:f>
              <c:numCache>
                <c:formatCode>#,##0.00</c:formatCode>
                <c:ptCount val="151"/>
                <c:pt idx="0">
                  <c:v>1.03393</c:v>
                </c:pt>
                <c:pt idx="1">
                  <c:v>1.0461560000000001</c:v>
                </c:pt>
                <c:pt idx="2">
                  <c:v>1.0373399999999999</c:v>
                </c:pt>
                <c:pt idx="3">
                  <c:v>1.0347109999999999</c:v>
                </c:pt>
                <c:pt idx="4">
                  <c:v>1.036144</c:v>
                </c:pt>
                <c:pt idx="5">
                  <c:v>1.0357559999999999</c:v>
                </c:pt>
                <c:pt idx="6">
                  <c:v>1.050394</c:v>
                </c:pt>
                <c:pt idx="7">
                  <c:v>1.0553380000000001</c:v>
                </c:pt>
                <c:pt idx="8">
                  <c:v>1.0546800000000001</c:v>
                </c:pt>
                <c:pt idx="9">
                  <c:v>1.0338229999999999</c:v>
                </c:pt>
                <c:pt idx="10">
                  <c:v>1.0471520000000001</c:v>
                </c:pt>
                <c:pt idx="11">
                  <c:v>1.0313889999999999</c:v>
                </c:pt>
                <c:pt idx="12">
                  <c:v>1.039987</c:v>
                </c:pt>
                <c:pt idx="13">
                  <c:v>1.065609</c:v>
                </c:pt>
                <c:pt idx="14">
                  <c:v>1.4451080000000001</c:v>
                </c:pt>
                <c:pt idx="15">
                  <c:v>1.7916380000000001</c:v>
                </c:pt>
                <c:pt idx="16">
                  <c:v>1.961506</c:v>
                </c:pt>
                <c:pt idx="17">
                  <c:v>2.0648149999999998</c:v>
                </c:pt>
                <c:pt idx="18">
                  <c:v>2.1248320000000001</c:v>
                </c:pt>
                <c:pt idx="19">
                  <c:v>2.2678780000000001</c:v>
                </c:pt>
                <c:pt idx="20">
                  <c:v>2.3733179999999998</c:v>
                </c:pt>
                <c:pt idx="21">
                  <c:v>2.496032</c:v>
                </c:pt>
                <c:pt idx="22">
                  <c:v>2.5713300000000001</c:v>
                </c:pt>
                <c:pt idx="23">
                  <c:v>2.5974050000000002</c:v>
                </c:pt>
                <c:pt idx="24">
                  <c:v>2.7972899999999998</c:v>
                </c:pt>
                <c:pt idx="25">
                  <c:v>2.980137</c:v>
                </c:pt>
                <c:pt idx="26">
                  <c:v>3.1428150000000001</c:v>
                </c:pt>
                <c:pt idx="27">
                  <c:v>3.4894690000000002</c:v>
                </c:pt>
                <c:pt idx="28">
                  <c:v>3.8970310000000001</c:v>
                </c:pt>
                <c:pt idx="29">
                  <c:v>4.135027</c:v>
                </c:pt>
                <c:pt idx="30">
                  <c:v>4.3613049999999998</c:v>
                </c:pt>
                <c:pt idx="31">
                  <c:v>4.4215799999999996</c:v>
                </c:pt>
                <c:pt idx="32">
                  <c:v>4.4426329999999998</c:v>
                </c:pt>
                <c:pt idx="33">
                  <c:v>4.4262170000000003</c:v>
                </c:pt>
                <c:pt idx="34">
                  <c:v>4.3356459999999997</c:v>
                </c:pt>
                <c:pt idx="35">
                  <c:v>4.1893539999999998</c:v>
                </c:pt>
                <c:pt idx="36">
                  <c:v>4.0713809999999997</c:v>
                </c:pt>
                <c:pt idx="37">
                  <c:v>3.9310339999999999</c:v>
                </c:pt>
                <c:pt idx="38">
                  <c:v>3.7901479999999999</c:v>
                </c:pt>
                <c:pt idx="39">
                  <c:v>3.637877</c:v>
                </c:pt>
                <c:pt idx="40">
                  <c:v>3.5070610000000002</c:v>
                </c:pt>
                <c:pt idx="41">
                  <c:v>3.361558</c:v>
                </c:pt>
                <c:pt idx="42">
                  <c:v>3.2557740000000002</c:v>
                </c:pt>
                <c:pt idx="43">
                  <c:v>3.171389</c:v>
                </c:pt>
                <c:pt idx="44">
                  <c:v>3.1077569999999999</c:v>
                </c:pt>
                <c:pt idx="45">
                  <c:v>3.0320119999999999</c:v>
                </c:pt>
                <c:pt idx="46">
                  <c:v>3.171354</c:v>
                </c:pt>
                <c:pt idx="47">
                  <c:v>3.3449490000000002</c:v>
                </c:pt>
                <c:pt idx="48">
                  <c:v>4.03233</c:v>
                </c:pt>
                <c:pt idx="49">
                  <c:v>4.9512939999999999</c:v>
                </c:pt>
                <c:pt idx="50">
                  <c:v>5.5804470000000004</c:v>
                </c:pt>
                <c:pt idx="51">
                  <c:v>5.9536559999999996</c:v>
                </c:pt>
                <c:pt idx="52">
                  <c:v>6.2249930000000004</c:v>
                </c:pt>
                <c:pt idx="53">
                  <c:v>6.395378</c:v>
                </c:pt>
                <c:pt idx="54">
                  <c:v>6.5401930000000004</c:v>
                </c:pt>
                <c:pt idx="55">
                  <c:v>6.6256510000000004</c:v>
                </c:pt>
                <c:pt idx="56">
                  <c:v>6.6755880000000003</c:v>
                </c:pt>
                <c:pt idx="57">
                  <c:v>6.701193</c:v>
                </c:pt>
                <c:pt idx="58">
                  <c:v>6.6713360000000002</c:v>
                </c:pt>
                <c:pt idx="59">
                  <c:v>6.6521350000000004</c:v>
                </c:pt>
                <c:pt idx="60">
                  <c:v>6.6232420000000003</c:v>
                </c:pt>
                <c:pt idx="61">
                  <c:v>6.5807440000000001</c:v>
                </c:pt>
                <c:pt idx="62">
                  <c:v>6.4987789999999999</c:v>
                </c:pt>
                <c:pt idx="63">
                  <c:v>6.4253609999999997</c:v>
                </c:pt>
                <c:pt idx="64">
                  <c:v>6.3479609999999997</c:v>
                </c:pt>
                <c:pt idx="65">
                  <c:v>6.2989410000000001</c:v>
                </c:pt>
                <c:pt idx="66">
                  <c:v>6.0901249999999996</c:v>
                </c:pt>
                <c:pt idx="67">
                  <c:v>5.947889</c:v>
                </c:pt>
                <c:pt idx="68">
                  <c:v>5.772716</c:v>
                </c:pt>
                <c:pt idx="69">
                  <c:v>5.5785169999999997</c:v>
                </c:pt>
                <c:pt idx="70">
                  <c:v>5.3475659999999996</c:v>
                </c:pt>
                <c:pt idx="71">
                  <c:v>5.1066000000000003</c:v>
                </c:pt>
                <c:pt idx="72">
                  <c:v>4.8841939999999999</c:v>
                </c:pt>
                <c:pt idx="73">
                  <c:v>4.6864619999999997</c:v>
                </c:pt>
                <c:pt idx="74">
                  <c:v>4.45214</c:v>
                </c:pt>
                <c:pt idx="75">
                  <c:v>4.1920460000000004</c:v>
                </c:pt>
                <c:pt idx="76">
                  <c:v>3.9262769999999998</c:v>
                </c:pt>
                <c:pt idx="77">
                  <c:v>3.6400070000000002</c:v>
                </c:pt>
                <c:pt idx="78">
                  <c:v>3.3636430000000002</c:v>
                </c:pt>
                <c:pt idx="79">
                  <c:v>3.1411579999999999</c:v>
                </c:pt>
                <c:pt idx="80">
                  <c:v>2.975924</c:v>
                </c:pt>
                <c:pt idx="81">
                  <c:v>2.834603</c:v>
                </c:pt>
                <c:pt idx="82">
                  <c:v>2.735744</c:v>
                </c:pt>
                <c:pt idx="83">
                  <c:v>2.6633740000000001</c:v>
                </c:pt>
                <c:pt idx="84">
                  <c:v>2.5934940000000002</c:v>
                </c:pt>
                <c:pt idx="85">
                  <c:v>2.5152649999999999</c:v>
                </c:pt>
                <c:pt idx="86">
                  <c:v>2.4358219999999999</c:v>
                </c:pt>
                <c:pt idx="87">
                  <c:v>2.3531550000000001</c:v>
                </c:pt>
                <c:pt idx="88">
                  <c:v>2.2388530000000002</c:v>
                </c:pt>
                <c:pt idx="89">
                  <c:v>2.147913</c:v>
                </c:pt>
                <c:pt idx="90">
                  <c:v>2.0688849999999999</c:v>
                </c:pt>
                <c:pt idx="91">
                  <c:v>1.959697</c:v>
                </c:pt>
                <c:pt idx="92">
                  <c:v>1.8634930000000001</c:v>
                </c:pt>
                <c:pt idx="93">
                  <c:v>1.723031</c:v>
                </c:pt>
                <c:pt idx="94">
                  <c:v>1.6299680000000001</c:v>
                </c:pt>
                <c:pt idx="95">
                  <c:v>1.58104</c:v>
                </c:pt>
                <c:pt idx="96">
                  <c:v>1.5362709999999999</c:v>
                </c:pt>
                <c:pt idx="97">
                  <c:v>1.5117430000000001</c:v>
                </c:pt>
                <c:pt idx="98">
                  <c:v>1.486299</c:v>
                </c:pt>
                <c:pt idx="99">
                  <c:v>1.4611080000000001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7C-4FDE-A440-6647A572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36031"/>
        <c:axId val="119833535"/>
      </c:scatterChart>
      <c:valAx>
        <c:axId val="11983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3535"/>
        <c:crosses val="autoZero"/>
        <c:crossBetween val="midCat"/>
      </c:valAx>
      <c:valAx>
        <c:axId val="11983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641802</xdr:colOff>
      <xdr:row>8</xdr:row>
      <xdr:rowOff>231320</xdr:rowOff>
    </xdr:from>
    <xdr:to>
      <xdr:col>18</xdr:col>
      <xdr:colOff>419100</xdr:colOff>
      <xdr:row>33</xdr:row>
      <xdr:rowOff>97064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AC2E0-09E8-3803-CFFB-54F75FFED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932"/>
  <sheetViews>
    <sheetView workbookViewId="0"/>
  </sheetViews>
  <sheetFormatPr defaultRowHeight="14.5" x14ac:dyDescent="0.35"/>
  <cols>
    <col min="1" max="1" width="18.453125" bestFit="1" customWidth="1"/>
    <col min="2" max="2" width="22.54296875" style="9" bestFit="1" customWidth="1"/>
    <col min="3" max="3" width="9.453125" style="10" bestFit="1" customWidth="1"/>
    <col min="4" max="4" width="8.81640625" style="10" bestFit="1" customWidth="1"/>
    <col min="5" max="5" width="21.54296875" bestFit="1" customWidth="1"/>
    <col min="6" max="6" width="18.453125" bestFit="1" customWidth="1"/>
    <col min="7" max="7" width="21.453125" style="9" bestFit="1" customWidth="1"/>
    <col min="8" max="8" width="14" style="10" bestFit="1" customWidth="1"/>
    <col min="9" max="10" width="14.1796875" bestFit="1" customWidth="1"/>
    <col min="11" max="11" width="10.453125" bestFit="1" customWidth="1"/>
    <col min="12" max="12" width="8.453125" bestFit="1" customWidth="1"/>
    <col min="13" max="13" width="18.26953125" style="19" bestFit="1" customWidth="1"/>
  </cols>
  <sheetData>
    <row r="1" spans="1:13" ht="19.5" customHeight="1" x14ac:dyDescent="0.35">
      <c r="A1" s="1" t="s">
        <v>0</v>
      </c>
      <c r="B1" s="2" t="s">
        <v>1</v>
      </c>
      <c r="C1" s="3" t="s">
        <v>4</v>
      </c>
      <c r="D1" s="3" t="s">
        <v>2</v>
      </c>
      <c r="F1" s="1" t="s">
        <v>5</v>
      </c>
      <c r="G1" s="2" t="s">
        <v>7</v>
      </c>
      <c r="H1" s="3" t="s">
        <v>8</v>
      </c>
    </row>
    <row r="2" spans="1:13" ht="19.5" customHeight="1" x14ac:dyDescent="0.35">
      <c r="A2" s="16" t="s">
        <v>1625</v>
      </c>
      <c r="B2" s="14">
        <v>0</v>
      </c>
      <c r="C2" s="15">
        <v>1.5521E-2</v>
      </c>
      <c r="D2" s="15">
        <v>9.2230000000000003E-3</v>
      </c>
      <c r="F2" s="16" t="s">
        <v>1625</v>
      </c>
      <c r="G2" s="14">
        <v>0</v>
      </c>
      <c r="H2" s="14">
        <v>0</v>
      </c>
      <c r="M2" s="20"/>
    </row>
    <row r="3" spans="1:13" ht="19.5" customHeight="1" x14ac:dyDescent="0.35">
      <c r="A3" s="16" t="s">
        <v>1631</v>
      </c>
      <c r="B3" s="14">
        <f t="shared" ref="B3:B66" si="0">B2+15</f>
        <v>15</v>
      </c>
      <c r="C3" s="15">
        <v>2.5760000000000002E-3</v>
      </c>
      <c r="D3" s="15">
        <v>9.0589999999999993E-3</v>
      </c>
      <c r="F3" s="16" t="s">
        <v>1627</v>
      </c>
      <c r="G3" s="14">
        <f t="shared" ref="G3:G66" si="1">G2+5</f>
        <v>5</v>
      </c>
      <c r="H3" s="14">
        <v>0</v>
      </c>
      <c r="M3" s="20"/>
    </row>
    <row r="4" spans="1:13" ht="19.5" customHeight="1" x14ac:dyDescent="0.35">
      <c r="A4" s="16" t="s">
        <v>1637</v>
      </c>
      <c r="B4" s="14">
        <f t="shared" si="0"/>
        <v>30</v>
      </c>
      <c r="C4" s="15">
        <v>9.4339999999999997E-3</v>
      </c>
      <c r="D4" s="15">
        <v>1.8730000000000001E-3</v>
      </c>
      <c r="F4" s="16" t="s">
        <v>1629</v>
      </c>
      <c r="G4" s="14">
        <f t="shared" si="1"/>
        <v>10</v>
      </c>
      <c r="H4" s="14">
        <v>0</v>
      </c>
      <c r="M4" s="20"/>
    </row>
    <row r="5" spans="1:13" ht="19.5" customHeight="1" x14ac:dyDescent="0.35">
      <c r="A5" s="16" t="s">
        <v>1643</v>
      </c>
      <c r="B5" s="14">
        <f t="shared" si="0"/>
        <v>45</v>
      </c>
      <c r="C5" s="15">
        <v>1.7949999999999999E-3</v>
      </c>
      <c r="D5" s="15">
        <v>1.1423000000000001E-2</v>
      </c>
      <c r="F5" s="16" t="s">
        <v>1631</v>
      </c>
      <c r="G5" s="14">
        <f t="shared" si="1"/>
        <v>15</v>
      </c>
      <c r="H5" s="14">
        <v>0</v>
      </c>
      <c r="M5" s="20"/>
    </row>
    <row r="6" spans="1:13" ht="19.5" customHeight="1" x14ac:dyDescent="0.35">
      <c r="A6" s="16" t="s">
        <v>1649</v>
      </c>
      <c r="B6" s="14">
        <f t="shared" si="0"/>
        <v>60</v>
      </c>
      <c r="C6" s="15">
        <v>4.2680000000000001E-3</v>
      </c>
      <c r="D6" s="15">
        <v>1.018E-3</v>
      </c>
      <c r="F6" s="16" t="s">
        <v>1633</v>
      </c>
      <c r="G6" s="14">
        <f t="shared" si="1"/>
        <v>20</v>
      </c>
      <c r="H6" s="14">
        <v>0</v>
      </c>
      <c r="M6" s="20"/>
    </row>
    <row r="7" spans="1:13" ht="19.5" customHeight="1" x14ac:dyDescent="0.35">
      <c r="A7" s="16" t="s">
        <v>1655</v>
      </c>
      <c r="B7" s="14">
        <f t="shared" si="0"/>
        <v>75</v>
      </c>
      <c r="C7" s="15">
        <v>8.2529999999999999E-3</v>
      </c>
      <c r="D7" s="15">
        <v>1.0290000000000001E-2</v>
      </c>
      <c r="F7" s="16" t="s">
        <v>1635</v>
      </c>
      <c r="G7" s="14">
        <f t="shared" si="1"/>
        <v>25</v>
      </c>
      <c r="H7" s="14">
        <v>0</v>
      </c>
      <c r="M7" s="20"/>
    </row>
    <row r="8" spans="1:13" ht="19.5" customHeight="1" x14ac:dyDescent="0.35">
      <c r="A8" s="16" t="s">
        <v>1661</v>
      </c>
      <c r="B8" s="14">
        <f t="shared" si="0"/>
        <v>90</v>
      </c>
      <c r="C8" s="15">
        <v>1.209E-3</v>
      </c>
      <c r="D8" s="15">
        <v>5.803E-3</v>
      </c>
      <c r="F8" s="16" t="s">
        <v>1637</v>
      </c>
      <c r="G8" s="14">
        <f t="shared" si="1"/>
        <v>30</v>
      </c>
      <c r="H8" s="14">
        <v>0</v>
      </c>
      <c r="M8" s="20"/>
    </row>
    <row r="9" spans="1:13" ht="19.5" customHeight="1" x14ac:dyDescent="0.35">
      <c r="A9" s="16" t="s">
        <v>1667</v>
      </c>
      <c r="B9" s="14">
        <f t="shared" si="0"/>
        <v>105</v>
      </c>
      <c r="C9" s="15">
        <v>4.7010000000000003E-3</v>
      </c>
      <c r="D9" s="15">
        <v>1.0716E-2</v>
      </c>
      <c r="F9" s="16" t="s">
        <v>1639</v>
      </c>
      <c r="G9" s="14">
        <f t="shared" si="1"/>
        <v>35</v>
      </c>
      <c r="H9" s="14">
        <v>0</v>
      </c>
      <c r="M9" s="20"/>
    </row>
    <row r="10" spans="1:13" ht="19.5" customHeight="1" x14ac:dyDescent="0.35">
      <c r="A10" s="16" t="s">
        <v>1673</v>
      </c>
      <c r="B10" s="14">
        <f t="shared" si="0"/>
        <v>120</v>
      </c>
      <c r="C10" s="15">
        <v>1.0442E-2</v>
      </c>
      <c r="D10" s="15">
        <v>1.0709999999999999E-3</v>
      </c>
      <c r="F10" s="16" t="s">
        <v>1641</v>
      </c>
      <c r="G10" s="14">
        <f t="shared" si="1"/>
        <v>40</v>
      </c>
      <c r="H10" s="14">
        <v>0</v>
      </c>
      <c r="M10" s="20"/>
    </row>
    <row r="11" spans="1:13" ht="19.5" customHeight="1" x14ac:dyDescent="0.35">
      <c r="A11" s="16" t="s">
        <v>1679</v>
      </c>
      <c r="B11" s="14">
        <f t="shared" si="0"/>
        <v>135</v>
      </c>
      <c r="C11" s="15">
        <v>5.3200000000000003E-4</v>
      </c>
      <c r="D11" s="15">
        <v>1.2529999999999999E-2</v>
      </c>
      <c r="F11" s="16" t="s">
        <v>1643</v>
      </c>
      <c r="G11" s="14">
        <f t="shared" si="1"/>
        <v>45</v>
      </c>
      <c r="H11" s="14">
        <v>0</v>
      </c>
      <c r="M11" s="20"/>
    </row>
    <row r="12" spans="1:13" ht="19.5" customHeight="1" x14ac:dyDescent="0.35">
      <c r="A12" s="16" t="s">
        <v>1685</v>
      </c>
      <c r="B12" s="14">
        <f t="shared" si="0"/>
        <v>150</v>
      </c>
      <c r="C12" s="15">
        <v>5.2119999999999996E-3</v>
      </c>
      <c r="D12" s="15">
        <v>8.5959999999999995E-3</v>
      </c>
      <c r="F12" s="16" t="s">
        <v>1645</v>
      </c>
      <c r="G12" s="14">
        <f t="shared" si="1"/>
        <v>50</v>
      </c>
      <c r="H12" s="14">
        <v>0</v>
      </c>
      <c r="M12" s="20"/>
    </row>
    <row r="13" spans="1:13" ht="19.5" customHeight="1" x14ac:dyDescent="0.35">
      <c r="A13" s="16" t="s">
        <v>1691</v>
      </c>
      <c r="B13" s="14">
        <f t="shared" si="0"/>
        <v>165</v>
      </c>
      <c r="C13" s="15">
        <v>6.7910000000000002E-3</v>
      </c>
      <c r="D13" s="15">
        <v>1.1054E-2</v>
      </c>
      <c r="F13" s="16" t="s">
        <v>1647</v>
      </c>
      <c r="G13" s="14">
        <f t="shared" si="1"/>
        <v>55</v>
      </c>
      <c r="H13" s="14">
        <v>0</v>
      </c>
      <c r="M13" s="20"/>
    </row>
    <row r="14" spans="1:13" ht="19.5" customHeight="1" x14ac:dyDescent="0.35">
      <c r="A14" s="16" t="s">
        <v>1697</v>
      </c>
      <c r="B14" s="14">
        <f t="shared" si="0"/>
        <v>180</v>
      </c>
      <c r="C14" s="15">
        <v>8.5400000000000007E-3</v>
      </c>
      <c r="D14" s="15">
        <v>1.0036E-2</v>
      </c>
      <c r="F14" s="16" t="s">
        <v>1649</v>
      </c>
      <c r="G14" s="14">
        <f t="shared" si="1"/>
        <v>60</v>
      </c>
      <c r="H14" s="14">
        <v>0</v>
      </c>
      <c r="M14" s="20"/>
    </row>
    <row r="15" spans="1:13" ht="19.5" customHeight="1" x14ac:dyDescent="0.35">
      <c r="A15" s="16" t="s">
        <v>1703</v>
      </c>
      <c r="B15" s="14">
        <f t="shared" si="0"/>
        <v>195</v>
      </c>
      <c r="C15" s="15">
        <v>1.8469999999999999E-3</v>
      </c>
      <c r="D15" s="15">
        <v>7.1869999999999998E-3</v>
      </c>
      <c r="F15" s="16" t="s">
        <v>1651</v>
      </c>
      <c r="G15" s="14">
        <f t="shared" si="1"/>
        <v>65</v>
      </c>
      <c r="H15" s="14">
        <v>0</v>
      </c>
      <c r="M15" s="20"/>
    </row>
    <row r="16" spans="1:13" ht="19.5" customHeight="1" x14ac:dyDescent="0.35">
      <c r="A16" s="16" t="s">
        <v>1709</v>
      </c>
      <c r="B16" s="14">
        <f t="shared" si="0"/>
        <v>210</v>
      </c>
      <c r="C16" s="15">
        <v>4.091E-3</v>
      </c>
      <c r="D16" s="15">
        <v>1.1328E-2</v>
      </c>
      <c r="F16" s="16" t="s">
        <v>1653</v>
      </c>
      <c r="G16" s="14">
        <f t="shared" si="1"/>
        <v>70</v>
      </c>
      <c r="H16" s="14">
        <v>0</v>
      </c>
      <c r="M16" s="20"/>
    </row>
    <row r="17" spans="1:13" ht="19.5" customHeight="1" x14ac:dyDescent="0.35">
      <c r="A17" s="16" t="s">
        <v>1715</v>
      </c>
      <c r="B17" s="14">
        <f t="shared" si="0"/>
        <v>225</v>
      </c>
      <c r="C17" s="15">
        <v>9.0399999999999994E-3</v>
      </c>
      <c r="D17" s="15">
        <v>7.0020000000000004E-3</v>
      </c>
      <c r="F17" s="16" t="s">
        <v>1655</v>
      </c>
      <c r="G17" s="14">
        <f t="shared" si="1"/>
        <v>75</v>
      </c>
      <c r="H17" s="14">
        <v>0</v>
      </c>
      <c r="M17" s="20"/>
    </row>
    <row r="18" spans="1:13" ht="19.5" customHeight="1" x14ac:dyDescent="0.35">
      <c r="A18" s="16" t="s">
        <v>1721</v>
      </c>
      <c r="B18" s="14">
        <f t="shared" si="0"/>
        <v>240</v>
      </c>
      <c r="C18" s="15">
        <v>2.6220000000000002E-3</v>
      </c>
      <c r="D18" s="15">
        <v>9.9579999999999998E-3</v>
      </c>
      <c r="F18" s="16" t="s">
        <v>1657</v>
      </c>
      <c r="G18" s="14">
        <f t="shared" si="1"/>
        <v>80</v>
      </c>
      <c r="H18" s="14">
        <v>0</v>
      </c>
      <c r="M18" s="20"/>
    </row>
    <row r="19" spans="1:13" ht="19.5" customHeight="1" x14ac:dyDescent="0.35">
      <c r="A19" s="16" t="s">
        <v>1727</v>
      </c>
      <c r="B19" s="14">
        <f t="shared" si="0"/>
        <v>255</v>
      </c>
      <c r="C19" s="15">
        <v>2.2190000000000001E-3</v>
      </c>
      <c r="D19" s="15">
        <v>7.4949999999999999E-3</v>
      </c>
      <c r="F19" s="16" t="s">
        <v>1659</v>
      </c>
      <c r="G19" s="14">
        <f t="shared" si="1"/>
        <v>85</v>
      </c>
      <c r="H19" s="14">
        <v>0</v>
      </c>
      <c r="M19" s="20"/>
    </row>
    <row r="20" spans="1:13" ht="19.5" customHeight="1" x14ac:dyDescent="0.35">
      <c r="A20" s="16" t="s">
        <v>1733</v>
      </c>
      <c r="B20" s="14">
        <f t="shared" si="0"/>
        <v>270</v>
      </c>
      <c r="C20" s="15">
        <v>7.5560000000000002E-3</v>
      </c>
      <c r="D20" s="15">
        <v>9.8779999999999996E-3</v>
      </c>
      <c r="F20" s="16" t="s">
        <v>1661</v>
      </c>
      <c r="G20" s="14">
        <f t="shared" si="1"/>
        <v>90</v>
      </c>
      <c r="H20" s="14">
        <v>0</v>
      </c>
      <c r="M20" s="20"/>
    </row>
    <row r="21" spans="1:13" ht="19.5" customHeight="1" x14ac:dyDescent="0.35">
      <c r="A21" s="16" t="s">
        <v>1739</v>
      </c>
      <c r="B21" s="14">
        <f t="shared" si="0"/>
        <v>285</v>
      </c>
      <c r="C21" s="15">
        <v>1.2130000000000001E-3</v>
      </c>
      <c r="D21" s="15">
        <v>6.3369999999999998E-3</v>
      </c>
      <c r="F21" s="16" t="s">
        <v>1663</v>
      </c>
      <c r="G21" s="14">
        <f t="shared" si="1"/>
        <v>95</v>
      </c>
      <c r="H21" s="14">
        <v>0</v>
      </c>
      <c r="M21" s="20"/>
    </row>
    <row r="22" spans="1:13" ht="19.5" customHeight="1" x14ac:dyDescent="0.35">
      <c r="A22" s="16" t="s">
        <v>1745</v>
      </c>
      <c r="B22" s="14">
        <f t="shared" si="0"/>
        <v>300</v>
      </c>
      <c r="C22" s="15">
        <v>6.2779999999999997E-3</v>
      </c>
      <c r="D22" s="15">
        <v>1.3357000000000001E-2</v>
      </c>
      <c r="F22" s="16" t="s">
        <v>1665</v>
      </c>
      <c r="G22" s="14">
        <f t="shared" si="1"/>
        <v>100</v>
      </c>
      <c r="H22" s="14">
        <v>0</v>
      </c>
      <c r="M22" s="20"/>
    </row>
    <row r="23" spans="1:13" ht="19.5" customHeight="1" x14ac:dyDescent="0.35">
      <c r="A23" s="16" t="s">
        <v>1751</v>
      </c>
      <c r="B23" s="14">
        <f t="shared" si="0"/>
        <v>315</v>
      </c>
      <c r="C23" s="15">
        <v>7.639E-3</v>
      </c>
      <c r="D23" s="15">
        <v>4.9119999999999997E-3</v>
      </c>
      <c r="F23" s="16" t="s">
        <v>1667</v>
      </c>
      <c r="G23" s="14">
        <f t="shared" si="1"/>
        <v>105</v>
      </c>
      <c r="H23" s="14">
        <v>0</v>
      </c>
      <c r="M23" s="20"/>
    </row>
    <row r="24" spans="1:13" ht="19.5" customHeight="1" x14ac:dyDescent="0.35">
      <c r="A24" s="16" t="s">
        <v>1757</v>
      </c>
      <c r="B24" s="14">
        <f t="shared" si="0"/>
        <v>330</v>
      </c>
      <c r="C24" s="15">
        <v>3.009E-3</v>
      </c>
      <c r="D24" s="15">
        <v>1.3731E-2</v>
      </c>
      <c r="F24" s="16" t="s">
        <v>1669</v>
      </c>
      <c r="G24" s="14">
        <f t="shared" si="1"/>
        <v>110</v>
      </c>
      <c r="H24" s="14">
        <v>0</v>
      </c>
      <c r="M24" s="20"/>
    </row>
    <row r="25" spans="1:13" ht="19.5" customHeight="1" x14ac:dyDescent="0.35">
      <c r="A25" s="16" t="s">
        <v>1763</v>
      </c>
      <c r="B25" s="14">
        <f t="shared" si="0"/>
        <v>345</v>
      </c>
      <c r="C25" s="15">
        <v>5.3109999999999997E-3</v>
      </c>
      <c r="D25" s="15">
        <v>7.9920000000000008E-3</v>
      </c>
      <c r="F25" s="16" t="s">
        <v>1671</v>
      </c>
      <c r="G25" s="14">
        <f t="shared" si="1"/>
        <v>115</v>
      </c>
      <c r="H25" s="14">
        <v>0</v>
      </c>
      <c r="M25" s="20"/>
    </row>
    <row r="26" spans="1:13" ht="19.5" customHeight="1" x14ac:dyDescent="0.35">
      <c r="A26" s="16" t="s">
        <v>1769</v>
      </c>
      <c r="B26" s="14">
        <f t="shared" si="0"/>
        <v>360</v>
      </c>
      <c r="C26" s="15">
        <v>8.7159999999999998E-3</v>
      </c>
      <c r="D26" s="15">
        <v>1.2016000000000001E-2</v>
      </c>
      <c r="F26" s="16" t="s">
        <v>1673</v>
      </c>
      <c r="G26" s="14">
        <f t="shared" si="1"/>
        <v>120</v>
      </c>
      <c r="H26" s="14">
        <v>0</v>
      </c>
      <c r="M26" s="20"/>
    </row>
    <row r="27" spans="1:13" ht="19.5" customHeight="1" x14ac:dyDescent="0.35">
      <c r="A27" s="16" t="s">
        <v>1775</v>
      </c>
      <c r="B27" s="14">
        <f t="shared" si="0"/>
        <v>375</v>
      </c>
      <c r="C27" s="15">
        <v>-8.0699999999999999E-4</v>
      </c>
      <c r="D27" s="15">
        <v>5.9309999999999996E-3</v>
      </c>
      <c r="F27" s="16" t="s">
        <v>1675</v>
      </c>
      <c r="G27" s="14">
        <f t="shared" si="1"/>
        <v>125</v>
      </c>
      <c r="H27" s="14">
        <v>0</v>
      </c>
      <c r="M27" s="20"/>
    </row>
    <row r="28" spans="1:13" ht="19.5" customHeight="1" x14ac:dyDescent="0.35">
      <c r="A28" s="16" t="s">
        <v>1781</v>
      </c>
      <c r="B28" s="14">
        <f t="shared" si="0"/>
        <v>390</v>
      </c>
      <c r="C28" s="15">
        <v>5.078E-3</v>
      </c>
      <c r="D28" s="15">
        <v>1.2623000000000001E-2</v>
      </c>
      <c r="F28" s="16" t="s">
        <v>1677</v>
      </c>
      <c r="G28" s="14">
        <f t="shared" si="1"/>
        <v>130</v>
      </c>
      <c r="H28" s="14">
        <v>0</v>
      </c>
      <c r="M28" s="20"/>
    </row>
    <row r="29" spans="1:13" ht="19.5" customHeight="1" x14ac:dyDescent="0.35">
      <c r="A29" s="16" t="s">
        <v>1787</v>
      </c>
      <c r="B29" s="14">
        <f t="shared" si="0"/>
        <v>405</v>
      </c>
      <c r="C29" s="15">
        <v>6.0470000000000003E-3</v>
      </c>
      <c r="D29" s="15">
        <v>5.7619999999999998E-3</v>
      </c>
      <c r="F29" s="16" t="s">
        <v>1679</v>
      </c>
      <c r="G29" s="14">
        <f t="shared" si="1"/>
        <v>135</v>
      </c>
      <c r="H29" s="14">
        <v>0</v>
      </c>
      <c r="M29" s="20"/>
    </row>
    <row r="30" spans="1:13" ht="19.5" customHeight="1" x14ac:dyDescent="0.35">
      <c r="A30" s="16" t="s">
        <v>1793</v>
      </c>
      <c r="B30" s="14">
        <f t="shared" si="0"/>
        <v>420</v>
      </c>
      <c r="C30" s="15">
        <v>1.0312E-2</v>
      </c>
      <c r="D30" s="15">
        <v>1.5462E-2</v>
      </c>
      <c r="F30" s="16" t="s">
        <v>1681</v>
      </c>
      <c r="G30" s="14">
        <f t="shared" si="1"/>
        <v>140</v>
      </c>
      <c r="H30" s="14">
        <v>0</v>
      </c>
      <c r="M30" s="20"/>
    </row>
    <row r="31" spans="1:13" ht="19.5" customHeight="1" x14ac:dyDescent="0.35">
      <c r="A31" s="16" t="s">
        <v>1799</v>
      </c>
      <c r="B31" s="14">
        <f t="shared" si="0"/>
        <v>435</v>
      </c>
      <c r="C31" s="15">
        <v>2.6649999999999998E-3</v>
      </c>
      <c r="D31" s="15">
        <v>4.8110000000000002E-3</v>
      </c>
      <c r="F31" s="16" t="s">
        <v>1683</v>
      </c>
      <c r="G31" s="14">
        <f t="shared" si="1"/>
        <v>145</v>
      </c>
      <c r="H31" s="14">
        <v>0</v>
      </c>
      <c r="M31" s="20"/>
    </row>
    <row r="32" spans="1:13" ht="19.5" customHeight="1" x14ac:dyDescent="0.35">
      <c r="A32" s="16" t="s">
        <v>1805</v>
      </c>
      <c r="B32" s="14">
        <f t="shared" si="0"/>
        <v>450</v>
      </c>
      <c r="C32" s="15">
        <v>6.4869999999999997E-3</v>
      </c>
      <c r="D32" s="15">
        <v>9.077E-3</v>
      </c>
      <c r="F32" s="16" t="s">
        <v>1685</v>
      </c>
      <c r="G32" s="14">
        <f t="shared" si="1"/>
        <v>150</v>
      </c>
      <c r="H32" s="14">
        <v>0</v>
      </c>
      <c r="M32" s="20"/>
    </row>
    <row r="33" spans="1:13" ht="19.5" customHeight="1" x14ac:dyDescent="0.35">
      <c r="A33" s="16" t="s">
        <v>1811</v>
      </c>
      <c r="B33" s="14">
        <f t="shared" si="0"/>
        <v>465</v>
      </c>
      <c r="C33" s="15">
        <v>9.5519999999999997E-3</v>
      </c>
      <c r="D33" s="15">
        <v>6.5389999999999997E-3</v>
      </c>
      <c r="F33" s="16" t="s">
        <v>1687</v>
      </c>
      <c r="G33" s="14">
        <f t="shared" si="1"/>
        <v>155</v>
      </c>
      <c r="H33" s="14">
        <v>0</v>
      </c>
      <c r="M33" s="20"/>
    </row>
    <row r="34" spans="1:13" ht="19.5" customHeight="1" x14ac:dyDescent="0.35">
      <c r="A34" s="16" t="s">
        <v>1817</v>
      </c>
      <c r="B34" s="14">
        <f t="shared" si="0"/>
        <v>480</v>
      </c>
      <c r="C34" s="15">
        <v>-4.8999999999999998E-5</v>
      </c>
      <c r="D34" s="15">
        <v>5.274E-3</v>
      </c>
      <c r="F34" s="16" t="s">
        <v>1689</v>
      </c>
      <c r="G34" s="14">
        <f t="shared" si="1"/>
        <v>160</v>
      </c>
      <c r="H34" s="14">
        <v>0</v>
      </c>
      <c r="M34" s="20"/>
    </row>
    <row r="35" spans="1:13" ht="19.5" customHeight="1" x14ac:dyDescent="0.35">
      <c r="A35" s="16" t="s">
        <v>1823</v>
      </c>
      <c r="B35" s="14">
        <f t="shared" si="0"/>
        <v>495</v>
      </c>
      <c r="C35" s="15">
        <v>5.5779999999999996E-3</v>
      </c>
      <c r="D35" s="15">
        <v>2.2130000000000001E-3</v>
      </c>
      <c r="F35" s="16" t="s">
        <v>1691</v>
      </c>
      <c r="G35" s="14">
        <f t="shared" si="1"/>
        <v>165</v>
      </c>
      <c r="H35" s="14">
        <v>0</v>
      </c>
      <c r="M35" s="20"/>
    </row>
    <row r="36" spans="1:13" ht="19.5" customHeight="1" x14ac:dyDescent="0.35">
      <c r="A36" s="16" t="s">
        <v>1829</v>
      </c>
      <c r="B36" s="14">
        <f t="shared" si="0"/>
        <v>510</v>
      </c>
      <c r="C36" s="15">
        <v>5.5199999999999997E-3</v>
      </c>
      <c r="D36" s="15">
        <v>6.4489999999999999E-3</v>
      </c>
      <c r="F36" s="16" t="s">
        <v>1693</v>
      </c>
      <c r="G36" s="14">
        <f t="shared" si="1"/>
        <v>170</v>
      </c>
      <c r="H36" s="14">
        <v>0</v>
      </c>
      <c r="M36" s="20"/>
    </row>
    <row r="37" spans="1:13" ht="19.5" customHeight="1" x14ac:dyDescent="0.35">
      <c r="A37" s="16" t="s">
        <v>1835</v>
      </c>
      <c r="B37" s="14">
        <f t="shared" si="0"/>
        <v>525</v>
      </c>
      <c r="C37" s="15">
        <v>-3.7940000000000001E-3</v>
      </c>
      <c r="D37" s="15">
        <v>1.732E-3</v>
      </c>
      <c r="F37" s="16" t="s">
        <v>1695</v>
      </c>
      <c r="G37" s="14">
        <f t="shared" si="1"/>
        <v>175</v>
      </c>
      <c r="H37" s="14">
        <v>0</v>
      </c>
      <c r="M37" s="20"/>
    </row>
    <row r="38" spans="1:13" ht="19.5" customHeight="1" x14ac:dyDescent="0.35">
      <c r="A38" s="16" t="s">
        <v>1841</v>
      </c>
      <c r="B38" s="14">
        <f t="shared" si="0"/>
        <v>540</v>
      </c>
      <c r="C38" s="15">
        <v>-2.1359999999999999E-3</v>
      </c>
      <c r="D38" s="15">
        <v>4.9249999999999997E-3</v>
      </c>
      <c r="F38" s="16" t="s">
        <v>1697</v>
      </c>
      <c r="G38" s="14">
        <f t="shared" si="1"/>
        <v>180</v>
      </c>
      <c r="H38" s="14">
        <v>0</v>
      </c>
      <c r="M38" s="20"/>
    </row>
    <row r="39" spans="1:13" ht="19.5" customHeight="1" x14ac:dyDescent="0.35">
      <c r="A39" s="16" t="s">
        <v>1847</v>
      </c>
      <c r="B39" s="14">
        <f t="shared" si="0"/>
        <v>555</v>
      </c>
      <c r="C39" s="15">
        <v>6.9309999999999997E-3</v>
      </c>
      <c r="D39" s="15">
        <v>3.5750000000000001E-3</v>
      </c>
      <c r="F39" s="16" t="s">
        <v>1699</v>
      </c>
      <c r="G39" s="14">
        <f t="shared" si="1"/>
        <v>185</v>
      </c>
      <c r="H39" s="14">
        <v>0</v>
      </c>
      <c r="M39" s="20"/>
    </row>
    <row r="40" spans="1:13" ht="19.5" customHeight="1" x14ac:dyDescent="0.35">
      <c r="A40" s="16" t="s">
        <v>1853</v>
      </c>
      <c r="B40" s="14">
        <f t="shared" si="0"/>
        <v>570</v>
      </c>
      <c r="C40" s="15">
        <v>7.1650000000000004E-3</v>
      </c>
      <c r="D40" s="15">
        <v>4.2090000000000001E-3</v>
      </c>
      <c r="F40" s="16" t="s">
        <v>1701</v>
      </c>
      <c r="G40" s="14">
        <f t="shared" si="1"/>
        <v>190</v>
      </c>
      <c r="H40" s="14">
        <v>0</v>
      </c>
      <c r="M40" s="20"/>
    </row>
    <row r="41" spans="1:13" ht="19.5" customHeight="1" x14ac:dyDescent="0.35">
      <c r="A41" s="16" t="s">
        <v>1859</v>
      </c>
      <c r="B41" s="14">
        <f t="shared" si="0"/>
        <v>585</v>
      </c>
      <c r="C41" s="15">
        <v>-5.7120000000000001E-3</v>
      </c>
      <c r="D41" s="15">
        <v>6.2440000000000004E-3</v>
      </c>
      <c r="F41" s="16" t="s">
        <v>1703</v>
      </c>
      <c r="G41" s="14">
        <f t="shared" si="1"/>
        <v>195</v>
      </c>
      <c r="H41" s="14">
        <v>0</v>
      </c>
      <c r="M41" s="20"/>
    </row>
    <row r="42" spans="1:13" ht="19.5" customHeight="1" x14ac:dyDescent="0.35">
      <c r="A42" s="16" t="s">
        <v>1865</v>
      </c>
      <c r="B42" s="14">
        <f t="shared" si="0"/>
        <v>600</v>
      </c>
      <c r="C42" s="15">
        <v>-2.1210000000000001E-3</v>
      </c>
      <c r="D42" s="15">
        <v>4.0099999999999997E-3</v>
      </c>
      <c r="F42" s="16" t="s">
        <v>1705</v>
      </c>
      <c r="G42" s="14">
        <f t="shared" si="1"/>
        <v>200</v>
      </c>
      <c r="H42" s="14">
        <v>0</v>
      </c>
      <c r="M42" s="20"/>
    </row>
    <row r="43" spans="1:13" ht="19.5" customHeight="1" x14ac:dyDescent="0.35">
      <c r="A43" s="16" t="s">
        <v>1871</v>
      </c>
      <c r="B43" s="14">
        <f t="shared" si="0"/>
        <v>615</v>
      </c>
      <c r="C43" s="15">
        <v>4.1469999999999996E-3</v>
      </c>
      <c r="D43" s="15">
        <v>6.7679999999999997E-3</v>
      </c>
      <c r="F43" s="16" t="s">
        <v>1707</v>
      </c>
      <c r="G43" s="14">
        <f t="shared" si="1"/>
        <v>205</v>
      </c>
      <c r="H43" s="14">
        <v>0</v>
      </c>
      <c r="M43" s="20"/>
    </row>
    <row r="44" spans="1:13" ht="19.5" customHeight="1" x14ac:dyDescent="0.35">
      <c r="A44" s="16" t="s">
        <v>1877</v>
      </c>
      <c r="B44" s="14">
        <f t="shared" si="0"/>
        <v>630</v>
      </c>
      <c r="C44" s="15">
        <v>5.0619999999999997E-3</v>
      </c>
      <c r="D44" s="15">
        <v>4.2859999999999999E-3</v>
      </c>
      <c r="F44" s="16" t="s">
        <v>1709</v>
      </c>
      <c r="G44" s="14">
        <f t="shared" si="1"/>
        <v>210</v>
      </c>
      <c r="H44" s="14">
        <v>0</v>
      </c>
      <c r="M44" s="20"/>
    </row>
    <row r="45" spans="1:13" ht="19.5" customHeight="1" x14ac:dyDescent="0.35">
      <c r="A45" s="16" t="s">
        <v>1883</v>
      </c>
      <c r="B45" s="14">
        <f t="shared" si="0"/>
        <v>645</v>
      </c>
      <c r="C45" s="15">
        <v>-1.766E-3</v>
      </c>
      <c r="D45" s="15">
        <v>8.208E-3</v>
      </c>
      <c r="F45" s="16" t="s">
        <v>1711</v>
      </c>
      <c r="G45" s="14">
        <f t="shared" si="1"/>
        <v>215</v>
      </c>
      <c r="H45" s="14">
        <v>0</v>
      </c>
      <c r="M45" s="20"/>
    </row>
    <row r="46" spans="1:13" ht="19.5" customHeight="1" x14ac:dyDescent="0.35">
      <c r="A46" s="16" t="s">
        <v>1889</v>
      </c>
      <c r="B46" s="14">
        <f t="shared" si="0"/>
        <v>660</v>
      </c>
      <c r="C46" s="15">
        <v>6.96E-3</v>
      </c>
      <c r="D46" s="15">
        <v>1.0468999999999999E-2</v>
      </c>
      <c r="F46" s="16" t="s">
        <v>1713</v>
      </c>
      <c r="G46" s="14">
        <f t="shared" si="1"/>
        <v>220</v>
      </c>
      <c r="H46" s="14">
        <v>0</v>
      </c>
      <c r="M46" s="20"/>
    </row>
    <row r="47" spans="1:13" ht="19.5" customHeight="1" x14ac:dyDescent="0.35">
      <c r="A47" s="16" t="s">
        <v>1895</v>
      </c>
      <c r="B47" s="14">
        <f t="shared" si="0"/>
        <v>675</v>
      </c>
      <c r="C47" s="15">
        <v>-1.652E-3</v>
      </c>
      <c r="D47" s="15">
        <v>5.8599999999999998E-3</v>
      </c>
      <c r="F47" s="16" t="s">
        <v>1715</v>
      </c>
      <c r="G47" s="14">
        <f t="shared" si="1"/>
        <v>225</v>
      </c>
      <c r="H47" s="14">
        <v>0</v>
      </c>
      <c r="M47" s="20"/>
    </row>
    <row r="48" spans="1:13" ht="19.5" customHeight="1" x14ac:dyDescent="0.35">
      <c r="A48" s="16" t="s">
        <v>1901</v>
      </c>
      <c r="B48" s="14">
        <f t="shared" si="0"/>
        <v>690</v>
      </c>
      <c r="C48" s="15">
        <v>8.5700000000000001E-4</v>
      </c>
      <c r="D48" s="15">
        <v>6.6730000000000001E-3</v>
      </c>
      <c r="F48" s="16" t="s">
        <v>1717</v>
      </c>
      <c r="G48" s="14">
        <f t="shared" si="1"/>
        <v>230</v>
      </c>
      <c r="H48" s="14">
        <v>0</v>
      </c>
      <c r="M48" s="20"/>
    </row>
    <row r="49" spans="1:13" ht="19.5" customHeight="1" x14ac:dyDescent="0.35">
      <c r="A49" s="16" t="s">
        <v>1907</v>
      </c>
      <c r="B49" s="14">
        <f t="shared" si="0"/>
        <v>705</v>
      </c>
      <c r="C49" s="15">
        <v>5.4929999999999996E-3</v>
      </c>
      <c r="D49" s="15">
        <v>2.9229999999999998E-3</v>
      </c>
      <c r="F49" s="16" t="s">
        <v>1719</v>
      </c>
      <c r="G49" s="14">
        <f t="shared" si="1"/>
        <v>235</v>
      </c>
      <c r="H49" s="14">
        <v>0</v>
      </c>
      <c r="M49" s="20"/>
    </row>
    <row r="50" spans="1:13" ht="19.5" customHeight="1" x14ac:dyDescent="0.35">
      <c r="A50" s="16" t="s">
        <v>1913</v>
      </c>
      <c r="B50" s="14">
        <f t="shared" si="0"/>
        <v>720</v>
      </c>
      <c r="C50" s="15">
        <v>-5.1029999999999999E-3</v>
      </c>
      <c r="D50" s="15">
        <v>5.7959999999999999E-3</v>
      </c>
      <c r="F50" s="16" t="s">
        <v>1721</v>
      </c>
      <c r="G50" s="14">
        <f t="shared" si="1"/>
        <v>240</v>
      </c>
      <c r="H50" s="14">
        <v>0</v>
      </c>
      <c r="M50" s="20"/>
    </row>
    <row r="51" spans="1:13" ht="19.5" customHeight="1" x14ac:dyDescent="0.35">
      <c r="A51" s="16" t="s">
        <v>1919</v>
      </c>
      <c r="B51" s="14">
        <f t="shared" si="0"/>
        <v>735</v>
      </c>
      <c r="C51" s="15">
        <v>-3.1540000000000001E-3</v>
      </c>
      <c r="D51" s="15">
        <v>4.3410000000000002E-3</v>
      </c>
      <c r="F51" s="16" t="s">
        <v>1723</v>
      </c>
      <c r="G51" s="14">
        <f t="shared" si="1"/>
        <v>245</v>
      </c>
      <c r="H51" s="14">
        <v>0</v>
      </c>
      <c r="M51" s="20"/>
    </row>
    <row r="52" spans="1:13" ht="19.5" customHeight="1" x14ac:dyDescent="0.35">
      <c r="A52" s="16" t="s">
        <v>1925</v>
      </c>
      <c r="B52" s="14">
        <f t="shared" si="0"/>
        <v>750</v>
      </c>
      <c r="C52" s="15">
        <v>4.9639999999999997E-3</v>
      </c>
      <c r="D52" s="15">
        <v>8.005E-3</v>
      </c>
      <c r="F52" s="16" t="s">
        <v>1725</v>
      </c>
      <c r="G52" s="14">
        <f t="shared" si="1"/>
        <v>250</v>
      </c>
      <c r="H52" s="14">
        <v>0</v>
      </c>
      <c r="M52" s="20"/>
    </row>
    <row r="53" spans="1:13" ht="19.5" customHeight="1" x14ac:dyDescent="0.35">
      <c r="A53" s="16" t="s">
        <v>1931</v>
      </c>
      <c r="B53" s="14">
        <f t="shared" si="0"/>
        <v>765</v>
      </c>
      <c r="C53" s="15">
        <v>1.4749E-2</v>
      </c>
      <c r="D53" s="15">
        <v>1.7138E-2</v>
      </c>
      <c r="F53" s="16" t="s">
        <v>1727</v>
      </c>
      <c r="G53" s="14">
        <f t="shared" si="1"/>
        <v>255</v>
      </c>
      <c r="H53" s="14">
        <v>0</v>
      </c>
      <c r="M53" s="20"/>
    </row>
    <row r="54" spans="1:13" ht="19.5" customHeight="1" x14ac:dyDescent="0.35">
      <c r="A54" s="16" t="s">
        <v>1937</v>
      </c>
      <c r="B54" s="14">
        <f t="shared" si="0"/>
        <v>780</v>
      </c>
      <c r="C54" s="15">
        <v>1.7570000000000001E-3</v>
      </c>
      <c r="D54" s="15">
        <v>1.5174999999999999E-2</v>
      </c>
      <c r="F54" s="16" t="s">
        <v>1729</v>
      </c>
      <c r="G54" s="14">
        <f t="shared" si="1"/>
        <v>260</v>
      </c>
      <c r="H54" s="14">
        <v>0</v>
      </c>
      <c r="M54" s="20"/>
    </row>
    <row r="55" spans="1:13" ht="19.5" customHeight="1" x14ac:dyDescent="0.35">
      <c r="A55" s="16" t="s">
        <v>1943</v>
      </c>
      <c r="B55" s="14">
        <f t="shared" si="0"/>
        <v>795</v>
      </c>
      <c r="C55" s="15">
        <v>1.9356000000000002E-2</v>
      </c>
      <c r="D55" s="15">
        <v>2.3487999999999998E-2</v>
      </c>
      <c r="F55" s="16" t="s">
        <v>1731</v>
      </c>
      <c r="G55" s="14">
        <f t="shared" si="1"/>
        <v>265</v>
      </c>
      <c r="H55" s="14">
        <v>0</v>
      </c>
      <c r="M55" s="20"/>
    </row>
    <row r="56" spans="1:13" ht="19.5" customHeight="1" x14ac:dyDescent="0.35">
      <c r="A56" s="16" t="s">
        <v>1949</v>
      </c>
      <c r="B56" s="14">
        <f t="shared" si="0"/>
        <v>810</v>
      </c>
      <c r="C56" s="15">
        <v>5.4200000000000003E-3</v>
      </c>
      <c r="D56" s="15">
        <v>1.8547999999999999E-2</v>
      </c>
      <c r="F56" s="16" t="s">
        <v>1733</v>
      </c>
      <c r="G56" s="14">
        <f t="shared" si="1"/>
        <v>270</v>
      </c>
      <c r="H56" s="14">
        <v>0</v>
      </c>
      <c r="M56" s="20"/>
    </row>
    <row r="57" spans="1:13" ht="19.5" customHeight="1" x14ac:dyDescent="0.35">
      <c r="A57" s="16" t="s">
        <v>1955</v>
      </c>
      <c r="B57" s="14">
        <f t="shared" si="0"/>
        <v>825</v>
      </c>
      <c r="C57" s="15">
        <v>1.5492000000000001E-2</v>
      </c>
      <c r="D57" s="15">
        <v>2.1638000000000001E-2</v>
      </c>
      <c r="F57" s="16" t="s">
        <v>1735</v>
      </c>
      <c r="G57" s="14">
        <f t="shared" si="1"/>
        <v>275</v>
      </c>
      <c r="H57" s="14">
        <v>0</v>
      </c>
      <c r="M57" s="20"/>
    </row>
    <row r="58" spans="1:13" ht="19.5" customHeight="1" x14ac:dyDescent="0.35">
      <c r="A58" s="16" t="s">
        <v>1961</v>
      </c>
      <c r="B58" s="14">
        <f t="shared" si="0"/>
        <v>840</v>
      </c>
      <c r="C58" s="15">
        <v>0.309394</v>
      </c>
      <c r="D58" s="15">
        <v>2.0985E-2</v>
      </c>
      <c r="F58" s="16" t="s">
        <v>1737</v>
      </c>
      <c r="G58" s="14">
        <f t="shared" si="1"/>
        <v>280</v>
      </c>
      <c r="H58" s="14">
        <v>0</v>
      </c>
      <c r="M58" s="20"/>
    </row>
    <row r="59" spans="1:13" ht="19.5" customHeight="1" x14ac:dyDescent="0.35">
      <c r="A59" s="16" t="s">
        <v>1967</v>
      </c>
      <c r="B59" s="14">
        <f t="shared" si="0"/>
        <v>855</v>
      </c>
      <c r="C59" s="15">
        <v>1.7032050000000001</v>
      </c>
      <c r="D59" s="15">
        <v>2.1165349999999998</v>
      </c>
      <c r="F59" s="16" t="s">
        <v>1739</v>
      </c>
      <c r="G59" s="14">
        <f t="shared" si="1"/>
        <v>285</v>
      </c>
      <c r="H59" s="14">
        <v>0</v>
      </c>
      <c r="M59" s="20"/>
    </row>
    <row r="60" spans="1:13" ht="19.5" customHeight="1" x14ac:dyDescent="0.35">
      <c r="A60" s="16" t="s">
        <v>1973</v>
      </c>
      <c r="B60" s="14">
        <f t="shared" si="0"/>
        <v>870</v>
      </c>
      <c r="C60" s="15">
        <v>1.797828</v>
      </c>
      <c r="D60" s="15">
        <v>2.2603469999999999</v>
      </c>
      <c r="F60" s="16" t="s">
        <v>1741</v>
      </c>
      <c r="G60" s="14">
        <f t="shared" si="1"/>
        <v>290</v>
      </c>
      <c r="H60" s="14">
        <v>0</v>
      </c>
      <c r="M60" s="20"/>
    </row>
    <row r="61" spans="1:13" ht="19.5" customHeight="1" x14ac:dyDescent="0.35">
      <c r="A61" s="16" t="s">
        <v>1979</v>
      </c>
      <c r="B61" s="14">
        <f t="shared" si="0"/>
        <v>885</v>
      </c>
      <c r="C61" s="15">
        <v>1.823893</v>
      </c>
      <c r="D61" s="15">
        <v>2.3093870000000001</v>
      </c>
      <c r="F61" s="16" t="s">
        <v>1743</v>
      </c>
      <c r="G61" s="14">
        <f t="shared" si="1"/>
        <v>295</v>
      </c>
      <c r="H61" s="14">
        <v>0</v>
      </c>
      <c r="M61" s="20"/>
    </row>
    <row r="62" spans="1:13" ht="19.5" customHeight="1" x14ac:dyDescent="0.35">
      <c r="A62" s="16" t="s">
        <v>1985</v>
      </c>
      <c r="B62" s="14">
        <f t="shared" si="0"/>
        <v>900</v>
      </c>
      <c r="C62" s="15">
        <v>1.871702</v>
      </c>
      <c r="D62" s="15">
        <v>2.4090910000000001</v>
      </c>
      <c r="F62" s="16" t="s">
        <v>1745</v>
      </c>
      <c r="G62" s="14">
        <f t="shared" si="1"/>
        <v>300</v>
      </c>
      <c r="H62" s="14">
        <v>0</v>
      </c>
      <c r="M62" s="20"/>
    </row>
    <row r="63" spans="1:13" ht="19.5" customHeight="1" x14ac:dyDescent="0.35">
      <c r="A63" s="16" t="s">
        <v>1991</v>
      </c>
      <c r="B63" s="14">
        <f t="shared" si="0"/>
        <v>915</v>
      </c>
      <c r="C63" s="15">
        <v>2.0224579999999999</v>
      </c>
      <c r="D63" s="15">
        <v>2.4378350000000002</v>
      </c>
      <c r="F63" s="16" t="s">
        <v>1747</v>
      </c>
      <c r="G63" s="14">
        <f t="shared" si="1"/>
        <v>305</v>
      </c>
      <c r="H63" s="14">
        <v>0</v>
      </c>
      <c r="M63" s="20"/>
    </row>
    <row r="64" spans="1:13" ht="19.5" customHeight="1" x14ac:dyDescent="0.35">
      <c r="A64" s="16" t="s">
        <v>1997</v>
      </c>
      <c r="B64" s="14">
        <f t="shared" si="0"/>
        <v>930</v>
      </c>
      <c r="C64" s="15">
        <v>2.0578189999999998</v>
      </c>
      <c r="D64" s="15">
        <v>2.5230670000000002</v>
      </c>
      <c r="F64" s="16" t="s">
        <v>1749</v>
      </c>
      <c r="G64" s="14">
        <f t="shared" si="1"/>
        <v>310</v>
      </c>
      <c r="H64" s="14">
        <v>0</v>
      </c>
      <c r="M64" s="20"/>
    </row>
    <row r="65" spans="1:13" ht="19.5" customHeight="1" x14ac:dyDescent="0.35">
      <c r="A65" s="16" t="s">
        <v>2003</v>
      </c>
      <c r="B65" s="14">
        <f t="shared" si="0"/>
        <v>945</v>
      </c>
      <c r="C65" s="15">
        <v>2.1692369999999999</v>
      </c>
      <c r="D65" s="15">
        <v>2.7946599999999999</v>
      </c>
      <c r="F65" s="16" t="s">
        <v>1751</v>
      </c>
      <c r="G65" s="14">
        <f t="shared" si="1"/>
        <v>315</v>
      </c>
      <c r="H65" s="14">
        <v>0</v>
      </c>
      <c r="M65" s="20"/>
    </row>
    <row r="66" spans="1:13" ht="19.5" customHeight="1" x14ac:dyDescent="0.35">
      <c r="A66" s="16" t="s">
        <v>2009</v>
      </c>
      <c r="B66" s="14">
        <f t="shared" si="0"/>
        <v>960</v>
      </c>
      <c r="C66" s="15">
        <v>2.9480360000000001</v>
      </c>
      <c r="D66" s="15">
        <v>3.290562</v>
      </c>
      <c r="F66" s="16" t="s">
        <v>1753</v>
      </c>
      <c r="G66" s="14">
        <f t="shared" si="1"/>
        <v>320</v>
      </c>
      <c r="H66" s="14">
        <v>0</v>
      </c>
      <c r="M66" s="20"/>
    </row>
    <row r="67" spans="1:13" ht="19.5" customHeight="1" x14ac:dyDescent="0.35">
      <c r="A67" s="16" t="s">
        <v>2015</v>
      </c>
      <c r="B67" s="14">
        <f t="shared" ref="B67:B130" si="2">B66+15</f>
        <v>975</v>
      </c>
      <c r="C67" s="15">
        <v>3.25726</v>
      </c>
      <c r="D67" s="15">
        <v>3.4163519999999998</v>
      </c>
      <c r="F67" s="16" t="s">
        <v>1755</v>
      </c>
      <c r="G67" s="14">
        <f t="shared" ref="G67:G130" si="3">G66+5</f>
        <v>325</v>
      </c>
      <c r="H67" s="14">
        <v>0</v>
      </c>
      <c r="M67" s="20"/>
    </row>
    <row r="68" spans="1:13" ht="19.5" customHeight="1" x14ac:dyDescent="0.35">
      <c r="A68" s="16" t="s">
        <v>2021</v>
      </c>
      <c r="B68" s="14">
        <f t="shared" si="2"/>
        <v>990</v>
      </c>
      <c r="C68" s="15">
        <v>3.4071189999999998</v>
      </c>
      <c r="D68" s="15">
        <v>3.476947</v>
      </c>
      <c r="F68" s="16" t="s">
        <v>1757</v>
      </c>
      <c r="G68" s="14">
        <f t="shared" si="3"/>
        <v>330</v>
      </c>
      <c r="H68" s="14">
        <v>0</v>
      </c>
      <c r="M68" s="20"/>
    </row>
    <row r="69" spans="1:13" ht="19.5" customHeight="1" x14ac:dyDescent="0.35">
      <c r="A69" s="16" t="s">
        <v>2027</v>
      </c>
      <c r="B69" s="14">
        <f t="shared" si="2"/>
        <v>1005</v>
      </c>
      <c r="C69" s="15">
        <v>3.5665520000000002</v>
      </c>
      <c r="D69" s="15">
        <v>3.5251049999999999</v>
      </c>
      <c r="F69" s="16" t="s">
        <v>1759</v>
      </c>
      <c r="G69" s="14">
        <f t="shared" si="3"/>
        <v>335</v>
      </c>
      <c r="H69" s="14">
        <v>0</v>
      </c>
      <c r="M69" s="20"/>
    </row>
    <row r="70" spans="1:13" ht="19.5" customHeight="1" x14ac:dyDescent="0.35">
      <c r="A70" s="16" t="s">
        <v>2033</v>
      </c>
      <c r="B70" s="14">
        <f t="shared" si="2"/>
        <v>1020</v>
      </c>
      <c r="C70" s="15">
        <v>3.6475080000000002</v>
      </c>
      <c r="D70" s="15">
        <v>3.5376840000000001</v>
      </c>
      <c r="F70" s="16" t="s">
        <v>1761</v>
      </c>
      <c r="G70" s="14">
        <f t="shared" si="3"/>
        <v>340</v>
      </c>
      <c r="H70" s="14">
        <v>0</v>
      </c>
      <c r="M70" s="20"/>
    </row>
    <row r="71" spans="1:13" ht="19.5" customHeight="1" x14ac:dyDescent="0.35">
      <c r="A71" s="16" t="s">
        <v>2039</v>
      </c>
      <c r="B71" s="14">
        <f t="shared" si="2"/>
        <v>1035</v>
      </c>
      <c r="C71" s="15">
        <v>3.6723870000000001</v>
      </c>
      <c r="D71" s="15">
        <v>3.5570189999999999</v>
      </c>
      <c r="F71" s="16" t="s">
        <v>1763</v>
      </c>
      <c r="G71" s="14">
        <f t="shared" si="3"/>
        <v>345</v>
      </c>
      <c r="H71" s="14">
        <v>0</v>
      </c>
      <c r="M71" s="20"/>
    </row>
    <row r="72" spans="1:13" ht="19.5" customHeight="1" x14ac:dyDescent="0.35">
      <c r="A72" s="16" t="s">
        <v>2045</v>
      </c>
      <c r="B72" s="14">
        <f t="shared" si="2"/>
        <v>1050</v>
      </c>
      <c r="C72" s="15">
        <v>3.6210059999999999</v>
      </c>
      <c r="D72" s="15">
        <v>3.5387749999999998</v>
      </c>
      <c r="F72" s="16" t="s">
        <v>1765</v>
      </c>
      <c r="G72" s="14">
        <f t="shared" si="3"/>
        <v>350</v>
      </c>
      <c r="H72" s="14">
        <v>0</v>
      </c>
      <c r="M72" s="20"/>
    </row>
    <row r="73" spans="1:13" ht="19.5" customHeight="1" x14ac:dyDescent="0.35">
      <c r="A73" s="16" t="s">
        <v>2051</v>
      </c>
      <c r="B73" s="14">
        <f t="shared" si="2"/>
        <v>1065</v>
      </c>
      <c r="C73" s="15">
        <v>3.5996299999999999</v>
      </c>
      <c r="D73" s="15">
        <v>3.5071300000000001</v>
      </c>
      <c r="F73" s="16" t="s">
        <v>1767</v>
      </c>
      <c r="G73" s="14">
        <f t="shared" si="3"/>
        <v>355</v>
      </c>
      <c r="H73" s="14">
        <v>0</v>
      </c>
      <c r="M73" s="20"/>
    </row>
    <row r="74" spans="1:13" ht="19.5" customHeight="1" x14ac:dyDescent="0.35">
      <c r="A74" s="16" t="s">
        <v>2057</v>
      </c>
      <c r="B74" s="14">
        <f t="shared" si="2"/>
        <v>1080</v>
      </c>
      <c r="C74" s="15">
        <v>3.480639</v>
      </c>
      <c r="D74" s="15">
        <v>3.4466960000000002</v>
      </c>
      <c r="F74" s="16" t="s">
        <v>1769</v>
      </c>
      <c r="G74" s="14">
        <f t="shared" si="3"/>
        <v>360</v>
      </c>
      <c r="H74" s="14">
        <v>0</v>
      </c>
      <c r="M74" s="20"/>
    </row>
    <row r="75" spans="1:13" ht="19.5" customHeight="1" x14ac:dyDescent="0.35">
      <c r="A75" s="16" t="s">
        <v>2063</v>
      </c>
      <c r="B75" s="14">
        <f t="shared" si="2"/>
        <v>1095</v>
      </c>
      <c r="C75" s="15">
        <v>3.351372</v>
      </c>
      <c r="D75" s="15">
        <v>3.423076</v>
      </c>
      <c r="F75" s="16" t="s">
        <v>1771</v>
      </c>
      <c r="G75" s="14">
        <f t="shared" si="3"/>
        <v>365</v>
      </c>
      <c r="H75" s="14">
        <v>0</v>
      </c>
      <c r="M75" s="20"/>
    </row>
    <row r="76" spans="1:13" ht="19.5" customHeight="1" x14ac:dyDescent="0.35">
      <c r="A76" s="16" t="s">
        <v>2069</v>
      </c>
      <c r="B76" s="14">
        <f t="shared" si="2"/>
        <v>1110</v>
      </c>
      <c r="C76" s="15">
        <v>3.2046429999999999</v>
      </c>
      <c r="D76" s="15">
        <v>3.3275070000000002</v>
      </c>
      <c r="F76" s="16" t="s">
        <v>1773</v>
      </c>
      <c r="G76" s="14">
        <f t="shared" si="3"/>
        <v>370</v>
      </c>
      <c r="H76" s="14">
        <v>0</v>
      </c>
      <c r="M76" s="20"/>
    </row>
    <row r="77" spans="1:13" ht="19.5" customHeight="1" x14ac:dyDescent="0.35">
      <c r="A77" s="16" t="s">
        <v>2075</v>
      </c>
      <c r="B77" s="14">
        <f t="shared" si="2"/>
        <v>1125</v>
      </c>
      <c r="C77" s="15">
        <v>3.2149679999999998</v>
      </c>
      <c r="D77" s="15">
        <v>3.2929499999999998</v>
      </c>
      <c r="F77" s="16" t="s">
        <v>1775</v>
      </c>
      <c r="G77" s="14">
        <f t="shared" si="3"/>
        <v>375</v>
      </c>
      <c r="H77" s="14">
        <v>0</v>
      </c>
      <c r="M77" s="20"/>
    </row>
    <row r="78" spans="1:13" ht="19.5" customHeight="1" x14ac:dyDescent="0.35">
      <c r="A78" s="16" t="s">
        <v>2081</v>
      </c>
      <c r="B78" s="14">
        <f t="shared" si="2"/>
        <v>1140</v>
      </c>
      <c r="C78" s="15">
        <v>3.1067559999999999</v>
      </c>
      <c r="D78" s="15">
        <v>3.2287020000000002</v>
      </c>
      <c r="F78" s="16" t="s">
        <v>1777</v>
      </c>
      <c r="G78" s="14">
        <f t="shared" si="3"/>
        <v>380</v>
      </c>
      <c r="H78" s="14">
        <v>0</v>
      </c>
      <c r="M78" s="20"/>
    </row>
    <row r="79" spans="1:13" ht="19.5" customHeight="1" x14ac:dyDescent="0.35">
      <c r="A79" s="16" t="s">
        <v>2087</v>
      </c>
      <c r="B79" s="14">
        <f t="shared" si="2"/>
        <v>1155</v>
      </c>
      <c r="C79" s="15">
        <v>2.9046270000000001</v>
      </c>
      <c r="D79" s="15">
        <v>3.1793360000000002</v>
      </c>
      <c r="F79" s="16" t="s">
        <v>1779</v>
      </c>
      <c r="G79" s="14">
        <f t="shared" si="3"/>
        <v>385</v>
      </c>
      <c r="H79" s="14">
        <v>0</v>
      </c>
      <c r="M79" s="20"/>
    </row>
    <row r="80" spans="1:13" ht="19.5" customHeight="1" x14ac:dyDescent="0.35">
      <c r="A80" s="16" t="s">
        <v>2093</v>
      </c>
      <c r="B80" s="14">
        <f t="shared" si="2"/>
        <v>1170</v>
      </c>
      <c r="C80" s="15">
        <v>2.7988110000000002</v>
      </c>
      <c r="D80" s="15">
        <v>3.0977440000000001</v>
      </c>
      <c r="F80" s="16" t="s">
        <v>1781</v>
      </c>
      <c r="G80" s="14">
        <f t="shared" si="3"/>
        <v>390</v>
      </c>
      <c r="H80" s="14">
        <v>0</v>
      </c>
      <c r="M80" s="20"/>
    </row>
    <row r="81" spans="1:13" ht="19.5" customHeight="1" x14ac:dyDescent="0.35">
      <c r="A81" s="16" t="s">
        <v>2099</v>
      </c>
      <c r="B81" s="14">
        <f t="shared" si="2"/>
        <v>1185</v>
      </c>
      <c r="C81" s="15">
        <v>2.6329739999999999</v>
      </c>
      <c r="D81" s="15">
        <v>3.034729</v>
      </c>
      <c r="F81" s="16" t="s">
        <v>1783</v>
      </c>
      <c r="G81" s="14">
        <f t="shared" si="3"/>
        <v>395</v>
      </c>
      <c r="H81" s="14">
        <v>0</v>
      </c>
      <c r="M81" s="20"/>
    </row>
    <row r="82" spans="1:13" ht="19.5" customHeight="1" x14ac:dyDescent="0.35">
      <c r="A82" s="16" t="s">
        <v>2105</v>
      </c>
      <c r="B82" s="14">
        <f t="shared" si="2"/>
        <v>1200</v>
      </c>
      <c r="C82" s="15">
        <v>2.45323</v>
      </c>
      <c r="D82" s="15">
        <v>2.946469</v>
      </c>
      <c r="F82" s="16" t="s">
        <v>1785</v>
      </c>
      <c r="G82" s="14">
        <f t="shared" si="3"/>
        <v>400</v>
      </c>
      <c r="H82" s="14">
        <v>0</v>
      </c>
      <c r="M82" s="20"/>
    </row>
    <row r="83" spans="1:13" ht="19.5" customHeight="1" x14ac:dyDescent="0.35">
      <c r="A83" s="16" t="s">
        <v>2111</v>
      </c>
      <c r="B83" s="14">
        <f t="shared" si="2"/>
        <v>1215</v>
      </c>
      <c r="C83" s="15">
        <v>2.3619289999999999</v>
      </c>
      <c r="D83" s="15">
        <v>2.8816649999999999</v>
      </c>
      <c r="F83" s="16" t="s">
        <v>1787</v>
      </c>
      <c r="G83" s="14">
        <f t="shared" si="3"/>
        <v>405</v>
      </c>
      <c r="H83" s="14">
        <v>0</v>
      </c>
      <c r="M83" s="20"/>
    </row>
    <row r="84" spans="1:13" ht="19.5" customHeight="1" x14ac:dyDescent="0.35">
      <c r="A84" s="16" t="s">
        <v>2117</v>
      </c>
      <c r="B84" s="14">
        <f t="shared" si="2"/>
        <v>1230</v>
      </c>
      <c r="C84" s="15">
        <v>2.2699750000000001</v>
      </c>
      <c r="D84" s="15">
        <v>2.8098839999999998</v>
      </c>
      <c r="F84" s="16" t="s">
        <v>1789</v>
      </c>
      <c r="G84" s="14">
        <f t="shared" si="3"/>
        <v>410</v>
      </c>
      <c r="H84" s="14">
        <v>0</v>
      </c>
      <c r="M84" s="20"/>
    </row>
    <row r="85" spans="1:13" ht="19.5" customHeight="1" x14ac:dyDescent="0.35">
      <c r="A85" s="16" t="s">
        <v>2123</v>
      </c>
      <c r="B85" s="14">
        <f t="shared" si="2"/>
        <v>1245</v>
      </c>
      <c r="C85" s="15">
        <v>2.2199710000000001</v>
      </c>
      <c r="D85" s="15">
        <v>2.7482660000000001</v>
      </c>
      <c r="F85" s="16" t="s">
        <v>1791</v>
      </c>
      <c r="G85" s="14">
        <f t="shared" si="3"/>
        <v>415</v>
      </c>
      <c r="H85" s="14">
        <v>0</v>
      </c>
      <c r="M85" s="20"/>
    </row>
    <row r="86" spans="1:13" ht="19.5" customHeight="1" x14ac:dyDescent="0.35">
      <c r="A86" s="16" t="s">
        <v>2129</v>
      </c>
      <c r="B86" s="14">
        <f t="shared" si="2"/>
        <v>1260</v>
      </c>
      <c r="C86" s="15">
        <v>2.2297470000000001</v>
      </c>
      <c r="D86" s="15">
        <v>2.683268</v>
      </c>
      <c r="F86" s="16" t="s">
        <v>1793</v>
      </c>
      <c r="G86" s="14">
        <f t="shared" si="3"/>
        <v>420</v>
      </c>
      <c r="H86" s="14">
        <v>0</v>
      </c>
      <c r="M86" s="20"/>
    </row>
    <row r="87" spans="1:13" ht="19.5" customHeight="1" x14ac:dyDescent="0.35">
      <c r="A87" s="16" t="s">
        <v>2135</v>
      </c>
      <c r="B87" s="14">
        <f t="shared" si="2"/>
        <v>1275</v>
      </c>
      <c r="C87" s="15">
        <v>2.1250900000000001</v>
      </c>
      <c r="D87" s="15">
        <v>2.613102</v>
      </c>
      <c r="F87" s="16" t="s">
        <v>1795</v>
      </c>
      <c r="G87" s="14">
        <f t="shared" si="3"/>
        <v>425</v>
      </c>
      <c r="H87" s="14">
        <v>0</v>
      </c>
      <c r="M87" s="20"/>
    </row>
    <row r="88" spans="1:13" ht="19.5" customHeight="1" x14ac:dyDescent="0.35">
      <c r="A88" s="16" t="s">
        <v>2141</v>
      </c>
      <c r="B88" s="14">
        <f t="shared" si="2"/>
        <v>1290</v>
      </c>
      <c r="C88" s="15">
        <v>2.1564909999999999</v>
      </c>
      <c r="D88" s="15">
        <v>2.5668739999999999</v>
      </c>
      <c r="F88" s="16" t="s">
        <v>1797</v>
      </c>
      <c r="G88" s="14">
        <f t="shared" si="3"/>
        <v>430</v>
      </c>
      <c r="H88" s="14">
        <v>0</v>
      </c>
      <c r="M88" s="20"/>
    </row>
    <row r="89" spans="1:13" ht="19.5" customHeight="1" x14ac:dyDescent="0.35">
      <c r="A89" s="16" t="s">
        <v>2147</v>
      </c>
      <c r="B89" s="14">
        <f t="shared" si="2"/>
        <v>1305</v>
      </c>
      <c r="C89" s="15">
        <v>2.1121949999999998</v>
      </c>
      <c r="D89" s="15">
        <v>2.5266820000000001</v>
      </c>
      <c r="F89" s="16" t="s">
        <v>1799</v>
      </c>
      <c r="G89" s="14">
        <f t="shared" si="3"/>
        <v>435</v>
      </c>
      <c r="H89" s="14">
        <v>0</v>
      </c>
      <c r="M89" s="20"/>
    </row>
    <row r="90" spans="1:13" ht="19.5" customHeight="1" x14ac:dyDescent="0.35">
      <c r="A90" s="16" t="s">
        <v>2153</v>
      </c>
      <c r="B90" s="14">
        <f t="shared" si="2"/>
        <v>1320</v>
      </c>
      <c r="C90" s="15">
        <v>2.0945580000000001</v>
      </c>
      <c r="D90" s="15">
        <v>2.5211290000000002</v>
      </c>
      <c r="F90" s="16" t="s">
        <v>1801</v>
      </c>
      <c r="G90" s="14">
        <f t="shared" si="3"/>
        <v>440</v>
      </c>
      <c r="H90" s="14">
        <v>0</v>
      </c>
      <c r="M90" s="20"/>
    </row>
    <row r="91" spans="1:13" ht="19.5" customHeight="1" x14ac:dyDescent="0.35">
      <c r="A91" s="16" t="s">
        <v>2159</v>
      </c>
      <c r="B91" s="14">
        <f t="shared" si="2"/>
        <v>1335</v>
      </c>
      <c r="C91" s="15">
        <v>2.0527760000000002</v>
      </c>
      <c r="D91" s="15">
        <v>2.5103270000000002</v>
      </c>
      <c r="F91" s="16" t="s">
        <v>1803</v>
      </c>
      <c r="G91" s="14">
        <f t="shared" si="3"/>
        <v>445</v>
      </c>
      <c r="H91" s="14">
        <v>0</v>
      </c>
      <c r="M91" s="20"/>
    </row>
    <row r="92" spans="1:13" ht="19.5" customHeight="1" x14ac:dyDescent="0.35">
      <c r="A92" s="16" t="s">
        <v>2165</v>
      </c>
      <c r="B92" s="14">
        <f t="shared" si="2"/>
        <v>1350</v>
      </c>
      <c r="C92" s="15">
        <v>2.0265040000000001</v>
      </c>
      <c r="D92" s="15">
        <v>2.4382139999999999</v>
      </c>
      <c r="F92" s="16" t="s">
        <v>1805</v>
      </c>
      <c r="G92" s="14">
        <f t="shared" si="3"/>
        <v>450</v>
      </c>
      <c r="H92" s="14">
        <v>0</v>
      </c>
      <c r="M92" s="20"/>
    </row>
    <row r="93" spans="1:13" ht="19.5" customHeight="1" x14ac:dyDescent="0.35">
      <c r="A93" s="16" t="s">
        <v>2171</v>
      </c>
      <c r="B93" s="14">
        <f t="shared" si="2"/>
        <v>1365</v>
      </c>
      <c r="C93" s="15">
        <v>1.9685220000000001</v>
      </c>
      <c r="D93" s="15">
        <v>2.4293290000000001</v>
      </c>
      <c r="F93" s="16" t="s">
        <v>1807</v>
      </c>
      <c r="G93" s="14">
        <f t="shared" si="3"/>
        <v>455</v>
      </c>
      <c r="H93" s="14">
        <v>0</v>
      </c>
      <c r="M93" s="20"/>
    </row>
    <row r="94" spans="1:13" ht="19.5" customHeight="1" x14ac:dyDescent="0.35">
      <c r="A94" s="16" t="s">
        <v>2177</v>
      </c>
      <c r="B94" s="14">
        <f t="shared" si="2"/>
        <v>1380</v>
      </c>
      <c r="C94" s="15">
        <v>1.923862</v>
      </c>
      <c r="D94" s="15">
        <v>2.346997</v>
      </c>
      <c r="F94" s="16" t="s">
        <v>1809</v>
      </c>
      <c r="G94" s="14">
        <f t="shared" si="3"/>
        <v>460</v>
      </c>
      <c r="H94" s="14">
        <v>0</v>
      </c>
      <c r="M94" s="20"/>
    </row>
    <row r="95" spans="1:13" ht="19.5" customHeight="1" x14ac:dyDescent="0.35">
      <c r="A95" s="16" t="s">
        <v>2183</v>
      </c>
      <c r="B95" s="14">
        <f t="shared" si="2"/>
        <v>1395</v>
      </c>
      <c r="C95" s="15">
        <v>1.924787</v>
      </c>
      <c r="D95" s="15">
        <v>2.2881480000000001</v>
      </c>
      <c r="F95" s="16" t="s">
        <v>1811</v>
      </c>
      <c r="G95" s="14">
        <f t="shared" si="3"/>
        <v>465</v>
      </c>
      <c r="H95" s="14">
        <v>0</v>
      </c>
      <c r="M95" s="20"/>
    </row>
    <row r="96" spans="1:13" ht="19.5" customHeight="1" x14ac:dyDescent="0.35">
      <c r="A96" s="16" t="s">
        <v>2189</v>
      </c>
      <c r="B96" s="14">
        <f t="shared" si="2"/>
        <v>1410</v>
      </c>
      <c r="C96" s="15">
        <v>1.8773040000000001</v>
      </c>
      <c r="D96" s="15">
        <v>2.2475100000000001</v>
      </c>
      <c r="F96" s="16" t="s">
        <v>1813</v>
      </c>
      <c r="G96" s="14">
        <f t="shared" si="3"/>
        <v>470</v>
      </c>
      <c r="H96" s="14">
        <v>0</v>
      </c>
      <c r="M96" s="20"/>
    </row>
    <row r="97" spans="1:13" ht="19.5" customHeight="1" x14ac:dyDescent="0.35">
      <c r="A97" s="16" t="s">
        <v>2195</v>
      </c>
      <c r="B97" s="14">
        <f t="shared" si="2"/>
        <v>1425</v>
      </c>
      <c r="C97" s="15">
        <v>1.803258</v>
      </c>
      <c r="D97" s="15">
        <v>2.163967</v>
      </c>
      <c r="F97" s="16" t="s">
        <v>1815</v>
      </c>
      <c r="G97" s="14">
        <f t="shared" si="3"/>
        <v>475</v>
      </c>
      <c r="H97" s="14">
        <v>0</v>
      </c>
      <c r="M97" s="20"/>
    </row>
    <row r="98" spans="1:13" ht="19.5" customHeight="1" x14ac:dyDescent="0.35">
      <c r="A98" s="16" t="s">
        <v>2201</v>
      </c>
      <c r="B98" s="14">
        <f t="shared" si="2"/>
        <v>1440</v>
      </c>
      <c r="C98" s="15">
        <v>1.751034</v>
      </c>
      <c r="D98" s="15">
        <v>2.1086230000000001</v>
      </c>
      <c r="F98" s="16" t="s">
        <v>1817</v>
      </c>
      <c r="G98" s="14">
        <f t="shared" si="3"/>
        <v>480</v>
      </c>
      <c r="H98" s="14">
        <v>0</v>
      </c>
      <c r="M98" s="20"/>
    </row>
    <row r="99" spans="1:13" ht="19.5" customHeight="1" x14ac:dyDescent="0.35">
      <c r="A99" s="16" t="s">
        <v>2207</v>
      </c>
      <c r="B99" s="14">
        <f t="shared" si="2"/>
        <v>1455</v>
      </c>
      <c r="C99" s="15">
        <v>1.646566</v>
      </c>
      <c r="D99" s="15">
        <v>2.0099480000000001</v>
      </c>
      <c r="F99" s="16" t="s">
        <v>1819</v>
      </c>
      <c r="G99" s="14">
        <f t="shared" si="3"/>
        <v>485</v>
      </c>
      <c r="H99" s="14">
        <v>0</v>
      </c>
      <c r="M99" s="20"/>
    </row>
    <row r="100" spans="1:13" ht="19.5" customHeight="1" x14ac:dyDescent="0.35">
      <c r="A100" s="16" t="s">
        <v>2213</v>
      </c>
      <c r="B100" s="14">
        <f t="shared" si="2"/>
        <v>1470</v>
      </c>
      <c r="C100" s="15">
        <v>1.5550930000000001</v>
      </c>
      <c r="D100" s="15">
        <v>1.958766</v>
      </c>
      <c r="F100" s="16" t="s">
        <v>1821</v>
      </c>
      <c r="G100" s="14">
        <f t="shared" si="3"/>
        <v>490</v>
      </c>
      <c r="H100" s="14">
        <v>0</v>
      </c>
      <c r="M100" s="20"/>
    </row>
    <row r="101" spans="1:13" ht="19.5" customHeight="1" x14ac:dyDescent="0.35">
      <c r="A101" s="16" t="s">
        <v>2219</v>
      </c>
      <c r="B101" s="14">
        <f t="shared" si="2"/>
        <v>1485</v>
      </c>
      <c r="C101" s="15">
        <v>1.451433</v>
      </c>
      <c r="D101" s="15">
        <v>1.8350960000000001</v>
      </c>
      <c r="F101" s="16" t="s">
        <v>1823</v>
      </c>
      <c r="G101" s="14">
        <f t="shared" si="3"/>
        <v>495</v>
      </c>
      <c r="H101" s="14">
        <v>0</v>
      </c>
      <c r="M101" s="20"/>
    </row>
    <row r="102" spans="1:13" ht="19.5" customHeight="1" x14ac:dyDescent="0.35">
      <c r="A102" s="16" t="s">
        <v>2225</v>
      </c>
      <c r="B102" s="14">
        <f t="shared" si="2"/>
        <v>1500</v>
      </c>
      <c r="C102" s="15">
        <v>1.270481</v>
      </c>
      <c r="D102" s="15">
        <v>1.640366</v>
      </c>
      <c r="F102" s="16" t="s">
        <v>1825</v>
      </c>
      <c r="G102" s="14">
        <f t="shared" si="3"/>
        <v>500</v>
      </c>
      <c r="H102" s="14">
        <v>0</v>
      </c>
      <c r="M102" s="20"/>
    </row>
    <row r="103" spans="1:13" ht="19.5" customHeight="1" x14ac:dyDescent="0.35">
      <c r="A103" s="16" t="s">
        <v>2231</v>
      </c>
      <c r="B103" s="14">
        <f t="shared" si="2"/>
        <v>1515</v>
      </c>
      <c r="C103" s="15">
        <v>1.157516</v>
      </c>
      <c r="D103" s="15">
        <v>1.5467040000000001</v>
      </c>
      <c r="F103" s="16" t="s">
        <v>1827</v>
      </c>
      <c r="G103" s="14">
        <f t="shared" si="3"/>
        <v>505</v>
      </c>
      <c r="H103" s="14">
        <v>0</v>
      </c>
      <c r="M103" s="20"/>
    </row>
    <row r="104" spans="1:13" ht="19.5" customHeight="1" x14ac:dyDescent="0.35">
      <c r="A104" s="16" t="s">
        <v>2237</v>
      </c>
      <c r="B104" s="14">
        <f t="shared" si="2"/>
        <v>1530</v>
      </c>
      <c r="C104" s="15">
        <v>1.069655</v>
      </c>
      <c r="D104" s="15">
        <v>1.4961629999999999</v>
      </c>
      <c r="F104" s="16" t="s">
        <v>1829</v>
      </c>
      <c r="G104" s="14">
        <f t="shared" si="3"/>
        <v>510</v>
      </c>
      <c r="H104" s="14">
        <v>0</v>
      </c>
      <c r="M104" s="20"/>
    </row>
    <row r="105" spans="1:13" ht="19.5" customHeight="1" x14ac:dyDescent="0.35">
      <c r="A105" s="16" t="s">
        <v>2243</v>
      </c>
      <c r="B105" s="14">
        <f t="shared" si="2"/>
        <v>1545</v>
      </c>
      <c r="C105" s="15">
        <v>1.07603</v>
      </c>
      <c r="D105" s="15">
        <v>1.4813499999999999</v>
      </c>
      <c r="F105" s="16" t="s">
        <v>1831</v>
      </c>
      <c r="G105" s="14">
        <f t="shared" si="3"/>
        <v>515</v>
      </c>
      <c r="H105" s="14">
        <v>0</v>
      </c>
      <c r="M105" s="20"/>
    </row>
    <row r="106" spans="1:13" ht="19.5" customHeight="1" x14ac:dyDescent="0.35">
      <c r="A106" s="16" t="s">
        <v>2249</v>
      </c>
      <c r="B106" s="14">
        <f t="shared" si="2"/>
        <v>1560</v>
      </c>
      <c r="C106" s="15">
        <v>1.6729689999999999</v>
      </c>
      <c r="D106" s="15">
        <v>2.0321660000000001</v>
      </c>
      <c r="F106" s="16" t="s">
        <v>1833</v>
      </c>
      <c r="G106" s="14">
        <f t="shared" si="3"/>
        <v>520</v>
      </c>
      <c r="H106" s="14">
        <v>0</v>
      </c>
      <c r="M106" s="20"/>
    </row>
    <row r="107" spans="1:13" ht="19.5" customHeight="1" x14ac:dyDescent="0.35">
      <c r="A107" s="16" t="s">
        <v>2255</v>
      </c>
      <c r="B107" s="14">
        <f t="shared" si="2"/>
        <v>1575</v>
      </c>
      <c r="C107" s="15">
        <v>1.812665</v>
      </c>
      <c r="D107" s="15">
        <v>2.1890939999999999</v>
      </c>
      <c r="F107" s="16" t="s">
        <v>1835</v>
      </c>
      <c r="G107" s="14">
        <f t="shared" si="3"/>
        <v>525</v>
      </c>
      <c r="H107" s="14">
        <v>0</v>
      </c>
      <c r="M107" s="20"/>
    </row>
    <row r="108" spans="1:13" ht="19.5" customHeight="1" x14ac:dyDescent="0.35">
      <c r="A108" s="16" t="s">
        <v>2261</v>
      </c>
      <c r="B108" s="14">
        <f t="shared" si="2"/>
        <v>1590</v>
      </c>
      <c r="C108" s="15">
        <v>1.913581</v>
      </c>
      <c r="D108" s="15">
        <v>2.271099</v>
      </c>
      <c r="F108" s="16" t="s">
        <v>1837</v>
      </c>
      <c r="G108" s="14">
        <f t="shared" si="3"/>
        <v>530</v>
      </c>
      <c r="H108" s="14">
        <v>0</v>
      </c>
      <c r="M108" s="20"/>
    </row>
    <row r="109" spans="1:13" ht="19.5" customHeight="1" x14ac:dyDescent="0.35">
      <c r="A109" s="16" t="s">
        <v>2267</v>
      </c>
      <c r="B109" s="14">
        <f t="shared" si="2"/>
        <v>1605</v>
      </c>
      <c r="C109" s="15">
        <v>2.0038079999999998</v>
      </c>
      <c r="D109" s="15">
        <v>2.3510960000000001</v>
      </c>
      <c r="F109" s="16" t="s">
        <v>1839</v>
      </c>
      <c r="G109" s="14">
        <f t="shared" si="3"/>
        <v>535</v>
      </c>
      <c r="H109" s="14">
        <v>0</v>
      </c>
      <c r="M109" s="20"/>
    </row>
    <row r="110" spans="1:13" ht="19.5" customHeight="1" x14ac:dyDescent="0.35">
      <c r="A110" s="16" t="s">
        <v>2273</v>
      </c>
      <c r="B110" s="14">
        <f t="shared" si="2"/>
        <v>1620</v>
      </c>
      <c r="C110" s="15">
        <v>2.038554</v>
      </c>
      <c r="D110" s="15">
        <v>2.4093969999999998</v>
      </c>
      <c r="F110" s="16" t="s">
        <v>1841</v>
      </c>
      <c r="G110" s="14">
        <f t="shared" si="3"/>
        <v>540</v>
      </c>
      <c r="H110" s="14">
        <v>0</v>
      </c>
      <c r="M110" s="20"/>
    </row>
    <row r="111" spans="1:13" ht="19.5" customHeight="1" x14ac:dyDescent="0.35">
      <c r="A111" s="16" t="s">
        <v>2279</v>
      </c>
      <c r="B111" s="14">
        <f t="shared" si="2"/>
        <v>1635</v>
      </c>
      <c r="C111" s="15">
        <v>2.0458449999999999</v>
      </c>
      <c r="D111" s="15">
        <v>2.4157199999999999</v>
      </c>
      <c r="F111" s="16" t="s">
        <v>1843</v>
      </c>
      <c r="G111" s="14">
        <f t="shared" si="3"/>
        <v>545</v>
      </c>
      <c r="H111" s="14">
        <v>0</v>
      </c>
      <c r="M111" s="20"/>
    </row>
    <row r="112" spans="1:13" ht="19.5" customHeight="1" x14ac:dyDescent="0.35">
      <c r="A112" s="16" t="s">
        <v>2285</v>
      </c>
      <c r="B112" s="14">
        <f t="shared" si="2"/>
        <v>1650</v>
      </c>
      <c r="C112" s="15">
        <v>2.040114</v>
      </c>
      <c r="D112" s="15">
        <v>2.4242759999999999</v>
      </c>
      <c r="F112" s="16" t="s">
        <v>1845</v>
      </c>
      <c r="G112" s="14">
        <f t="shared" si="3"/>
        <v>550</v>
      </c>
      <c r="H112" s="14">
        <v>0</v>
      </c>
      <c r="M112" s="20"/>
    </row>
    <row r="113" spans="1:13" ht="19.5" customHeight="1" x14ac:dyDescent="0.35">
      <c r="A113" s="16" t="s">
        <v>2291</v>
      </c>
      <c r="B113" s="14">
        <f t="shared" si="2"/>
        <v>1665</v>
      </c>
      <c r="C113" s="15">
        <v>2.0575749999999999</v>
      </c>
      <c r="D113" s="15">
        <v>2.410177</v>
      </c>
      <c r="F113" s="16" t="s">
        <v>1847</v>
      </c>
      <c r="G113" s="14">
        <f t="shared" si="3"/>
        <v>555</v>
      </c>
      <c r="H113" s="14">
        <v>0</v>
      </c>
      <c r="M113" s="20"/>
    </row>
    <row r="114" spans="1:13" ht="19.5" customHeight="1" x14ac:dyDescent="0.35">
      <c r="A114" s="16" t="s">
        <v>2297</v>
      </c>
      <c r="B114" s="14">
        <f t="shared" si="2"/>
        <v>1680</v>
      </c>
      <c r="C114" s="15">
        <v>2.0370720000000002</v>
      </c>
      <c r="D114" s="15">
        <v>2.39819</v>
      </c>
      <c r="F114" s="16" t="s">
        <v>1849</v>
      </c>
      <c r="G114" s="14">
        <f t="shared" si="3"/>
        <v>560</v>
      </c>
      <c r="H114" s="14">
        <v>0</v>
      </c>
      <c r="M114" s="20"/>
    </row>
    <row r="115" spans="1:13" ht="19.5" customHeight="1" x14ac:dyDescent="0.35">
      <c r="A115" s="16" t="s">
        <v>2303</v>
      </c>
      <c r="B115" s="14">
        <f t="shared" si="2"/>
        <v>1695</v>
      </c>
      <c r="C115" s="15">
        <v>2.0055559999999999</v>
      </c>
      <c r="D115" s="15">
        <v>2.3777430000000002</v>
      </c>
      <c r="F115" s="16" t="s">
        <v>1851</v>
      </c>
      <c r="G115" s="14">
        <f t="shared" si="3"/>
        <v>565</v>
      </c>
      <c r="H115" s="14">
        <v>0</v>
      </c>
      <c r="M115" s="20"/>
    </row>
    <row r="116" spans="1:13" ht="19.5" customHeight="1" x14ac:dyDescent="0.35">
      <c r="A116" s="16" t="s">
        <v>2309</v>
      </c>
      <c r="B116" s="14">
        <f t="shared" si="2"/>
        <v>1710</v>
      </c>
      <c r="C116" s="15">
        <v>2.0121669999999998</v>
      </c>
      <c r="D116" s="15">
        <v>2.3220170000000002</v>
      </c>
      <c r="F116" s="16" t="s">
        <v>1853</v>
      </c>
      <c r="G116" s="14">
        <f t="shared" si="3"/>
        <v>570</v>
      </c>
      <c r="H116" s="14">
        <v>0</v>
      </c>
      <c r="M116" s="20"/>
    </row>
    <row r="117" spans="1:13" ht="19.5" customHeight="1" x14ac:dyDescent="0.35">
      <c r="A117" s="16" t="s">
        <v>2315</v>
      </c>
      <c r="B117" s="14">
        <f t="shared" si="2"/>
        <v>1725</v>
      </c>
      <c r="C117" s="15">
        <v>1.920998</v>
      </c>
      <c r="D117" s="15">
        <v>2.290867</v>
      </c>
      <c r="F117" s="16" t="s">
        <v>1855</v>
      </c>
      <c r="G117" s="14">
        <f t="shared" si="3"/>
        <v>575</v>
      </c>
      <c r="H117" s="14">
        <v>0</v>
      </c>
      <c r="M117" s="20"/>
    </row>
    <row r="118" spans="1:13" ht="19.5" customHeight="1" x14ac:dyDescent="0.35">
      <c r="A118" s="16" t="s">
        <v>2321</v>
      </c>
      <c r="B118" s="14">
        <f t="shared" si="2"/>
        <v>1740</v>
      </c>
      <c r="C118" s="15">
        <v>1.886072</v>
      </c>
      <c r="D118" s="15">
        <v>2.2339519999999999</v>
      </c>
      <c r="F118" s="16" t="s">
        <v>1857</v>
      </c>
      <c r="G118" s="14">
        <f t="shared" si="3"/>
        <v>580</v>
      </c>
      <c r="H118" s="14">
        <v>0</v>
      </c>
      <c r="M118" s="20"/>
    </row>
    <row r="119" spans="1:13" ht="19.5" customHeight="1" x14ac:dyDescent="0.35">
      <c r="A119" s="16" t="s">
        <v>2327</v>
      </c>
      <c r="B119" s="14">
        <f t="shared" si="2"/>
        <v>1755</v>
      </c>
      <c r="C119" s="15">
        <v>1.822926</v>
      </c>
      <c r="D119" s="15">
        <v>2.183093</v>
      </c>
      <c r="F119" s="16" t="s">
        <v>1859</v>
      </c>
      <c r="G119" s="14">
        <f t="shared" si="3"/>
        <v>585</v>
      </c>
      <c r="H119" s="14">
        <v>0</v>
      </c>
      <c r="M119" s="20"/>
    </row>
    <row r="120" spans="1:13" ht="19.5" customHeight="1" x14ac:dyDescent="0.35">
      <c r="A120" s="16" t="s">
        <v>2333</v>
      </c>
      <c r="B120" s="14">
        <f t="shared" si="2"/>
        <v>1770</v>
      </c>
      <c r="C120" s="15">
        <v>1.7804530000000001</v>
      </c>
      <c r="D120" s="15">
        <v>2.1383290000000001</v>
      </c>
      <c r="F120" s="16" t="s">
        <v>1861</v>
      </c>
      <c r="G120" s="14">
        <f t="shared" si="3"/>
        <v>590</v>
      </c>
      <c r="H120" s="14">
        <v>0</v>
      </c>
      <c r="M120" s="20"/>
    </row>
    <row r="121" spans="1:13" ht="19.5" customHeight="1" x14ac:dyDescent="0.35">
      <c r="A121" s="16" t="s">
        <v>2339</v>
      </c>
      <c r="B121" s="14">
        <f t="shared" si="2"/>
        <v>1785</v>
      </c>
      <c r="C121" s="15">
        <v>1.7198230000000001</v>
      </c>
      <c r="D121" s="15">
        <v>2.083958</v>
      </c>
      <c r="F121" s="16" t="s">
        <v>1863</v>
      </c>
      <c r="G121" s="14">
        <f t="shared" si="3"/>
        <v>595</v>
      </c>
      <c r="H121" s="14">
        <v>0</v>
      </c>
      <c r="M121" s="20"/>
    </row>
    <row r="122" spans="1:13" ht="19.5" customHeight="1" x14ac:dyDescent="0.35">
      <c r="A122" s="16" t="s">
        <v>2345</v>
      </c>
      <c r="B122" s="14">
        <f t="shared" si="2"/>
        <v>1800</v>
      </c>
      <c r="C122" s="15">
        <v>1.6532979999999999</v>
      </c>
      <c r="D122" s="15">
        <v>2.0199060000000002</v>
      </c>
      <c r="F122" s="16" t="s">
        <v>1865</v>
      </c>
      <c r="G122" s="14">
        <f t="shared" si="3"/>
        <v>600</v>
      </c>
      <c r="H122" s="14">
        <v>0</v>
      </c>
      <c r="M122" s="20"/>
    </row>
    <row r="123" spans="1:13" ht="19.5" customHeight="1" x14ac:dyDescent="0.35">
      <c r="A123" s="16" t="s">
        <v>2351</v>
      </c>
      <c r="B123" s="14">
        <f t="shared" si="2"/>
        <v>1815</v>
      </c>
      <c r="C123" s="15">
        <v>1.581998</v>
      </c>
      <c r="D123" s="15">
        <v>1.9542790000000001</v>
      </c>
      <c r="F123" s="16" t="s">
        <v>1867</v>
      </c>
      <c r="G123" s="14">
        <f t="shared" si="3"/>
        <v>605</v>
      </c>
      <c r="H123" s="14">
        <v>0</v>
      </c>
      <c r="M123" s="20"/>
    </row>
    <row r="124" spans="1:13" ht="19.5" customHeight="1" x14ac:dyDescent="0.35">
      <c r="A124" s="16" t="s">
        <v>2357</v>
      </c>
      <c r="B124" s="14">
        <f t="shared" si="2"/>
        <v>1830</v>
      </c>
      <c r="C124" s="15">
        <v>1.4731989999999999</v>
      </c>
      <c r="D124" s="15">
        <v>1.8581490000000001</v>
      </c>
      <c r="F124" s="16" t="s">
        <v>1869</v>
      </c>
      <c r="G124" s="14">
        <f t="shared" si="3"/>
        <v>610</v>
      </c>
      <c r="H124" s="14">
        <v>0</v>
      </c>
      <c r="M124" s="20"/>
    </row>
    <row r="125" spans="1:13" ht="19.5" customHeight="1" x14ac:dyDescent="0.35">
      <c r="A125" s="16" t="s">
        <v>2363</v>
      </c>
      <c r="B125" s="14">
        <f t="shared" si="2"/>
        <v>1845</v>
      </c>
      <c r="C125" s="15">
        <v>1.362338</v>
      </c>
      <c r="D125" s="15">
        <v>1.716397</v>
      </c>
      <c r="F125" s="16" t="s">
        <v>1871</v>
      </c>
      <c r="G125" s="14">
        <f t="shared" si="3"/>
        <v>615</v>
      </c>
      <c r="H125" s="14">
        <v>0</v>
      </c>
      <c r="M125" s="20"/>
    </row>
    <row r="126" spans="1:13" ht="19.5" customHeight="1" x14ac:dyDescent="0.35">
      <c r="A126" s="16" t="s">
        <v>2369</v>
      </c>
      <c r="B126" s="14">
        <f t="shared" si="2"/>
        <v>1860</v>
      </c>
      <c r="C126" s="15">
        <v>1.20044</v>
      </c>
      <c r="D126" s="15">
        <v>1.573096</v>
      </c>
      <c r="F126" s="16" t="s">
        <v>1873</v>
      </c>
      <c r="G126" s="14">
        <f t="shared" si="3"/>
        <v>620</v>
      </c>
      <c r="H126" s="14">
        <v>0</v>
      </c>
      <c r="M126" s="20"/>
    </row>
    <row r="127" spans="1:13" ht="19.5" customHeight="1" x14ac:dyDescent="0.35">
      <c r="A127" s="16" t="s">
        <v>2375</v>
      </c>
      <c r="B127" s="14">
        <f t="shared" si="2"/>
        <v>1875</v>
      </c>
      <c r="C127" s="15">
        <v>1.1012660000000001</v>
      </c>
      <c r="D127" s="15">
        <v>1.5073190000000001</v>
      </c>
      <c r="F127" s="16" t="s">
        <v>1875</v>
      </c>
      <c r="G127" s="14">
        <f t="shared" si="3"/>
        <v>625</v>
      </c>
      <c r="H127" s="14">
        <v>0</v>
      </c>
      <c r="M127" s="20"/>
    </row>
    <row r="128" spans="1:13" ht="19.5" customHeight="1" x14ac:dyDescent="0.35">
      <c r="A128" s="16" t="s">
        <v>2381</v>
      </c>
      <c r="B128" s="14">
        <f t="shared" si="2"/>
        <v>1890</v>
      </c>
      <c r="C128" s="15">
        <v>1.0802430000000001</v>
      </c>
      <c r="D128" s="15">
        <v>1.4852110000000001</v>
      </c>
      <c r="F128" s="16" t="s">
        <v>1877</v>
      </c>
      <c r="G128" s="14">
        <f t="shared" si="3"/>
        <v>630</v>
      </c>
      <c r="H128" s="14">
        <v>0</v>
      </c>
      <c r="M128" s="20"/>
    </row>
    <row r="129" spans="1:13" ht="19.5" customHeight="1" x14ac:dyDescent="0.35">
      <c r="A129" s="16" t="s">
        <v>2387</v>
      </c>
      <c r="B129" s="14">
        <f t="shared" si="2"/>
        <v>1905</v>
      </c>
      <c r="C129" s="15">
        <v>1.028529</v>
      </c>
      <c r="D129" s="15">
        <v>1.4504520000000001</v>
      </c>
      <c r="F129" s="16" t="s">
        <v>1879</v>
      </c>
      <c r="G129" s="14">
        <f t="shared" si="3"/>
        <v>635</v>
      </c>
      <c r="H129" s="14">
        <v>0</v>
      </c>
      <c r="M129" s="20"/>
    </row>
    <row r="130" spans="1:13" ht="19.5" customHeight="1" x14ac:dyDescent="0.35">
      <c r="A130" s="16" t="s">
        <v>2393</v>
      </c>
      <c r="B130" s="14">
        <f t="shared" si="2"/>
        <v>1920</v>
      </c>
      <c r="C130" s="15">
        <v>0.99665300000000001</v>
      </c>
      <c r="D130" s="15">
        <v>1.429049</v>
      </c>
      <c r="F130" s="16" t="s">
        <v>1881</v>
      </c>
      <c r="G130" s="14">
        <f t="shared" si="3"/>
        <v>640</v>
      </c>
      <c r="H130" s="14">
        <v>0</v>
      </c>
      <c r="M130" s="20"/>
    </row>
    <row r="131" spans="1:13" ht="19.5" customHeight="1" x14ac:dyDescent="0.35">
      <c r="A131" s="16" t="s">
        <v>2399</v>
      </c>
      <c r="B131" s="14">
        <f t="shared" ref="B131:B194" si="4">B130+15</f>
        <v>1935</v>
      </c>
      <c r="C131" s="15">
        <v>0.98435399999999995</v>
      </c>
      <c r="D131" s="15">
        <v>1.3970320000000001</v>
      </c>
      <c r="F131" s="16" t="s">
        <v>1883</v>
      </c>
      <c r="G131" s="14">
        <f t="shared" ref="G131:G194" si="5">G130+5</f>
        <v>645</v>
      </c>
      <c r="H131" s="14">
        <v>0</v>
      </c>
      <c r="M131" s="20"/>
    </row>
    <row r="132" spans="1:13" ht="19.5" customHeight="1" x14ac:dyDescent="0.35">
      <c r="A132" s="16" t="s">
        <v>2405</v>
      </c>
      <c r="B132" s="14">
        <f t="shared" si="4"/>
        <v>1950</v>
      </c>
      <c r="C132" s="15">
        <v>0.93665299999999996</v>
      </c>
      <c r="D132" s="15">
        <v>1.358781</v>
      </c>
      <c r="F132" s="16" t="s">
        <v>1885</v>
      </c>
      <c r="G132" s="14">
        <f t="shared" si="5"/>
        <v>650</v>
      </c>
      <c r="H132" s="14">
        <v>0</v>
      </c>
      <c r="M132" s="20"/>
    </row>
    <row r="133" spans="1:13" ht="19.5" customHeight="1" x14ac:dyDescent="0.35">
      <c r="A133" s="16" t="s">
        <v>2411</v>
      </c>
      <c r="B133" s="14">
        <f t="shared" si="4"/>
        <v>1965</v>
      </c>
      <c r="C133" s="15">
        <v>0.93370200000000003</v>
      </c>
      <c r="D133" s="15">
        <v>1.3703559999999999</v>
      </c>
      <c r="F133" s="16" t="s">
        <v>1887</v>
      </c>
      <c r="G133" s="14">
        <f t="shared" si="5"/>
        <v>655</v>
      </c>
      <c r="H133" s="14">
        <v>0</v>
      </c>
      <c r="M133" s="20"/>
    </row>
    <row r="134" spans="1:13" ht="19.5" customHeight="1" x14ac:dyDescent="0.35">
      <c r="A134" s="16" t="s">
        <v>2417</v>
      </c>
      <c r="B134" s="14">
        <f t="shared" si="4"/>
        <v>1980</v>
      </c>
      <c r="C134" s="15">
        <v>0.92082900000000001</v>
      </c>
      <c r="D134" s="15">
        <v>1.3361689999999999</v>
      </c>
      <c r="F134" s="16" t="s">
        <v>1889</v>
      </c>
      <c r="G134" s="14">
        <f t="shared" si="5"/>
        <v>660</v>
      </c>
      <c r="H134" s="14">
        <v>0</v>
      </c>
      <c r="M134" s="20"/>
    </row>
    <row r="135" spans="1:13" ht="19.5" customHeight="1" x14ac:dyDescent="0.35">
      <c r="A135" s="16" t="s">
        <v>2423</v>
      </c>
      <c r="B135" s="14">
        <f t="shared" si="4"/>
        <v>1995</v>
      </c>
      <c r="C135" s="15">
        <v>0.90446700000000002</v>
      </c>
      <c r="D135" s="15">
        <v>1.324481</v>
      </c>
      <c r="F135" s="16" t="s">
        <v>1891</v>
      </c>
      <c r="G135" s="14">
        <f t="shared" si="5"/>
        <v>665</v>
      </c>
      <c r="H135" s="14">
        <v>0</v>
      </c>
      <c r="M135" s="20"/>
    </row>
    <row r="136" spans="1:13" ht="19.5" customHeight="1" x14ac:dyDescent="0.35">
      <c r="A136" s="16" t="s">
        <v>2429</v>
      </c>
      <c r="B136" s="14">
        <f t="shared" si="4"/>
        <v>2010</v>
      </c>
      <c r="C136" s="15">
        <v>0.95181499999999997</v>
      </c>
      <c r="D136" s="15">
        <v>1.3702160000000001</v>
      </c>
      <c r="F136" s="16" t="s">
        <v>1893</v>
      </c>
      <c r="G136" s="14">
        <f t="shared" si="5"/>
        <v>670</v>
      </c>
      <c r="H136" s="14">
        <v>0</v>
      </c>
      <c r="M136" s="20"/>
    </row>
    <row r="137" spans="1:13" ht="19.5" customHeight="1" x14ac:dyDescent="0.35">
      <c r="A137" s="16" t="s">
        <v>2435</v>
      </c>
      <c r="B137" s="14">
        <f t="shared" si="4"/>
        <v>2025</v>
      </c>
      <c r="C137" s="15">
        <v>1.0052730000000001</v>
      </c>
      <c r="D137" s="15">
        <v>1.39744</v>
      </c>
      <c r="F137" s="16" t="s">
        <v>1895</v>
      </c>
      <c r="G137" s="14">
        <f t="shared" si="5"/>
        <v>675</v>
      </c>
      <c r="H137" s="14">
        <v>0</v>
      </c>
      <c r="M137" s="20"/>
    </row>
    <row r="138" spans="1:13" ht="19.5" customHeight="1" x14ac:dyDescent="0.35">
      <c r="A138" s="16" t="s">
        <v>2441</v>
      </c>
      <c r="B138" s="14">
        <f t="shared" si="4"/>
        <v>2040</v>
      </c>
      <c r="C138" s="15">
        <v>0.98385400000000001</v>
      </c>
      <c r="D138" s="15">
        <v>1.4195329999999999</v>
      </c>
      <c r="F138" s="16" t="s">
        <v>1897</v>
      </c>
      <c r="G138" s="14">
        <f t="shared" si="5"/>
        <v>680</v>
      </c>
      <c r="H138" s="14">
        <v>0</v>
      </c>
      <c r="M138" s="20"/>
    </row>
    <row r="139" spans="1:13" ht="19.5" customHeight="1" x14ac:dyDescent="0.35">
      <c r="A139" s="16" t="s">
        <v>2447</v>
      </c>
      <c r="B139" s="14">
        <f t="shared" si="4"/>
        <v>2055</v>
      </c>
      <c r="C139" s="15">
        <v>1.6385479999999999</v>
      </c>
      <c r="D139" s="15">
        <v>2.0185420000000001</v>
      </c>
      <c r="F139" s="16" t="s">
        <v>1899</v>
      </c>
      <c r="G139" s="14">
        <f t="shared" si="5"/>
        <v>685</v>
      </c>
      <c r="H139" s="14">
        <v>0</v>
      </c>
      <c r="M139" s="20"/>
    </row>
    <row r="140" spans="1:13" ht="19.5" customHeight="1" x14ac:dyDescent="0.35">
      <c r="A140" s="16" t="s">
        <v>2453</v>
      </c>
      <c r="B140" s="14">
        <f t="shared" si="4"/>
        <v>2070</v>
      </c>
      <c r="C140" s="15">
        <v>1.9159310000000001</v>
      </c>
      <c r="D140" s="15">
        <v>2.2538610000000001</v>
      </c>
      <c r="F140" s="16" t="s">
        <v>1901</v>
      </c>
      <c r="G140" s="14">
        <f t="shared" si="5"/>
        <v>690</v>
      </c>
      <c r="H140" s="14">
        <v>0</v>
      </c>
      <c r="M140" s="20"/>
    </row>
    <row r="141" spans="1:13" ht="19.5" customHeight="1" x14ac:dyDescent="0.35">
      <c r="A141" s="16" t="s">
        <v>2459</v>
      </c>
      <c r="B141" s="14">
        <f t="shared" si="4"/>
        <v>2085</v>
      </c>
      <c r="C141" s="15">
        <v>1.9895080000000001</v>
      </c>
      <c r="D141" s="15">
        <v>2.362031</v>
      </c>
      <c r="F141" s="16" t="s">
        <v>1903</v>
      </c>
      <c r="G141" s="14">
        <f t="shared" si="5"/>
        <v>695</v>
      </c>
      <c r="H141" s="14">
        <v>0</v>
      </c>
      <c r="M141" s="20"/>
    </row>
    <row r="142" spans="1:13" ht="19.5" customHeight="1" x14ac:dyDescent="0.35">
      <c r="A142" s="16" t="s">
        <v>2465</v>
      </c>
      <c r="B142" s="14">
        <f t="shared" si="4"/>
        <v>2100</v>
      </c>
      <c r="C142" s="15">
        <v>2.03233</v>
      </c>
      <c r="D142" s="15">
        <v>2.411295</v>
      </c>
      <c r="F142" s="16" t="s">
        <v>1905</v>
      </c>
      <c r="G142" s="14">
        <f t="shared" si="5"/>
        <v>700</v>
      </c>
      <c r="H142" s="14">
        <v>0</v>
      </c>
      <c r="M142" s="20"/>
    </row>
    <row r="143" spans="1:13" ht="19.5" customHeight="1" x14ac:dyDescent="0.35">
      <c r="A143" s="16" t="s">
        <v>2471</v>
      </c>
      <c r="B143" s="14">
        <f t="shared" si="4"/>
        <v>2115</v>
      </c>
      <c r="C143" s="15">
        <v>2.0473970000000001</v>
      </c>
      <c r="D143" s="15">
        <v>2.4077069999999998</v>
      </c>
      <c r="F143" s="16" t="s">
        <v>1907</v>
      </c>
      <c r="G143" s="14">
        <f t="shared" si="5"/>
        <v>705</v>
      </c>
      <c r="H143" s="14">
        <v>0</v>
      </c>
      <c r="M143" s="20"/>
    </row>
    <row r="144" spans="1:13" ht="19.5" customHeight="1" x14ac:dyDescent="0.35">
      <c r="A144" s="16" t="s">
        <v>2477</v>
      </c>
      <c r="B144" s="14">
        <f t="shared" si="4"/>
        <v>2130</v>
      </c>
      <c r="C144" s="15">
        <v>2.0173730000000001</v>
      </c>
      <c r="D144" s="15">
        <v>2.3898920000000001</v>
      </c>
      <c r="F144" s="16" t="s">
        <v>1909</v>
      </c>
      <c r="G144" s="14">
        <f t="shared" si="5"/>
        <v>710</v>
      </c>
      <c r="H144" s="14">
        <v>0</v>
      </c>
      <c r="M144" s="20"/>
    </row>
    <row r="145" spans="1:13" ht="19.5" customHeight="1" x14ac:dyDescent="0.35">
      <c r="A145" s="16" t="s">
        <v>2483</v>
      </c>
      <c r="B145" s="14">
        <f t="shared" si="4"/>
        <v>2145</v>
      </c>
      <c r="C145" s="15">
        <v>1.9895640000000001</v>
      </c>
      <c r="D145" s="15">
        <v>2.372347</v>
      </c>
      <c r="F145" s="16" t="s">
        <v>1911</v>
      </c>
      <c r="G145" s="14">
        <f t="shared" si="5"/>
        <v>715</v>
      </c>
      <c r="H145" s="14">
        <v>0</v>
      </c>
      <c r="M145" s="20"/>
    </row>
    <row r="146" spans="1:13" ht="19.5" customHeight="1" x14ac:dyDescent="0.35">
      <c r="A146" s="16" t="s">
        <v>2489</v>
      </c>
      <c r="B146" s="14">
        <f t="shared" si="4"/>
        <v>2160</v>
      </c>
      <c r="C146" s="15">
        <v>1.9651369999999999</v>
      </c>
      <c r="D146" s="15">
        <v>2.3508110000000002</v>
      </c>
      <c r="F146" s="16" t="s">
        <v>1913</v>
      </c>
      <c r="G146" s="14">
        <f t="shared" si="5"/>
        <v>720</v>
      </c>
      <c r="H146" s="14">
        <v>0</v>
      </c>
      <c r="M146" s="20"/>
    </row>
    <row r="147" spans="1:13" ht="19.5" customHeight="1" x14ac:dyDescent="0.35">
      <c r="A147" s="16" t="s">
        <v>2495</v>
      </c>
      <c r="B147" s="14">
        <f t="shared" si="4"/>
        <v>2175</v>
      </c>
      <c r="C147" s="15">
        <v>1.92448</v>
      </c>
      <c r="D147" s="15">
        <v>2.311137</v>
      </c>
      <c r="F147" s="16" t="s">
        <v>1915</v>
      </c>
      <c r="G147" s="14">
        <f t="shared" si="5"/>
        <v>725</v>
      </c>
      <c r="H147" s="14">
        <v>0</v>
      </c>
      <c r="M147" s="20"/>
    </row>
    <row r="148" spans="1:13" ht="19.5" customHeight="1" x14ac:dyDescent="0.35">
      <c r="A148" s="16" t="s">
        <v>2501</v>
      </c>
      <c r="B148" s="14">
        <f t="shared" si="4"/>
        <v>2190</v>
      </c>
      <c r="C148" s="15">
        <v>1.8968560000000001</v>
      </c>
      <c r="D148" s="15">
        <v>2.266257</v>
      </c>
      <c r="F148" s="16" t="s">
        <v>1917</v>
      </c>
      <c r="G148" s="14">
        <f t="shared" si="5"/>
        <v>730</v>
      </c>
      <c r="H148" s="14">
        <v>0</v>
      </c>
      <c r="M148" s="20"/>
    </row>
    <row r="149" spans="1:13" ht="19.5" customHeight="1" x14ac:dyDescent="0.35">
      <c r="A149" s="16" t="s">
        <v>2507</v>
      </c>
      <c r="B149" s="14">
        <f t="shared" si="4"/>
        <v>2205</v>
      </c>
      <c r="C149" s="15">
        <v>1.8292109999999999</v>
      </c>
      <c r="D149" s="15">
        <v>2.205311</v>
      </c>
      <c r="F149" s="16" t="s">
        <v>1919</v>
      </c>
      <c r="G149" s="14">
        <f t="shared" si="5"/>
        <v>735</v>
      </c>
      <c r="H149" s="14">
        <v>0</v>
      </c>
      <c r="M149" s="20"/>
    </row>
    <row r="150" spans="1:13" ht="19.5" customHeight="1" x14ac:dyDescent="0.35">
      <c r="A150" s="16" t="s">
        <v>2513</v>
      </c>
      <c r="B150" s="14">
        <f t="shared" si="4"/>
        <v>2220</v>
      </c>
      <c r="C150" s="15">
        <v>1.80592</v>
      </c>
      <c r="D150" s="15">
        <v>2.1510760000000002</v>
      </c>
      <c r="F150" s="16" t="s">
        <v>1921</v>
      </c>
      <c r="G150" s="14">
        <f t="shared" si="5"/>
        <v>740</v>
      </c>
      <c r="H150" s="14">
        <v>0</v>
      </c>
      <c r="M150" s="20"/>
    </row>
    <row r="151" spans="1:13" ht="19.5" customHeight="1" x14ac:dyDescent="0.35">
      <c r="A151" s="16" t="s">
        <v>2519</v>
      </c>
      <c r="B151" s="14">
        <f t="shared" si="4"/>
        <v>2235</v>
      </c>
      <c r="C151" s="15">
        <v>1.7307459999999999</v>
      </c>
      <c r="D151" s="15">
        <v>2.103342</v>
      </c>
      <c r="F151" s="16" t="s">
        <v>1923</v>
      </c>
      <c r="G151" s="14">
        <f t="shared" si="5"/>
        <v>745</v>
      </c>
      <c r="H151" s="14">
        <v>0</v>
      </c>
      <c r="M151" s="20"/>
    </row>
    <row r="152" spans="1:13" ht="19.5" customHeight="1" x14ac:dyDescent="0.35">
      <c r="A152" s="16" t="s">
        <v>2525</v>
      </c>
      <c r="B152" s="14">
        <f t="shared" si="4"/>
        <v>2250</v>
      </c>
      <c r="C152" s="15">
        <v>1.6769579999999999</v>
      </c>
      <c r="D152" s="15">
        <v>2.0537999999999998</v>
      </c>
      <c r="F152" s="16" t="s">
        <v>1925</v>
      </c>
      <c r="G152" s="14">
        <f t="shared" si="5"/>
        <v>750</v>
      </c>
      <c r="H152" s="14">
        <v>0</v>
      </c>
      <c r="M152" s="20"/>
    </row>
    <row r="153" spans="1:13" ht="19.5" customHeight="1" x14ac:dyDescent="0.35">
      <c r="A153" s="16" t="s">
        <v>2531</v>
      </c>
      <c r="B153" s="14">
        <f t="shared" si="4"/>
        <v>2265</v>
      </c>
      <c r="C153" s="15">
        <v>1.5970310000000001</v>
      </c>
      <c r="D153" s="15">
        <v>1.9763500000000001</v>
      </c>
      <c r="F153" s="16" t="s">
        <v>1927</v>
      </c>
      <c r="G153" s="14">
        <f t="shared" si="5"/>
        <v>755</v>
      </c>
      <c r="H153" s="14">
        <v>0</v>
      </c>
      <c r="M153" s="20"/>
    </row>
    <row r="154" spans="1:13" ht="19.5" customHeight="1" x14ac:dyDescent="0.35">
      <c r="A154" s="16" t="s">
        <v>2537</v>
      </c>
      <c r="B154" s="14">
        <f t="shared" si="4"/>
        <v>2280</v>
      </c>
      <c r="C154" s="15">
        <v>1.526011</v>
      </c>
      <c r="D154" s="15">
        <v>1.8935580000000001</v>
      </c>
      <c r="F154" s="16" t="s">
        <v>1929</v>
      </c>
      <c r="G154" s="14">
        <f t="shared" si="5"/>
        <v>760</v>
      </c>
      <c r="H154" s="14">
        <v>0</v>
      </c>
      <c r="M154" s="20"/>
    </row>
    <row r="155" spans="1:13" ht="19.5" customHeight="1" x14ac:dyDescent="0.35">
      <c r="A155" s="16" t="s">
        <v>2543</v>
      </c>
      <c r="B155" s="14">
        <f t="shared" si="4"/>
        <v>2295</v>
      </c>
      <c r="C155" s="15">
        <v>1.390423</v>
      </c>
      <c r="D155" s="15">
        <v>1.7789429999999999</v>
      </c>
      <c r="F155" s="16" t="s">
        <v>1931</v>
      </c>
      <c r="G155" s="14">
        <f t="shared" si="5"/>
        <v>765</v>
      </c>
      <c r="H155" s="14">
        <v>0</v>
      </c>
      <c r="M155" s="20"/>
    </row>
    <row r="156" spans="1:13" ht="19.5" customHeight="1" x14ac:dyDescent="0.35">
      <c r="A156" s="16" t="s">
        <v>2549</v>
      </c>
      <c r="B156" s="14">
        <f t="shared" si="4"/>
        <v>2310</v>
      </c>
      <c r="C156" s="15">
        <v>1.2720400000000001</v>
      </c>
      <c r="D156" s="15">
        <v>1.641912</v>
      </c>
      <c r="F156" s="16" t="s">
        <v>1933</v>
      </c>
      <c r="G156" s="14">
        <f t="shared" si="5"/>
        <v>770</v>
      </c>
      <c r="H156" s="14">
        <v>0</v>
      </c>
      <c r="M156" s="20"/>
    </row>
    <row r="157" spans="1:13" ht="19.5" customHeight="1" x14ac:dyDescent="0.35">
      <c r="A157" s="16" t="s">
        <v>2555</v>
      </c>
      <c r="B157" s="14">
        <f t="shared" si="4"/>
        <v>2325</v>
      </c>
      <c r="C157" s="15">
        <v>1.1730039999999999</v>
      </c>
      <c r="D157" s="15">
        <v>1.55185</v>
      </c>
      <c r="F157" s="16" t="s">
        <v>1935</v>
      </c>
      <c r="G157" s="14">
        <f t="shared" si="5"/>
        <v>775</v>
      </c>
      <c r="H157" s="14">
        <v>0</v>
      </c>
      <c r="M157" s="20"/>
    </row>
    <row r="158" spans="1:13" ht="19.5" customHeight="1" x14ac:dyDescent="0.35">
      <c r="A158" s="16" t="s">
        <v>2561</v>
      </c>
      <c r="B158" s="14">
        <f t="shared" si="4"/>
        <v>2340</v>
      </c>
      <c r="C158" s="15">
        <v>1.108171</v>
      </c>
      <c r="D158" s="15">
        <v>1.5171509999999999</v>
      </c>
      <c r="F158" s="16" t="s">
        <v>1937</v>
      </c>
      <c r="G158" s="14">
        <f t="shared" si="5"/>
        <v>780</v>
      </c>
      <c r="H158" s="14">
        <v>0</v>
      </c>
      <c r="M158" s="20"/>
    </row>
    <row r="159" spans="1:13" ht="19.5" customHeight="1" x14ac:dyDescent="0.35">
      <c r="A159" s="16" t="s">
        <v>2567</v>
      </c>
      <c r="B159" s="14">
        <f t="shared" si="4"/>
        <v>2355</v>
      </c>
      <c r="C159" s="15">
        <v>1.05731</v>
      </c>
      <c r="D159" s="15">
        <v>1.4658329999999999</v>
      </c>
      <c r="F159" s="16" t="s">
        <v>1939</v>
      </c>
      <c r="G159" s="14">
        <f t="shared" si="5"/>
        <v>785</v>
      </c>
      <c r="H159" s="14">
        <v>0</v>
      </c>
      <c r="M159" s="20"/>
    </row>
    <row r="160" spans="1:13" ht="19.5" customHeight="1" x14ac:dyDescent="0.35">
      <c r="A160" s="16" t="s">
        <v>2573</v>
      </c>
      <c r="B160" s="14">
        <f t="shared" si="4"/>
        <v>2370</v>
      </c>
      <c r="C160" s="15">
        <v>1.0186459999999999</v>
      </c>
      <c r="D160" s="15">
        <v>1.4284330000000001</v>
      </c>
      <c r="F160" s="16" t="s">
        <v>1941</v>
      </c>
      <c r="G160" s="14">
        <f t="shared" si="5"/>
        <v>790</v>
      </c>
      <c r="H160" s="14">
        <v>0</v>
      </c>
      <c r="M160" s="20"/>
    </row>
    <row r="161" spans="1:13" ht="19.5" customHeight="1" x14ac:dyDescent="0.35">
      <c r="A161" s="16" t="s">
        <v>2579</v>
      </c>
      <c r="B161" s="14">
        <f t="shared" si="4"/>
        <v>2385</v>
      </c>
      <c r="C161" s="15">
        <v>0.973414</v>
      </c>
      <c r="D161" s="15">
        <v>1.388123</v>
      </c>
      <c r="F161" s="16" t="s">
        <v>1943</v>
      </c>
      <c r="G161" s="14">
        <f t="shared" si="5"/>
        <v>795</v>
      </c>
      <c r="H161" s="14">
        <v>0</v>
      </c>
      <c r="M161" s="20"/>
    </row>
    <row r="162" spans="1:13" ht="19.5" customHeight="1" x14ac:dyDescent="0.35">
      <c r="A162" s="16" t="s">
        <v>2585</v>
      </c>
      <c r="B162" s="14">
        <f t="shared" si="4"/>
        <v>2400</v>
      </c>
      <c r="C162" s="15">
        <v>0.95210399999999995</v>
      </c>
      <c r="D162" s="15">
        <v>1.355003</v>
      </c>
      <c r="F162" s="16" t="s">
        <v>1945</v>
      </c>
      <c r="G162" s="14">
        <f t="shared" si="5"/>
        <v>800</v>
      </c>
      <c r="H162" s="14">
        <v>0</v>
      </c>
      <c r="M162" s="20"/>
    </row>
    <row r="163" spans="1:13" ht="19.5" customHeight="1" x14ac:dyDescent="0.35">
      <c r="A163" s="16" t="s">
        <v>2591</v>
      </c>
      <c r="B163" s="14">
        <f t="shared" si="4"/>
        <v>2415</v>
      </c>
      <c r="C163" s="15">
        <v>0.89902599999999999</v>
      </c>
      <c r="D163" s="15">
        <v>1.325666</v>
      </c>
      <c r="F163" s="16" t="s">
        <v>1947</v>
      </c>
      <c r="G163" s="14">
        <f t="shared" si="5"/>
        <v>805</v>
      </c>
      <c r="H163" s="14">
        <v>0</v>
      </c>
      <c r="M163" s="20"/>
    </row>
    <row r="164" spans="1:13" ht="19.5" customHeight="1" x14ac:dyDescent="0.35">
      <c r="A164" s="16" t="s">
        <v>2597</v>
      </c>
      <c r="B164" s="14">
        <f t="shared" si="4"/>
        <v>2430</v>
      </c>
      <c r="C164" s="15">
        <v>0.892733</v>
      </c>
      <c r="D164" s="15">
        <v>1.2961210000000001</v>
      </c>
      <c r="F164" s="16" t="s">
        <v>1949</v>
      </c>
      <c r="G164" s="14">
        <f t="shared" si="5"/>
        <v>810</v>
      </c>
      <c r="H164" s="14">
        <v>0</v>
      </c>
      <c r="M164" s="20"/>
    </row>
    <row r="165" spans="1:13" ht="19.5" customHeight="1" x14ac:dyDescent="0.35">
      <c r="A165" s="16" t="s">
        <v>2603</v>
      </c>
      <c r="B165" s="14">
        <f t="shared" si="4"/>
        <v>2445</v>
      </c>
      <c r="C165" s="15">
        <v>0.85513399999999995</v>
      </c>
      <c r="D165" s="15">
        <v>1.271425</v>
      </c>
      <c r="F165" s="16" t="s">
        <v>1951</v>
      </c>
      <c r="G165" s="14">
        <f t="shared" si="5"/>
        <v>815</v>
      </c>
      <c r="H165" s="14">
        <v>0</v>
      </c>
      <c r="M165" s="20"/>
    </row>
    <row r="166" spans="1:13" ht="19.5" customHeight="1" x14ac:dyDescent="0.35">
      <c r="A166" s="16" t="s">
        <v>2609</v>
      </c>
      <c r="B166" s="14">
        <f t="shared" si="4"/>
        <v>2460</v>
      </c>
      <c r="C166" s="15">
        <v>0.83978200000000003</v>
      </c>
      <c r="D166" s="15">
        <v>1.2529440000000001</v>
      </c>
      <c r="F166" s="16" t="s">
        <v>1953</v>
      </c>
      <c r="G166" s="14">
        <f t="shared" si="5"/>
        <v>820</v>
      </c>
      <c r="H166" s="14">
        <v>0</v>
      </c>
      <c r="M166" s="20"/>
    </row>
    <row r="167" spans="1:13" ht="19.5" customHeight="1" x14ac:dyDescent="0.35">
      <c r="A167" s="16" t="s">
        <v>2615</v>
      </c>
      <c r="B167" s="14">
        <f t="shared" si="4"/>
        <v>2475</v>
      </c>
      <c r="C167" s="15">
        <v>0.83092699999999997</v>
      </c>
      <c r="D167" s="15">
        <v>1.24359</v>
      </c>
      <c r="F167" s="16" t="s">
        <v>1955</v>
      </c>
      <c r="G167" s="14">
        <f t="shared" si="5"/>
        <v>825</v>
      </c>
      <c r="H167" s="14">
        <v>0</v>
      </c>
      <c r="M167" s="20"/>
    </row>
    <row r="168" spans="1:13" ht="19.5" customHeight="1" x14ac:dyDescent="0.35">
      <c r="A168" s="16" t="s">
        <v>2621</v>
      </c>
      <c r="B168" s="14">
        <f t="shared" si="4"/>
        <v>2490</v>
      </c>
      <c r="C168" s="15">
        <v>0.82418000000000002</v>
      </c>
      <c r="D168" s="15">
        <v>1.2354149999999999</v>
      </c>
      <c r="F168" s="16" t="s">
        <v>1957</v>
      </c>
      <c r="G168" s="14">
        <f t="shared" si="5"/>
        <v>830</v>
      </c>
      <c r="H168" s="14">
        <v>0</v>
      </c>
      <c r="M168" s="20"/>
    </row>
    <row r="169" spans="1:13" ht="19.5" customHeight="1" x14ac:dyDescent="0.35">
      <c r="A169" s="16" t="s">
        <v>2627</v>
      </c>
      <c r="B169" s="14">
        <f t="shared" si="4"/>
        <v>2505</v>
      </c>
      <c r="C169" s="15">
        <v>0.81419299999999994</v>
      </c>
      <c r="D169" s="15">
        <v>1.225792</v>
      </c>
      <c r="F169" s="16" t="s">
        <v>1959</v>
      </c>
      <c r="G169" s="14">
        <f t="shared" si="5"/>
        <v>835</v>
      </c>
      <c r="H169" s="14">
        <v>0</v>
      </c>
      <c r="M169" s="20"/>
    </row>
    <row r="170" spans="1:13" ht="19.5" customHeight="1" x14ac:dyDescent="0.35">
      <c r="A170" s="16" t="s">
        <v>2633</v>
      </c>
      <c r="B170" s="14">
        <f t="shared" si="4"/>
        <v>2520</v>
      </c>
      <c r="C170" s="15">
        <v>0.79796699999999998</v>
      </c>
      <c r="D170" s="15">
        <v>1.2220500000000001</v>
      </c>
      <c r="F170" s="16" t="s">
        <v>1961</v>
      </c>
      <c r="G170" s="14">
        <f t="shared" si="5"/>
        <v>840</v>
      </c>
      <c r="H170" s="14">
        <v>0</v>
      </c>
      <c r="M170" s="20"/>
    </row>
    <row r="171" spans="1:13" ht="19.5" customHeight="1" x14ac:dyDescent="0.35">
      <c r="A171" s="16" t="s">
        <v>2639</v>
      </c>
      <c r="B171" s="14">
        <f t="shared" si="4"/>
        <v>2535</v>
      </c>
      <c r="C171" s="15">
        <v>0.82517700000000005</v>
      </c>
      <c r="D171" s="15">
        <v>1.2157910000000001</v>
      </c>
      <c r="F171" s="16" t="s">
        <v>1963</v>
      </c>
      <c r="G171" s="14">
        <f t="shared" si="5"/>
        <v>845</v>
      </c>
      <c r="H171" s="14">
        <v>0</v>
      </c>
      <c r="M171" s="20"/>
    </row>
    <row r="172" spans="1:13" ht="19.5" customHeight="1" x14ac:dyDescent="0.35">
      <c r="A172" s="16" t="s">
        <v>2645</v>
      </c>
      <c r="B172" s="14">
        <f t="shared" si="4"/>
        <v>2550</v>
      </c>
      <c r="C172" s="15">
        <v>0.78132500000000005</v>
      </c>
      <c r="D172" s="15">
        <v>1.207884</v>
      </c>
      <c r="F172" s="16" t="s">
        <v>1965</v>
      </c>
      <c r="G172" s="14">
        <f t="shared" si="5"/>
        <v>850</v>
      </c>
      <c r="H172" s="14">
        <v>0</v>
      </c>
      <c r="M172" s="20"/>
    </row>
    <row r="173" spans="1:13" ht="19.5" customHeight="1" x14ac:dyDescent="0.35">
      <c r="A173" s="16" t="s">
        <v>2651</v>
      </c>
      <c r="B173" s="14">
        <f t="shared" si="4"/>
        <v>2565</v>
      </c>
      <c r="C173" s="15">
        <v>0.77585400000000004</v>
      </c>
      <c r="D173" s="15">
        <v>1.1954149999999999</v>
      </c>
      <c r="F173" s="16" t="s">
        <v>1967</v>
      </c>
      <c r="G173" s="14">
        <f t="shared" si="5"/>
        <v>855</v>
      </c>
      <c r="H173" s="14">
        <v>0</v>
      </c>
      <c r="M173" s="20"/>
    </row>
    <row r="174" spans="1:13" ht="19.5" customHeight="1" x14ac:dyDescent="0.35">
      <c r="A174" s="16" t="s">
        <v>2657</v>
      </c>
      <c r="B174" s="14">
        <f t="shared" si="4"/>
        <v>2580</v>
      </c>
      <c r="C174" s="15">
        <v>0.76779399999999998</v>
      </c>
      <c r="D174" s="15">
        <v>1.19093</v>
      </c>
      <c r="F174" s="16" t="s">
        <v>1969</v>
      </c>
      <c r="G174" s="14">
        <f t="shared" si="5"/>
        <v>860</v>
      </c>
      <c r="H174" s="15">
        <v>1.2673E-2</v>
      </c>
      <c r="M174" s="20"/>
    </row>
    <row r="175" spans="1:13" ht="19.5" customHeight="1" x14ac:dyDescent="0.35">
      <c r="A175" s="16" t="s">
        <v>2663</v>
      </c>
      <c r="B175" s="14">
        <f t="shared" si="4"/>
        <v>2595</v>
      </c>
      <c r="C175" s="15">
        <v>0.75224299999999999</v>
      </c>
      <c r="D175" s="15">
        <v>1.1759740000000001</v>
      </c>
      <c r="F175" s="16" t="s">
        <v>1971</v>
      </c>
      <c r="G175" s="14">
        <f t="shared" si="5"/>
        <v>865</v>
      </c>
      <c r="H175" s="15">
        <v>2.5047E-2</v>
      </c>
      <c r="M175" s="20"/>
    </row>
    <row r="176" spans="1:13" ht="19.5" customHeight="1" x14ac:dyDescent="0.35">
      <c r="A176" s="16" t="s">
        <v>2669</v>
      </c>
      <c r="B176" s="14">
        <f t="shared" si="4"/>
        <v>2610</v>
      </c>
      <c r="C176" s="15">
        <v>0.72673699999999997</v>
      </c>
      <c r="D176" s="15">
        <v>1.1625179999999999</v>
      </c>
      <c r="F176" s="16" t="s">
        <v>1973</v>
      </c>
      <c r="G176" s="14">
        <f t="shared" si="5"/>
        <v>870</v>
      </c>
      <c r="H176" s="15">
        <v>4.0298E-2</v>
      </c>
      <c r="M176" s="20"/>
    </row>
    <row r="177" spans="1:13" ht="19.5" customHeight="1" x14ac:dyDescent="0.35">
      <c r="A177" s="16" t="s">
        <v>2675</v>
      </c>
      <c r="B177" s="14">
        <f t="shared" si="4"/>
        <v>2625</v>
      </c>
      <c r="C177" s="15">
        <v>0.71233100000000005</v>
      </c>
      <c r="D177" s="15">
        <v>1.150585</v>
      </c>
      <c r="F177" s="16" t="s">
        <v>1975</v>
      </c>
      <c r="G177" s="14">
        <f t="shared" si="5"/>
        <v>875</v>
      </c>
      <c r="H177" s="15">
        <v>5.4792E-2</v>
      </c>
      <c r="M177" s="20"/>
    </row>
    <row r="178" spans="1:13" ht="19.5" customHeight="1" x14ac:dyDescent="0.35">
      <c r="A178" s="16" t="s">
        <v>2681</v>
      </c>
      <c r="B178" s="14">
        <f t="shared" si="4"/>
        <v>2640</v>
      </c>
      <c r="C178" s="15">
        <v>0.69411500000000004</v>
      </c>
      <c r="D178" s="15">
        <v>1.1454519999999999</v>
      </c>
      <c r="F178" s="16" t="s">
        <v>1977</v>
      </c>
      <c r="G178" s="14">
        <f t="shared" si="5"/>
        <v>880</v>
      </c>
      <c r="H178" s="15">
        <v>6.6475999999999993E-2</v>
      </c>
      <c r="M178" s="20"/>
    </row>
    <row r="179" spans="1:13" ht="19.5" customHeight="1" x14ac:dyDescent="0.35">
      <c r="A179" s="16" t="s">
        <v>2687</v>
      </c>
      <c r="B179" s="14">
        <f t="shared" si="4"/>
        <v>2655</v>
      </c>
      <c r="C179" s="15">
        <v>0.70120199999999999</v>
      </c>
      <c r="D179" s="15">
        <v>1.1231180000000001</v>
      </c>
      <c r="F179" s="16" t="s">
        <v>1979</v>
      </c>
      <c r="G179" s="14">
        <f t="shared" si="5"/>
        <v>885</v>
      </c>
      <c r="H179" s="15">
        <v>7.5933E-2</v>
      </c>
      <c r="M179" s="20"/>
    </row>
    <row r="180" spans="1:13" ht="19.5" customHeight="1" x14ac:dyDescent="0.35">
      <c r="A180" s="16" t="s">
        <v>2693</v>
      </c>
      <c r="B180" s="14">
        <f t="shared" si="4"/>
        <v>2670</v>
      </c>
      <c r="C180" s="15">
        <v>0.67953699999999995</v>
      </c>
      <c r="D180" s="15">
        <v>1.132206</v>
      </c>
      <c r="F180" s="16" t="s">
        <v>1981</v>
      </c>
      <c r="G180" s="14">
        <f t="shared" si="5"/>
        <v>890</v>
      </c>
      <c r="H180" s="15">
        <v>8.4905999999999995E-2</v>
      </c>
      <c r="M180" s="20"/>
    </row>
    <row r="181" spans="1:13" ht="19.5" customHeight="1" x14ac:dyDescent="0.35">
      <c r="A181" s="16" t="s">
        <v>2699</v>
      </c>
      <c r="B181" s="14">
        <f t="shared" si="4"/>
        <v>2685</v>
      </c>
      <c r="C181" s="15">
        <v>0.67674900000000004</v>
      </c>
      <c r="D181" s="15">
        <v>1.1132169999999999</v>
      </c>
      <c r="F181" s="16" t="s">
        <v>1983</v>
      </c>
      <c r="G181" s="14">
        <f t="shared" si="5"/>
        <v>895</v>
      </c>
      <c r="H181" s="15">
        <v>8.7335999999999997E-2</v>
      </c>
      <c r="M181" s="20"/>
    </row>
    <row r="182" spans="1:13" ht="19.5" customHeight="1" x14ac:dyDescent="0.35">
      <c r="A182" s="16" t="s">
        <v>2705</v>
      </c>
      <c r="B182" s="14">
        <f t="shared" si="4"/>
        <v>2700</v>
      </c>
      <c r="C182" s="15">
        <v>0.65495199999999998</v>
      </c>
      <c r="D182" s="15">
        <v>1.0998190000000001</v>
      </c>
      <c r="F182" s="16" t="s">
        <v>1985</v>
      </c>
      <c r="G182" s="14">
        <f t="shared" si="5"/>
        <v>900</v>
      </c>
      <c r="H182" s="15">
        <v>9.0477000000000002E-2</v>
      </c>
      <c r="M182" s="20"/>
    </row>
    <row r="183" spans="1:13" ht="19.5" customHeight="1" x14ac:dyDescent="0.35">
      <c r="A183" s="16" t="s">
        <v>2711</v>
      </c>
      <c r="B183" s="14">
        <f t="shared" si="4"/>
        <v>2715</v>
      </c>
      <c r="C183" s="15">
        <v>0.650142</v>
      </c>
      <c r="D183" s="15">
        <v>1.095119</v>
      </c>
      <c r="F183" s="16" t="s">
        <v>1987</v>
      </c>
      <c r="G183" s="14">
        <f t="shared" si="5"/>
        <v>905</v>
      </c>
      <c r="H183" s="15">
        <v>9.6922999999999995E-2</v>
      </c>
      <c r="M183" s="20"/>
    </row>
    <row r="184" spans="1:13" ht="19.5" customHeight="1" x14ac:dyDescent="0.35">
      <c r="A184" s="16" t="s">
        <v>2717</v>
      </c>
      <c r="B184" s="14">
        <f t="shared" si="4"/>
        <v>2730</v>
      </c>
      <c r="C184" s="15">
        <v>0.62508399999999997</v>
      </c>
      <c r="D184" s="15">
        <v>1.082775</v>
      </c>
      <c r="F184" s="16" t="s">
        <v>1989</v>
      </c>
      <c r="G184" s="14">
        <f t="shared" si="5"/>
        <v>910</v>
      </c>
      <c r="H184" s="15">
        <v>9.8016000000000006E-2</v>
      </c>
      <c r="M184" s="20"/>
    </row>
    <row r="185" spans="1:13" ht="19.5" customHeight="1" x14ac:dyDescent="0.35">
      <c r="A185" s="16" t="s">
        <v>2723</v>
      </c>
      <c r="B185" s="14">
        <f t="shared" si="4"/>
        <v>2745</v>
      </c>
      <c r="C185" s="15">
        <v>0.63610699999999998</v>
      </c>
      <c r="D185" s="15">
        <v>1.0878540000000001</v>
      </c>
      <c r="F185" s="16" t="s">
        <v>1991</v>
      </c>
      <c r="G185" s="14">
        <f t="shared" si="5"/>
        <v>915</v>
      </c>
      <c r="H185" s="15">
        <v>0.100089</v>
      </c>
      <c r="M185" s="20"/>
    </row>
    <row r="186" spans="1:13" ht="19.5" customHeight="1" x14ac:dyDescent="0.35">
      <c r="A186" s="16" t="s">
        <v>2729</v>
      </c>
      <c r="B186" s="14">
        <f t="shared" si="4"/>
        <v>2760</v>
      </c>
      <c r="C186" s="15">
        <v>0.60732299999999995</v>
      </c>
      <c r="D186" s="15">
        <v>1.062832</v>
      </c>
      <c r="F186" s="16" t="s">
        <v>1993</v>
      </c>
      <c r="G186" s="14">
        <f t="shared" si="5"/>
        <v>920</v>
      </c>
      <c r="H186" s="15">
        <v>0.10646700000000001</v>
      </c>
      <c r="M186" s="20"/>
    </row>
    <row r="187" spans="1:13" ht="19.5" customHeight="1" x14ac:dyDescent="0.35">
      <c r="A187" s="16" t="s">
        <v>2735</v>
      </c>
      <c r="B187" s="14">
        <f t="shared" si="4"/>
        <v>2775</v>
      </c>
      <c r="C187" s="15">
        <v>0.59331800000000001</v>
      </c>
      <c r="D187" s="15">
        <v>1.0432729999999999</v>
      </c>
      <c r="F187" s="16" t="s">
        <v>1995</v>
      </c>
      <c r="G187" s="14">
        <f t="shared" si="5"/>
        <v>925</v>
      </c>
      <c r="H187" s="15">
        <v>0.110698</v>
      </c>
      <c r="M187" s="20"/>
    </row>
    <row r="188" spans="1:13" ht="19.5" customHeight="1" x14ac:dyDescent="0.35">
      <c r="A188" s="16" t="s">
        <v>2741</v>
      </c>
      <c r="B188" s="14">
        <f t="shared" si="4"/>
        <v>2790</v>
      </c>
      <c r="C188" s="15">
        <v>0.58218999999999999</v>
      </c>
      <c r="D188" s="15">
        <v>1.0468930000000001</v>
      </c>
      <c r="F188" s="16" t="s">
        <v>1997</v>
      </c>
      <c r="G188" s="14">
        <f t="shared" si="5"/>
        <v>930</v>
      </c>
      <c r="H188" s="15">
        <v>0.113441</v>
      </c>
      <c r="M188" s="20"/>
    </row>
    <row r="189" spans="1:13" ht="19.5" customHeight="1" x14ac:dyDescent="0.35">
      <c r="A189" s="16" t="s">
        <v>2747</v>
      </c>
      <c r="B189" s="14">
        <f t="shared" si="4"/>
        <v>2805</v>
      </c>
      <c r="C189" s="15">
        <v>0.57650900000000005</v>
      </c>
      <c r="D189" s="15">
        <v>1.035866</v>
      </c>
      <c r="F189" s="16" t="s">
        <v>1999</v>
      </c>
      <c r="G189" s="14">
        <f t="shared" si="5"/>
        <v>935</v>
      </c>
      <c r="H189" s="15">
        <v>0.115229</v>
      </c>
      <c r="M189" s="20"/>
    </row>
    <row r="190" spans="1:13" ht="19.5" customHeight="1" x14ac:dyDescent="0.35">
      <c r="A190" s="16" t="s">
        <v>2753</v>
      </c>
      <c r="B190" s="14">
        <f t="shared" si="4"/>
        <v>2820</v>
      </c>
      <c r="C190" s="15">
        <v>0.56650800000000001</v>
      </c>
      <c r="D190" s="15">
        <v>1.036316</v>
      </c>
      <c r="F190" s="16" t="s">
        <v>2001</v>
      </c>
      <c r="G190" s="14">
        <f t="shared" si="5"/>
        <v>940</v>
      </c>
      <c r="H190" s="15">
        <v>0.116608</v>
      </c>
      <c r="M190" s="20"/>
    </row>
    <row r="191" spans="1:13" ht="19.5" customHeight="1" x14ac:dyDescent="0.35">
      <c r="A191" s="16" t="s">
        <v>2759</v>
      </c>
      <c r="B191" s="14">
        <f t="shared" si="4"/>
        <v>2835</v>
      </c>
      <c r="C191" s="15">
        <v>0.55529799999999996</v>
      </c>
      <c r="D191" s="15">
        <v>1.029474</v>
      </c>
      <c r="F191" s="16" t="s">
        <v>2003</v>
      </c>
      <c r="G191" s="14">
        <f t="shared" si="5"/>
        <v>945</v>
      </c>
      <c r="H191" s="15">
        <v>0.12089800000000001</v>
      </c>
      <c r="M191" s="20"/>
    </row>
    <row r="192" spans="1:13" ht="19.5" customHeight="1" x14ac:dyDescent="0.35">
      <c r="A192" s="16" t="s">
        <v>2765</v>
      </c>
      <c r="B192" s="14">
        <f t="shared" si="4"/>
        <v>2850</v>
      </c>
      <c r="C192" s="15">
        <v>0.55936699999999995</v>
      </c>
      <c r="D192" s="15">
        <v>1.017161</v>
      </c>
      <c r="F192" s="16" t="s">
        <v>2005</v>
      </c>
      <c r="G192" s="14">
        <f t="shared" si="5"/>
        <v>950</v>
      </c>
      <c r="H192" s="15">
        <v>0.129415</v>
      </c>
      <c r="M192" s="20"/>
    </row>
    <row r="193" spans="1:13" ht="19.5" customHeight="1" x14ac:dyDescent="0.35">
      <c r="A193" s="16" t="s">
        <v>2771</v>
      </c>
      <c r="B193" s="14">
        <f t="shared" si="4"/>
        <v>2865</v>
      </c>
      <c r="C193" s="15">
        <v>0.56116699999999997</v>
      </c>
      <c r="D193" s="15">
        <v>1.0162070000000001</v>
      </c>
      <c r="F193" s="16" t="s">
        <v>2007</v>
      </c>
      <c r="G193" s="14">
        <f t="shared" si="5"/>
        <v>955</v>
      </c>
      <c r="H193" s="15">
        <v>0.143036</v>
      </c>
      <c r="M193" s="20"/>
    </row>
    <row r="194" spans="1:13" ht="19.5" customHeight="1" x14ac:dyDescent="0.35">
      <c r="A194" s="16" t="s">
        <v>2777</v>
      </c>
      <c r="B194" s="14">
        <f t="shared" si="4"/>
        <v>2880</v>
      </c>
      <c r="C194" s="15">
        <v>0.54686199999999996</v>
      </c>
      <c r="D194" s="15">
        <v>1.010443</v>
      </c>
      <c r="F194" s="16" t="s">
        <v>2009</v>
      </c>
      <c r="G194" s="14">
        <f t="shared" si="5"/>
        <v>960</v>
      </c>
      <c r="H194" s="15">
        <v>0.158086</v>
      </c>
      <c r="M194" s="20"/>
    </row>
    <row r="195" spans="1:13" ht="19.5" customHeight="1" x14ac:dyDescent="0.35">
      <c r="A195" s="16" t="s">
        <v>2783</v>
      </c>
      <c r="B195" s="14">
        <f t="shared" ref="B195:B258" si="6">B194+15</f>
        <v>2895</v>
      </c>
      <c r="C195" s="15">
        <v>0.52631600000000001</v>
      </c>
      <c r="D195" s="15">
        <v>1.0037970000000001</v>
      </c>
      <c r="F195" s="16" t="s">
        <v>2011</v>
      </c>
      <c r="G195" s="14">
        <f t="shared" ref="G195:G258" si="7">G194+5</f>
        <v>965</v>
      </c>
      <c r="H195" s="15">
        <v>0.175264</v>
      </c>
      <c r="M195" s="20"/>
    </row>
    <row r="196" spans="1:13" ht="19.5" customHeight="1" x14ac:dyDescent="0.35">
      <c r="A196" s="16" t="s">
        <v>2789</v>
      </c>
      <c r="B196" s="14">
        <f t="shared" si="6"/>
        <v>2910</v>
      </c>
      <c r="C196" s="15">
        <v>0.50942600000000005</v>
      </c>
      <c r="D196" s="15">
        <v>1.006885</v>
      </c>
      <c r="F196" s="16" t="s">
        <v>2013</v>
      </c>
      <c r="G196" s="14">
        <f t="shared" si="7"/>
        <v>970</v>
      </c>
      <c r="H196" s="15">
        <v>0.19631199999999999</v>
      </c>
      <c r="M196" s="20"/>
    </row>
    <row r="197" spans="1:13" ht="19.5" customHeight="1" x14ac:dyDescent="0.35">
      <c r="A197" s="16" t="s">
        <v>2795</v>
      </c>
      <c r="B197" s="14">
        <f t="shared" si="6"/>
        <v>2925</v>
      </c>
      <c r="C197" s="15">
        <v>0.51571699999999998</v>
      </c>
      <c r="D197" s="15">
        <v>1.001676</v>
      </c>
      <c r="F197" s="16" t="s">
        <v>2015</v>
      </c>
      <c r="G197" s="14">
        <f t="shared" si="7"/>
        <v>975</v>
      </c>
      <c r="H197" s="15">
        <v>0.216917</v>
      </c>
      <c r="M197" s="20"/>
    </row>
    <row r="198" spans="1:13" ht="19.5" customHeight="1" x14ac:dyDescent="0.35">
      <c r="A198" s="16" t="s">
        <v>2801</v>
      </c>
      <c r="B198" s="14">
        <f t="shared" si="6"/>
        <v>2940</v>
      </c>
      <c r="C198" s="15">
        <v>0.48391800000000001</v>
      </c>
      <c r="D198" s="15">
        <v>0.999641</v>
      </c>
      <c r="F198" s="16" t="s">
        <v>2017</v>
      </c>
      <c r="G198" s="14">
        <f t="shared" si="7"/>
        <v>980</v>
      </c>
      <c r="H198" s="15">
        <v>0.23815500000000001</v>
      </c>
      <c r="M198" s="20"/>
    </row>
    <row r="199" spans="1:13" ht="19.5" customHeight="1" x14ac:dyDescent="0.35">
      <c r="A199" s="16" t="s">
        <v>2807</v>
      </c>
      <c r="B199" s="14">
        <f t="shared" si="6"/>
        <v>2955</v>
      </c>
      <c r="C199" s="15">
        <v>0.48029100000000002</v>
      </c>
      <c r="D199" s="15">
        <v>1.006189</v>
      </c>
      <c r="F199" s="16" t="s">
        <v>2019</v>
      </c>
      <c r="G199" s="14">
        <f t="shared" si="7"/>
        <v>985</v>
      </c>
      <c r="H199" s="15">
        <v>0.25306600000000001</v>
      </c>
      <c r="M199" s="20"/>
    </row>
    <row r="200" spans="1:13" ht="19.5" customHeight="1" x14ac:dyDescent="0.35">
      <c r="A200" s="16" t="s">
        <v>2813</v>
      </c>
      <c r="B200" s="14">
        <f t="shared" si="6"/>
        <v>2970</v>
      </c>
      <c r="C200" s="15">
        <v>0.48926599999999998</v>
      </c>
      <c r="D200" s="15">
        <v>0.98875800000000003</v>
      </c>
      <c r="F200" s="16" t="s">
        <v>2021</v>
      </c>
      <c r="G200" s="14">
        <f t="shared" si="7"/>
        <v>990</v>
      </c>
      <c r="H200" s="15">
        <v>0.26671600000000001</v>
      </c>
      <c r="M200" s="20"/>
    </row>
    <row r="201" spans="1:13" ht="19.5" customHeight="1" x14ac:dyDescent="0.35">
      <c r="A201" s="16" t="s">
        <v>2819</v>
      </c>
      <c r="B201" s="14">
        <f t="shared" si="6"/>
        <v>2985</v>
      </c>
      <c r="C201" s="15">
        <v>0.44958100000000001</v>
      </c>
      <c r="D201" s="15">
        <v>0.985904</v>
      </c>
      <c r="F201" s="16" t="s">
        <v>2023</v>
      </c>
      <c r="G201" s="14">
        <f t="shared" si="7"/>
        <v>995</v>
      </c>
      <c r="H201" s="15">
        <v>0.27363799999999999</v>
      </c>
      <c r="M201" s="20"/>
    </row>
    <row r="202" spans="1:13" ht="19.5" customHeight="1" x14ac:dyDescent="0.35">
      <c r="A202" s="16" t="s">
        <v>2825</v>
      </c>
      <c r="B202" s="14">
        <f t="shared" si="6"/>
        <v>3000</v>
      </c>
      <c r="C202" s="15">
        <v>0.47054699999999999</v>
      </c>
      <c r="D202" s="15">
        <v>0.98419900000000005</v>
      </c>
      <c r="F202" s="16" t="s">
        <v>2025</v>
      </c>
      <c r="G202" s="14">
        <f t="shared" si="7"/>
        <v>1000</v>
      </c>
      <c r="H202" s="15">
        <v>0.28195799999999999</v>
      </c>
      <c r="M202" s="20"/>
    </row>
    <row r="203" spans="1:13" ht="19.5" customHeight="1" x14ac:dyDescent="0.35">
      <c r="A203" s="16" t="s">
        <v>2831</v>
      </c>
      <c r="B203" s="14">
        <f t="shared" si="6"/>
        <v>3015</v>
      </c>
      <c r="C203" s="15">
        <v>0.46153100000000002</v>
      </c>
      <c r="D203" s="15">
        <v>0.97810399999999997</v>
      </c>
      <c r="F203" s="16" t="s">
        <v>2027</v>
      </c>
      <c r="G203" s="14">
        <f t="shared" si="7"/>
        <v>1005</v>
      </c>
      <c r="H203" s="15">
        <v>0.28524100000000002</v>
      </c>
      <c r="M203" s="20"/>
    </row>
    <row r="204" spans="1:13" ht="19.5" customHeight="1" x14ac:dyDescent="0.35">
      <c r="A204" s="16" t="s">
        <v>2837</v>
      </c>
      <c r="B204" s="14">
        <f t="shared" si="6"/>
        <v>3030</v>
      </c>
      <c r="C204" s="15">
        <v>0.43</v>
      </c>
      <c r="D204" s="15">
        <v>0.981769</v>
      </c>
      <c r="F204" s="16" t="s">
        <v>2029</v>
      </c>
      <c r="G204" s="14">
        <f t="shared" si="7"/>
        <v>1010</v>
      </c>
      <c r="H204" s="15">
        <v>0.28738399999999997</v>
      </c>
      <c r="M204" s="20"/>
    </row>
    <row r="205" spans="1:13" ht="19.5" customHeight="1" x14ac:dyDescent="0.35">
      <c r="A205" s="16" t="s">
        <v>2843</v>
      </c>
      <c r="B205" s="14">
        <f t="shared" si="6"/>
        <v>3045</v>
      </c>
      <c r="C205" s="15">
        <v>0.445137</v>
      </c>
      <c r="D205" s="15">
        <v>0.97189099999999995</v>
      </c>
      <c r="F205" s="16" t="s">
        <v>2031</v>
      </c>
      <c r="G205" s="14">
        <f t="shared" si="7"/>
        <v>1015</v>
      </c>
      <c r="H205" s="15">
        <v>0.28873500000000002</v>
      </c>
      <c r="M205" s="20"/>
    </row>
    <row r="206" spans="1:13" ht="19.5" customHeight="1" x14ac:dyDescent="0.35">
      <c r="A206" s="16" t="s">
        <v>2849</v>
      </c>
      <c r="B206" s="14">
        <f t="shared" si="6"/>
        <v>3060</v>
      </c>
      <c r="C206" s="15">
        <v>0.409165</v>
      </c>
      <c r="D206" s="15">
        <v>0.97486600000000001</v>
      </c>
      <c r="F206" s="16" t="s">
        <v>2033</v>
      </c>
      <c r="G206" s="14">
        <f t="shared" si="7"/>
        <v>1020</v>
      </c>
      <c r="H206" s="15">
        <v>0.29152699999999998</v>
      </c>
      <c r="M206" s="20"/>
    </row>
    <row r="207" spans="1:13" ht="19.5" customHeight="1" x14ac:dyDescent="0.35">
      <c r="A207" s="16" t="s">
        <v>2855</v>
      </c>
      <c r="B207" s="14">
        <f t="shared" si="6"/>
        <v>3075</v>
      </c>
      <c r="C207" s="15">
        <v>0.40618799999999999</v>
      </c>
      <c r="D207" s="15">
        <v>0.95684000000000002</v>
      </c>
      <c r="F207" s="16" t="s">
        <v>2035</v>
      </c>
      <c r="G207" s="14">
        <f t="shared" si="7"/>
        <v>1025</v>
      </c>
      <c r="H207" s="15">
        <v>0.291603</v>
      </c>
      <c r="M207" s="20"/>
    </row>
    <row r="208" spans="1:13" ht="19.5" customHeight="1" x14ac:dyDescent="0.35">
      <c r="A208" s="16" t="s">
        <v>2861</v>
      </c>
      <c r="B208" s="14">
        <f t="shared" si="6"/>
        <v>3090</v>
      </c>
      <c r="C208" s="15">
        <v>0.402833</v>
      </c>
      <c r="D208" s="15">
        <v>0.952565</v>
      </c>
      <c r="F208" s="16" t="s">
        <v>2037</v>
      </c>
      <c r="G208" s="14">
        <f t="shared" si="7"/>
        <v>1030</v>
      </c>
      <c r="H208" s="15">
        <v>0.29501899999999998</v>
      </c>
      <c r="M208" s="20"/>
    </row>
    <row r="209" spans="1:13" ht="19.5" customHeight="1" x14ac:dyDescent="0.35">
      <c r="A209" s="16" t="s">
        <v>2867</v>
      </c>
      <c r="B209" s="14">
        <f t="shared" si="6"/>
        <v>3105</v>
      </c>
      <c r="C209" s="15">
        <v>0.37221900000000002</v>
      </c>
      <c r="D209" s="15">
        <v>0.95039899999999999</v>
      </c>
      <c r="F209" s="16" t="s">
        <v>2039</v>
      </c>
      <c r="G209" s="14">
        <f t="shared" si="7"/>
        <v>1035</v>
      </c>
      <c r="H209" s="15">
        <v>0.29454900000000001</v>
      </c>
      <c r="M209" s="20"/>
    </row>
    <row r="210" spans="1:13" ht="19.5" customHeight="1" x14ac:dyDescent="0.35">
      <c r="A210" s="16" t="s">
        <v>2873</v>
      </c>
      <c r="B210" s="14">
        <f t="shared" si="6"/>
        <v>3120</v>
      </c>
      <c r="C210" s="15">
        <v>0.38433099999999998</v>
      </c>
      <c r="D210" s="15">
        <v>0.945384</v>
      </c>
      <c r="F210" s="16" t="s">
        <v>2041</v>
      </c>
      <c r="G210" s="14">
        <f t="shared" si="7"/>
        <v>1040</v>
      </c>
      <c r="H210" s="15">
        <v>0.29466199999999998</v>
      </c>
      <c r="M210" s="20"/>
    </row>
    <row r="211" spans="1:13" ht="19.5" customHeight="1" x14ac:dyDescent="0.35">
      <c r="A211" s="16" t="s">
        <v>2879</v>
      </c>
      <c r="B211" s="14">
        <f t="shared" si="6"/>
        <v>3135</v>
      </c>
      <c r="C211" s="15">
        <v>0.34891899999999998</v>
      </c>
      <c r="D211" s="15">
        <v>0.94655</v>
      </c>
      <c r="F211" s="16" t="s">
        <v>2043</v>
      </c>
      <c r="G211" s="14">
        <f t="shared" si="7"/>
        <v>1045</v>
      </c>
      <c r="H211" s="15">
        <v>0.29454999999999998</v>
      </c>
      <c r="M211" s="20"/>
    </row>
    <row r="212" spans="1:13" ht="19.5" customHeight="1" x14ac:dyDescent="0.35">
      <c r="A212" s="16" t="s">
        <v>2885</v>
      </c>
      <c r="B212" s="14">
        <f t="shared" si="6"/>
        <v>3150</v>
      </c>
      <c r="C212" s="15">
        <v>0.31426199999999999</v>
      </c>
      <c r="D212" s="15">
        <v>0.94087500000000002</v>
      </c>
      <c r="F212" s="16" t="s">
        <v>2045</v>
      </c>
      <c r="G212" s="14">
        <f t="shared" si="7"/>
        <v>1050</v>
      </c>
      <c r="H212" s="15">
        <v>0.29558000000000001</v>
      </c>
      <c r="M212" s="20"/>
    </row>
    <row r="213" spans="1:13" ht="19.5" customHeight="1" x14ac:dyDescent="0.35">
      <c r="A213" s="16" t="s">
        <v>2891</v>
      </c>
      <c r="B213" s="14">
        <f t="shared" si="6"/>
        <v>3165</v>
      </c>
      <c r="C213" s="15">
        <v>0.34198699999999999</v>
      </c>
      <c r="D213" s="15">
        <v>0.94140100000000004</v>
      </c>
      <c r="F213" s="16" t="s">
        <v>2047</v>
      </c>
      <c r="G213" s="14">
        <f t="shared" si="7"/>
        <v>1055</v>
      </c>
      <c r="H213" s="15">
        <v>0.29464499999999999</v>
      </c>
      <c r="M213" s="20"/>
    </row>
    <row r="214" spans="1:13" ht="19.5" customHeight="1" x14ac:dyDescent="0.35">
      <c r="A214" s="16" t="s">
        <v>2897</v>
      </c>
      <c r="B214" s="14">
        <f t="shared" si="6"/>
        <v>3180</v>
      </c>
      <c r="C214" s="15">
        <v>0.37496699999999999</v>
      </c>
      <c r="D214" s="15">
        <v>0.93562400000000001</v>
      </c>
      <c r="F214" s="16" t="s">
        <v>2049</v>
      </c>
      <c r="G214" s="14">
        <f t="shared" si="7"/>
        <v>1060</v>
      </c>
      <c r="H214" s="15">
        <v>0.29353499999999999</v>
      </c>
      <c r="M214" s="20"/>
    </row>
    <row r="215" spans="1:13" ht="19.5" customHeight="1" x14ac:dyDescent="0.35">
      <c r="A215" s="16" t="s">
        <v>2903</v>
      </c>
      <c r="B215" s="14">
        <f t="shared" si="6"/>
        <v>3195</v>
      </c>
      <c r="C215" s="15">
        <v>0.324822</v>
      </c>
      <c r="D215" s="15">
        <v>0.93491199999999997</v>
      </c>
      <c r="F215" s="16" t="s">
        <v>2051</v>
      </c>
      <c r="G215" s="14">
        <f t="shared" si="7"/>
        <v>1065</v>
      </c>
      <c r="H215" s="15">
        <v>0.292549</v>
      </c>
      <c r="M215" s="20"/>
    </row>
    <row r="216" spans="1:13" ht="19.5" customHeight="1" x14ac:dyDescent="0.35">
      <c r="A216" s="16" t="s">
        <v>2909</v>
      </c>
      <c r="B216" s="14">
        <f t="shared" si="6"/>
        <v>3210</v>
      </c>
      <c r="C216" s="15">
        <v>0.35556900000000002</v>
      </c>
      <c r="D216" s="15">
        <v>0.92624799999999996</v>
      </c>
      <c r="F216" s="16" t="s">
        <v>2053</v>
      </c>
      <c r="G216" s="14">
        <f t="shared" si="7"/>
        <v>1070</v>
      </c>
      <c r="H216" s="15">
        <v>0.291597</v>
      </c>
      <c r="M216" s="20"/>
    </row>
    <row r="217" spans="1:13" ht="19.5" customHeight="1" x14ac:dyDescent="0.35">
      <c r="A217" s="16" t="s">
        <v>2915</v>
      </c>
      <c r="B217" s="14">
        <f t="shared" si="6"/>
        <v>3225</v>
      </c>
      <c r="C217" s="15">
        <v>0.36006500000000002</v>
      </c>
      <c r="D217" s="15">
        <v>0.92831399999999997</v>
      </c>
      <c r="F217" s="16" t="s">
        <v>2055</v>
      </c>
      <c r="G217" s="14">
        <f t="shared" si="7"/>
        <v>1075</v>
      </c>
      <c r="H217" s="15">
        <v>0.29050300000000001</v>
      </c>
      <c r="M217" s="20"/>
    </row>
    <row r="218" spans="1:13" ht="19.5" customHeight="1" x14ac:dyDescent="0.35">
      <c r="A218" s="16" t="s">
        <v>2921</v>
      </c>
      <c r="B218" s="14">
        <f t="shared" si="6"/>
        <v>3240</v>
      </c>
      <c r="C218" s="15">
        <v>0.279034</v>
      </c>
      <c r="D218" s="15">
        <v>0.936755</v>
      </c>
      <c r="F218" s="16" t="s">
        <v>2057</v>
      </c>
      <c r="G218" s="14">
        <f t="shared" si="7"/>
        <v>1080</v>
      </c>
      <c r="H218" s="15">
        <v>0.28878399999999999</v>
      </c>
      <c r="M218" s="20"/>
    </row>
    <row r="219" spans="1:13" ht="19.5" customHeight="1" x14ac:dyDescent="0.35">
      <c r="A219" s="16" t="s">
        <v>2927</v>
      </c>
      <c r="B219" s="14">
        <f t="shared" si="6"/>
        <v>3255</v>
      </c>
      <c r="C219" s="15">
        <v>0.30537700000000001</v>
      </c>
      <c r="D219" s="15">
        <v>0.92686999999999997</v>
      </c>
      <c r="F219" s="16" t="s">
        <v>2059</v>
      </c>
      <c r="G219" s="14">
        <f t="shared" si="7"/>
        <v>1085</v>
      </c>
      <c r="H219" s="15">
        <v>0.285908</v>
      </c>
      <c r="M219" s="20"/>
    </row>
    <row r="220" spans="1:13" ht="19.5" customHeight="1" x14ac:dyDescent="0.35">
      <c r="A220" s="16" t="s">
        <v>2933</v>
      </c>
      <c r="B220" s="14">
        <f t="shared" si="6"/>
        <v>3270</v>
      </c>
      <c r="C220" s="15">
        <v>0.30995899999999998</v>
      </c>
      <c r="D220" s="15">
        <v>0.93061300000000002</v>
      </c>
      <c r="F220" s="16" t="s">
        <v>2061</v>
      </c>
      <c r="G220" s="14">
        <f t="shared" si="7"/>
        <v>1090</v>
      </c>
      <c r="H220" s="15">
        <v>0.28485700000000003</v>
      </c>
      <c r="M220" s="20"/>
    </row>
    <row r="221" spans="1:13" ht="19.5" customHeight="1" x14ac:dyDescent="0.35">
      <c r="A221" s="16" t="s">
        <v>2939</v>
      </c>
      <c r="B221" s="14">
        <f t="shared" si="6"/>
        <v>3285</v>
      </c>
      <c r="C221" s="15">
        <v>0.29263499999999998</v>
      </c>
      <c r="D221" s="15">
        <v>0.92178300000000002</v>
      </c>
      <c r="F221" s="16" t="s">
        <v>2063</v>
      </c>
      <c r="G221" s="14">
        <f t="shared" si="7"/>
        <v>1095</v>
      </c>
      <c r="H221" s="15">
        <v>0.28272999999999998</v>
      </c>
      <c r="M221" s="20"/>
    </row>
    <row r="222" spans="1:13" ht="19.5" customHeight="1" x14ac:dyDescent="0.35">
      <c r="A222" s="16" t="s">
        <v>2945</v>
      </c>
      <c r="B222" s="14">
        <f t="shared" si="6"/>
        <v>3300</v>
      </c>
      <c r="C222" s="15">
        <v>0.29692000000000002</v>
      </c>
      <c r="D222" s="15">
        <v>0.93384800000000001</v>
      </c>
      <c r="F222" s="16" t="s">
        <v>2065</v>
      </c>
      <c r="G222" s="14">
        <f t="shared" si="7"/>
        <v>1100</v>
      </c>
      <c r="H222" s="15">
        <v>0.28003099999999997</v>
      </c>
      <c r="M222" s="20"/>
    </row>
    <row r="223" spans="1:13" ht="19.5" customHeight="1" x14ac:dyDescent="0.35">
      <c r="A223" s="16" t="s">
        <v>2951</v>
      </c>
      <c r="B223" s="14">
        <f t="shared" si="6"/>
        <v>3315</v>
      </c>
      <c r="C223" s="15">
        <v>0.27466099999999999</v>
      </c>
      <c r="D223" s="15">
        <v>0.92263499999999998</v>
      </c>
      <c r="F223" s="16" t="s">
        <v>2067</v>
      </c>
      <c r="G223" s="14">
        <f t="shared" si="7"/>
        <v>1105</v>
      </c>
      <c r="H223" s="15">
        <v>0.27570099999999997</v>
      </c>
      <c r="M223" s="20"/>
    </row>
    <row r="224" spans="1:13" ht="19.5" customHeight="1" x14ac:dyDescent="0.35">
      <c r="A224" s="16" t="s">
        <v>2957</v>
      </c>
      <c r="B224" s="14">
        <f t="shared" si="6"/>
        <v>3330</v>
      </c>
      <c r="C224" s="15">
        <v>0.28272399999999998</v>
      </c>
      <c r="D224" s="15">
        <v>0.92297099999999999</v>
      </c>
      <c r="F224" s="16" t="s">
        <v>2069</v>
      </c>
      <c r="G224" s="14">
        <f t="shared" si="7"/>
        <v>1110</v>
      </c>
      <c r="H224" s="15">
        <v>0.27400099999999999</v>
      </c>
      <c r="M224" s="20"/>
    </row>
    <row r="225" spans="1:13" ht="19.5" customHeight="1" x14ac:dyDescent="0.35">
      <c r="A225" s="16" t="s">
        <v>2963</v>
      </c>
      <c r="B225" s="14">
        <f t="shared" si="6"/>
        <v>3345</v>
      </c>
      <c r="C225" s="15">
        <v>0.30124899999999999</v>
      </c>
      <c r="D225" s="15">
        <v>0.92139400000000005</v>
      </c>
      <c r="F225" s="16" t="s">
        <v>2071</v>
      </c>
      <c r="G225" s="14">
        <f t="shared" si="7"/>
        <v>1115</v>
      </c>
      <c r="H225" s="15">
        <v>0.27046500000000001</v>
      </c>
      <c r="M225" s="20"/>
    </row>
    <row r="226" spans="1:13" ht="19.5" customHeight="1" x14ac:dyDescent="0.35">
      <c r="A226" s="16" t="s">
        <v>2969</v>
      </c>
      <c r="B226" s="14">
        <f t="shared" si="6"/>
        <v>3360</v>
      </c>
      <c r="C226" s="15">
        <v>0.28956700000000002</v>
      </c>
      <c r="D226" s="15">
        <v>0.92419600000000002</v>
      </c>
      <c r="F226" s="16" t="s">
        <v>2073</v>
      </c>
      <c r="G226" s="14">
        <f t="shared" si="7"/>
        <v>1120</v>
      </c>
      <c r="H226" s="15">
        <v>0.265681</v>
      </c>
      <c r="M226" s="20"/>
    </row>
    <row r="227" spans="1:13" ht="19.5" customHeight="1" x14ac:dyDescent="0.35">
      <c r="A227" s="16" t="s">
        <v>2975</v>
      </c>
      <c r="B227" s="14">
        <f t="shared" si="6"/>
        <v>3375</v>
      </c>
      <c r="C227" s="15">
        <v>0.30884499999999998</v>
      </c>
      <c r="D227" s="15">
        <v>0.92465799999999998</v>
      </c>
      <c r="F227" s="16" t="s">
        <v>2075</v>
      </c>
      <c r="G227" s="14">
        <f t="shared" si="7"/>
        <v>1125</v>
      </c>
      <c r="H227" s="15">
        <v>0.26375300000000002</v>
      </c>
      <c r="M227" s="20"/>
    </row>
    <row r="228" spans="1:13" ht="19.5" customHeight="1" x14ac:dyDescent="0.35">
      <c r="A228" s="16" t="s">
        <v>2981</v>
      </c>
      <c r="B228" s="14">
        <f t="shared" si="6"/>
        <v>3390</v>
      </c>
      <c r="C228" s="15">
        <v>0.29813699999999999</v>
      </c>
      <c r="D228" s="15">
        <v>0.92696900000000004</v>
      </c>
      <c r="F228" s="16" t="s">
        <v>2077</v>
      </c>
      <c r="G228" s="14">
        <f t="shared" si="7"/>
        <v>1130</v>
      </c>
      <c r="H228" s="15">
        <v>0.26095200000000002</v>
      </c>
      <c r="M228" s="20"/>
    </row>
    <row r="229" spans="1:13" ht="19.5" customHeight="1" x14ac:dyDescent="0.35">
      <c r="A229" s="16" t="s">
        <v>2987</v>
      </c>
      <c r="B229" s="14">
        <f t="shared" si="6"/>
        <v>3405</v>
      </c>
      <c r="C229" s="15">
        <v>0.30221599999999998</v>
      </c>
      <c r="D229" s="15">
        <v>0.92613800000000002</v>
      </c>
      <c r="F229" s="16" t="s">
        <v>2079</v>
      </c>
      <c r="G229" s="14">
        <f t="shared" si="7"/>
        <v>1135</v>
      </c>
      <c r="H229" s="15">
        <v>0.255938</v>
      </c>
      <c r="M229" s="20"/>
    </row>
    <row r="230" spans="1:13" ht="19.5" customHeight="1" x14ac:dyDescent="0.35">
      <c r="A230" s="16" t="s">
        <v>2993</v>
      </c>
      <c r="B230" s="14">
        <f t="shared" si="6"/>
        <v>3420</v>
      </c>
      <c r="C230" s="15">
        <v>0.27892800000000001</v>
      </c>
      <c r="D230" s="15">
        <v>0.928095</v>
      </c>
      <c r="F230" s="16" t="s">
        <v>2081</v>
      </c>
      <c r="G230" s="14">
        <f t="shared" si="7"/>
        <v>1140</v>
      </c>
      <c r="H230" s="15">
        <v>0.25333899999999998</v>
      </c>
      <c r="M230" s="20"/>
    </row>
    <row r="231" spans="1:13" ht="19.5" customHeight="1" x14ac:dyDescent="0.35">
      <c r="A231" s="16" t="s">
        <v>2999</v>
      </c>
      <c r="B231" s="14">
        <f t="shared" si="6"/>
        <v>3435</v>
      </c>
      <c r="C231" s="15">
        <v>0.28961999999999999</v>
      </c>
      <c r="D231" s="15">
        <v>0.92169400000000001</v>
      </c>
      <c r="F231" s="16" t="s">
        <v>2083</v>
      </c>
      <c r="G231" s="14">
        <f t="shared" si="7"/>
        <v>1145</v>
      </c>
      <c r="H231" s="15">
        <v>0.25164599999999998</v>
      </c>
      <c r="M231" s="20"/>
    </row>
    <row r="232" spans="1:13" ht="19.5" customHeight="1" x14ac:dyDescent="0.35">
      <c r="A232" s="16" t="s">
        <v>3005</v>
      </c>
      <c r="B232" s="14">
        <f t="shared" si="6"/>
        <v>3450</v>
      </c>
      <c r="C232" s="15">
        <v>0.35462300000000002</v>
      </c>
      <c r="D232" s="15">
        <v>0.92801500000000003</v>
      </c>
      <c r="F232" s="16" t="s">
        <v>2085</v>
      </c>
      <c r="G232" s="14">
        <f t="shared" si="7"/>
        <v>1150</v>
      </c>
      <c r="H232" s="15">
        <v>0.24565300000000001</v>
      </c>
      <c r="M232" s="20"/>
    </row>
    <row r="233" spans="1:13" ht="19.5" customHeight="1" x14ac:dyDescent="0.35">
      <c r="A233" s="16" t="s">
        <v>3011</v>
      </c>
      <c r="B233" s="14">
        <f t="shared" si="6"/>
        <v>3465</v>
      </c>
      <c r="C233" s="15">
        <v>0.287491</v>
      </c>
      <c r="D233" s="15">
        <v>0.92580799999999996</v>
      </c>
      <c r="F233" s="16" t="s">
        <v>2087</v>
      </c>
      <c r="G233" s="14">
        <f t="shared" si="7"/>
        <v>1155</v>
      </c>
      <c r="H233" s="15">
        <v>0.24146500000000001</v>
      </c>
      <c r="M233" s="20"/>
    </row>
    <row r="234" spans="1:13" ht="19.5" customHeight="1" x14ac:dyDescent="0.35">
      <c r="A234" s="16" t="s">
        <v>3017</v>
      </c>
      <c r="B234" s="14">
        <f t="shared" si="6"/>
        <v>3480</v>
      </c>
      <c r="C234" s="15">
        <v>0.27859</v>
      </c>
      <c r="D234" s="15">
        <v>0.92127300000000001</v>
      </c>
      <c r="F234" s="16" t="s">
        <v>2089</v>
      </c>
      <c r="G234" s="14">
        <f t="shared" si="7"/>
        <v>1160</v>
      </c>
      <c r="H234" s="15">
        <v>0.23772699999999999</v>
      </c>
      <c r="M234" s="20"/>
    </row>
    <row r="235" spans="1:13" ht="19.5" customHeight="1" x14ac:dyDescent="0.35">
      <c r="A235" s="16" t="s">
        <v>3023</v>
      </c>
      <c r="B235" s="14">
        <f t="shared" si="6"/>
        <v>3495</v>
      </c>
      <c r="C235" s="15">
        <v>0.22842799999999999</v>
      </c>
      <c r="D235" s="15">
        <v>0.92330299999999998</v>
      </c>
      <c r="F235" s="16" t="s">
        <v>2091</v>
      </c>
      <c r="G235" s="14">
        <f t="shared" si="7"/>
        <v>1165</v>
      </c>
      <c r="H235" s="15">
        <v>0.23344200000000001</v>
      </c>
      <c r="M235" s="20"/>
    </row>
    <row r="236" spans="1:13" ht="19.5" customHeight="1" x14ac:dyDescent="0.35">
      <c r="A236" s="16" t="s">
        <v>3029</v>
      </c>
      <c r="B236" s="14">
        <f t="shared" si="6"/>
        <v>3510</v>
      </c>
      <c r="C236" s="15">
        <v>0.24996699999999999</v>
      </c>
      <c r="D236" s="15">
        <v>0.92656300000000003</v>
      </c>
      <c r="F236" s="16" t="s">
        <v>2093</v>
      </c>
      <c r="G236" s="14">
        <f t="shared" si="7"/>
        <v>1170</v>
      </c>
      <c r="H236" s="15">
        <v>0.23127500000000001</v>
      </c>
      <c r="M236" s="20"/>
    </row>
    <row r="237" spans="1:13" ht="19.5" customHeight="1" x14ac:dyDescent="0.35">
      <c r="A237" s="16" t="s">
        <v>3035</v>
      </c>
      <c r="B237" s="14">
        <f t="shared" si="6"/>
        <v>3525</v>
      </c>
      <c r="C237" s="15">
        <v>0.27911599999999998</v>
      </c>
      <c r="D237" s="15">
        <v>0.92107700000000003</v>
      </c>
      <c r="F237" s="16" t="s">
        <v>2095</v>
      </c>
      <c r="G237" s="14">
        <f t="shared" si="7"/>
        <v>1175</v>
      </c>
      <c r="H237" s="15">
        <v>0.22625799999999999</v>
      </c>
      <c r="M237" s="20"/>
    </row>
    <row r="238" spans="1:13" ht="19.5" customHeight="1" x14ac:dyDescent="0.35">
      <c r="A238" s="16" t="s">
        <v>3041</v>
      </c>
      <c r="B238" s="14">
        <f t="shared" si="6"/>
        <v>3540</v>
      </c>
      <c r="C238" s="15">
        <v>0.29786400000000002</v>
      </c>
      <c r="D238" s="15">
        <v>0.93196800000000002</v>
      </c>
      <c r="F238" s="16" t="s">
        <v>2097</v>
      </c>
      <c r="G238" s="14">
        <f t="shared" si="7"/>
        <v>1180</v>
      </c>
      <c r="H238" s="15">
        <v>0.22068199999999999</v>
      </c>
      <c r="M238" s="20"/>
    </row>
    <row r="239" spans="1:13" ht="19.5" customHeight="1" x14ac:dyDescent="0.35">
      <c r="A239" s="16" t="s">
        <v>3047</v>
      </c>
      <c r="B239" s="14">
        <f t="shared" si="6"/>
        <v>3555</v>
      </c>
      <c r="C239" s="15">
        <v>0.27691500000000002</v>
      </c>
      <c r="D239" s="15">
        <v>0.92079299999999997</v>
      </c>
      <c r="F239" s="16" t="s">
        <v>2099</v>
      </c>
      <c r="G239" s="14">
        <f t="shared" si="7"/>
        <v>1185</v>
      </c>
      <c r="H239" s="15">
        <v>0.21592700000000001</v>
      </c>
      <c r="M239" s="20"/>
    </row>
    <row r="240" spans="1:13" ht="19.5" customHeight="1" x14ac:dyDescent="0.35">
      <c r="A240" s="16" t="s">
        <v>3053</v>
      </c>
      <c r="B240" s="14">
        <f t="shared" si="6"/>
        <v>3570</v>
      </c>
      <c r="C240" s="15">
        <v>0.24778500000000001</v>
      </c>
      <c r="D240" s="15">
        <v>0.91725400000000001</v>
      </c>
      <c r="F240" s="16" t="s">
        <v>2101</v>
      </c>
      <c r="G240" s="14">
        <f t="shared" si="7"/>
        <v>1190</v>
      </c>
      <c r="H240" s="15">
        <v>0.21038200000000001</v>
      </c>
      <c r="M240" s="20"/>
    </row>
    <row r="241" spans="1:13" ht="19.5" customHeight="1" x14ac:dyDescent="0.35">
      <c r="A241" s="16" t="s">
        <v>3059</v>
      </c>
      <c r="B241" s="14">
        <f t="shared" si="6"/>
        <v>3585</v>
      </c>
      <c r="C241" s="15">
        <v>0.28715499999999999</v>
      </c>
      <c r="D241" s="15">
        <v>0.92271099999999995</v>
      </c>
      <c r="F241" s="16" t="s">
        <v>2103</v>
      </c>
      <c r="G241" s="14">
        <f t="shared" si="7"/>
        <v>1195</v>
      </c>
      <c r="H241" s="15">
        <v>0.204428</v>
      </c>
      <c r="M241" s="20"/>
    </row>
    <row r="242" spans="1:13" ht="19.5" customHeight="1" x14ac:dyDescent="0.35">
      <c r="A242" s="16" t="s">
        <v>3065</v>
      </c>
      <c r="B242" s="14">
        <f t="shared" si="6"/>
        <v>3600</v>
      </c>
      <c r="C242" s="15">
        <v>0.26797300000000002</v>
      </c>
      <c r="D242" s="15">
        <v>0.91321300000000005</v>
      </c>
      <c r="F242" s="16" t="s">
        <v>2105</v>
      </c>
      <c r="G242" s="14">
        <f t="shared" si="7"/>
        <v>1200</v>
      </c>
      <c r="H242" s="15">
        <v>0.200215</v>
      </c>
      <c r="M242" s="20"/>
    </row>
    <row r="243" spans="1:13" ht="19.5" customHeight="1" x14ac:dyDescent="0.35">
      <c r="A243" s="16" t="s">
        <v>3071</v>
      </c>
      <c r="B243" s="14">
        <f t="shared" si="6"/>
        <v>3615</v>
      </c>
      <c r="C243" s="15">
        <v>0.28705399999999998</v>
      </c>
      <c r="D243" s="15">
        <v>0.91936200000000001</v>
      </c>
      <c r="F243" s="16" t="s">
        <v>2107</v>
      </c>
      <c r="G243" s="14">
        <f t="shared" si="7"/>
        <v>1205</v>
      </c>
      <c r="H243" s="15">
        <v>0.194552</v>
      </c>
      <c r="M243" s="20"/>
    </row>
    <row r="244" spans="1:13" ht="19.5" customHeight="1" x14ac:dyDescent="0.35">
      <c r="A244" s="16" t="s">
        <v>3077</v>
      </c>
      <c r="B244" s="14">
        <f t="shared" si="6"/>
        <v>3630</v>
      </c>
      <c r="C244" s="15">
        <v>0.31958399999999998</v>
      </c>
      <c r="D244" s="15">
        <v>0.91718900000000003</v>
      </c>
      <c r="F244" s="16" t="s">
        <v>2109</v>
      </c>
      <c r="G244" s="14">
        <f t="shared" si="7"/>
        <v>1210</v>
      </c>
      <c r="H244" s="15">
        <v>0.189415</v>
      </c>
      <c r="M244" s="20"/>
    </row>
    <row r="245" spans="1:13" ht="19.5" customHeight="1" x14ac:dyDescent="0.35">
      <c r="A245" s="16" t="s">
        <v>3083</v>
      </c>
      <c r="B245" s="14">
        <f t="shared" si="6"/>
        <v>3645</v>
      </c>
      <c r="C245" s="15">
        <v>0.22514100000000001</v>
      </c>
      <c r="D245" s="15">
        <v>0.91905000000000003</v>
      </c>
      <c r="F245" s="16" t="s">
        <v>2111</v>
      </c>
      <c r="G245" s="14">
        <f t="shared" si="7"/>
        <v>1215</v>
      </c>
      <c r="H245" s="15">
        <v>0.18573999999999999</v>
      </c>
      <c r="M245" s="20"/>
    </row>
    <row r="246" spans="1:13" ht="19.5" customHeight="1" x14ac:dyDescent="0.35">
      <c r="A246" s="16" t="s">
        <v>3089</v>
      </c>
      <c r="B246" s="14">
        <f t="shared" si="6"/>
        <v>3660</v>
      </c>
      <c r="C246" s="15">
        <v>0.24571699999999999</v>
      </c>
      <c r="D246" s="15">
        <v>0.91544099999999995</v>
      </c>
      <c r="F246" s="16" t="s">
        <v>2113</v>
      </c>
      <c r="G246" s="14">
        <f t="shared" si="7"/>
        <v>1220</v>
      </c>
      <c r="H246" s="15">
        <v>0.181834</v>
      </c>
      <c r="M246" s="20"/>
    </row>
    <row r="247" spans="1:13" ht="19.5" customHeight="1" x14ac:dyDescent="0.35">
      <c r="A247" s="16" t="s">
        <v>3095</v>
      </c>
      <c r="B247" s="14">
        <f t="shared" si="6"/>
        <v>3675</v>
      </c>
      <c r="C247" s="15">
        <v>0.30419400000000002</v>
      </c>
      <c r="D247" s="15">
        <v>0.91714700000000005</v>
      </c>
      <c r="F247" s="16" t="s">
        <v>2115</v>
      </c>
      <c r="G247" s="14">
        <f t="shared" si="7"/>
        <v>1225</v>
      </c>
      <c r="H247" s="15">
        <v>0.17713699999999999</v>
      </c>
      <c r="M247" s="20"/>
    </row>
    <row r="248" spans="1:13" ht="19.5" customHeight="1" x14ac:dyDescent="0.35">
      <c r="A248" s="16" t="s">
        <v>3101</v>
      </c>
      <c r="B248" s="14">
        <f t="shared" si="6"/>
        <v>3690</v>
      </c>
      <c r="C248" s="15">
        <v>0.28947499999999998</v>
      </c>
      <c r="D248" s="15">
        <v>0.91503299999999999</v>
      </c>
      <c r="F248" s="16" t="s">
        <v>2117</v>
      </c>
      <c r="G248" s="14">
        <f t="shared" si="7"/>
        <v>1230</v>
      </c>
      <c r="H248" s="15">
        <v>0.172958</v>
      </c>
      <c r="M248" s="20"/>
    </row>
    <row r="249" spans="1:13" ht="19.5" customHeight="1" x14ac:dyDescent="0.35">
      <c r="A249" s="16" t="s">
        <v>3107</v>
      </c>
      <c r="B249" s="14">
        <f t="shared" si="6"/>
        <v>3705</v>
      </c>
      <c r="C249" s="15">
        <v>0.295545</v>
      </c>
      <c r="D249" s="15">
        <v>0.91345900000000002</v>
      </c>
      <c r="F249" s="16" t="s">
        <v>2119</v>
      </c>
      <c r="G249" s="14">
        <f t="shared" si="7"/>
        <v>1235</v>
      </c>
      <c r="H249" s="15">
        <v>0.16869899999999999</v>
      </c>
      <c r="M249" s="20"/>
    </row>
    <row r="250" spans="1:13" ht="19.5" customHeight="1" x14ac:dyDescent="0.35">
      <c r="A250" s="16" t="s">
        <v>3113</v>
      </c>
      <c r="B250" s="14">
        <f t="shared" si="6"/>
        <v>3720</v>
      </c>
      <c r="C250" s="15">
        <v>0.28238600000000003</v>
      </c>
      <c r="D250" s="15">
        <v>0.91961499999999996</v>
      </c>
      <c r="F250" s="16" t="s">
        <v>2121</v>
      </c>
      <c r="G250" s="14">
        <f t="shared" si="7"/>
        <v>1240</v>
      </c>
      <c r="H250" s="15">
        <v>0.16476399999999999</v>
      </c>
      <c r="M250" s="20"/>
    </row>
    <row r="251" spans="1:13" ht="19.5" customHeight="1" x14ac:dyDescent="0.35">
      <c r="A251" s="16" t="s">
        <v>3119</v>
      </c>
      <c r="B251" s="14">
        <f t="shared" si="6"/>
        <v>3735</v>
      </c>
      <c r="C251" s="15">
        <v>0.28305999999999998</v>
      </c>
      <c r="D251" s="15">
        <v>0.90905000000000002</v>
      </c>
      <c r="F251" s="16" t="s">
        <v>2123</v>
      </c>
      <c r="G251" s="14">
        <f t="shared" si="7"/>
        <v>1245</v>
      </c>
      <c r="H251" s="15">
        <v>0.161084</v>
      </c>
      <c r="M251" s="20"/>
    </row>
    <row r="252" spans="1:13" ht="19.5" customHeight="1" x14ac:dyDescent="0.35">
      <c r="A252" s="16" t="s">
        <v>3125</v>
      </c>
      <c r="B252" s="14">
        <f t="shared" si="6"/>
        <v>3750</v>
      </c>
      <c r="C252" s="15">
        <v>0.30393399999999998</v>
      </c>
      <c r="D252" s="15">
        <v>0.911273</v>
      </c>
      <c r="F252" s="16" t="s">
        <v>2125</v>
      </c>
      <c r="G252" s="14">
        <f t="shared" si="7"/>
        <v>1250</v>
      </c>
      <c r="H252" s="15">
        <v>0.15692600000000001</v>
      </c>
      <c r="M252" s="20"/>
    </row>
    <row r="253" spans="1:13" ht="19.5" customHeight="1" x14ac:dyDescent="0.35">
      <c r="A253" s="16" t="s">
        <v>3131</v>
      </c>
      <c r="B253" s="14">
        <f t="shared" si="6"/>
        <v>3765</v>
      </c>
      <c r="C253" s="15">
        <v>0.29347800000000002</v>
      </c>
      <c r="D253" s="15">
        <v>0.91326799999999997</v>
      </c>
      <c r="F253" s="16" t="s">
        <v>2127</v>
      </c>
      <c r="G253" s="14">
        <f t="shared" si="7"/>
        <v>1255</v>
      </c>
      <c r="H253" s="15">
        <v>0.15339800000000001</v>
      </c>
      <c r="M253" s="20"/>
    </row>
    <row r="254" spans="1:13" ht="19.5" customHeight="1" x14ac:dyDescent="0.35">
      <c r="A254" s="16" t="s">
        <v>3137</v>
      </c>
      <c r="B254" s="14">
        <f t="shared" si="6"/>
        <v>3780</v>
      </c>
      <c r="C254" s="15">
        <v>0.282613</v>
      </c>
      <c r="D254" s="15">
        <v>0.91508400000000001</v>
      </c>
      <c r="F254" s="16" t="s">
        <v>2129</v>
      </c>
      <c r="G254" s="14">
        <f t="shared" si="7"/>
        <v>1260</v>
      </c>
      <c r="H254" s="15">
        <v>0.150675</v>
      </c>
      <c r="M254" s="20"/>
    </row>
    <row r="255" spans="1:13" ht="19.5" customHeight="1" x14ac:dyDescent="0.35">
      <c r="A255" s="16" t="s">
        <v>3143</v>
      </c>
      <c r="B255" s="14">
        <f t="shared" si="6"/>
        <v>3795</v>
      </c>
      <c r="C255" s="15">
        <v>0.27947300000000003</v>
      </c>
      <c r="D255" s="15">
        <v>0.90609399999999996</v>
      </c>
      <c r="F255" s="16" t="s">
        <v>2131</v>
      </c>
      <c r="G255" s="14">
        <f t="shared" si="7"/>
        <v>1265</v>
      </c>
      <c r="H255" s="15">
        <v>0.14754800000000001</v>
      </c>
      <c r="M255" s="20"/>
    </row>
    <row r="256" spans="1:13" ht="19.5" customHeight="1" x14ac:dyDescent="0.35">
      <c r="A256" s="16" t="s">
        <v>3149</v>
      </c>
      <c r="B256" s="14">
        <f t="shared" si="6"/>
        <v>3810</v>
      </c>
      <c r="C256" s="15">
        <v>0.27265400000000001</v>
      </c>
      <c r="D256" s="15">
        <v>0.89985499999999996</v>
      </c>
      <c r="F256" s="16" t="s">
        <v>2133</v>
      </c>
      <c r="G256" s="14">
        <f t="shared" si="7"/>
        <v>1270</v>
      </c>
      <c r="H256" s="15">
        <v>0.14291699999999999</v>
      </c>
      <c r="M256" s="20"/>
    </row>
    <row r="257" spans="1:13" ht="19.5" customHeight="1" x14ac:dyDescent="0.35">
      <c r="A257" s="16" t="s">
        <v>3155</v>
      </c>
      <c r="B257" s="14">
        <f t="shared" si="6"/>
        <v>3825</v>
      </c>
      <c r="C257" s="15">
        <v>0.28433999999999998</v>
      </c>
      <c r="D257" s="15">
        <v>0.90110000000000001</v>
      </c>
      <c r="F257" s="16" t="s">
        <v>2135</v>
      </c>
      <c r="G257" s="14">
        <f t="shared" si="7"/>
        <v>1275</v>
      </c>
      <c r="H257" s="15">
        <v>0.14052100000000001</v>
      </c>
      <c r="M257" s="20"/>
    </row>
    <row r="258" spans="1:13" ht="19.5" customHeight="1" x14ac:dyDescent="0.35">
      <c r="A258" s="16" t="s">
        <v>3159</v>
      </c>
      <c r="B258" s="14">
        <f t="shared" si="6"/>
        <v>3840</v>
      </c>
      <c r="C258" s="15">
        <v>0.286219</v>
      </c>
      <c r="D258" s="15">
        <v>0.89385800000000004</v>
      </c>
      <c r="F258" s="16" t="s">
        <v>2137</v>
      </c>
      <c r="G258" s="14">
        <f t="shared" si="7"/>
        <v>1280</v>
      </c>
      <c r="H258" s="15">
        <v>0.13841500000000001</v>
      </c>
      <c r="M258" s="20"/>
    </row>
    <row r="259" spans="1:13" ht="19.5" customHeight="1" x14ac:dyDescent="0.35">
      <c r="A259" s="16" t="s">
        <v>3162</v>
      </c>
      <c r="B259" s="14">
        <f t="shared" ref="B259:B265" si="8">B258+15</f>
        <v>3855</v>
      </c>
      <c r="C259" s="15">
        <v>0.189774</v>
      </c>
      <c r="D259" s="15">
        <v>0.894401</v>
      </c>
      <c r="F259" s="16" t="s">
        <v>2139</v>
      </c>
      <c r="G259" s="14">
        <f t="shared" ref="G259:G322" si="9">G258+5</f>
        <v>1285</v>
      </c>
      <c r="H259" s="15">
        <v>0.136521</v>
      </c>
      <c r="M259" s="20"/>
    </row>
    <row r="260" spans="1:13" ht="19.5" customHeight="1" x14ac:dyDescent="0.35">
      <c r="A260" s="16" t="s">
        <v>3165</v>
      </c>
      <c r="B260" s="14">
        <f t="shared" si="8"/>
        <v>3870</v>
      </c>
      <c r="C260" s="15">
        <v>0.32163900000000001</v>
      </c>
      <c r="D260" s="15">
        <v>0.88550899999999999</v>
      </c>
      <c r="F260" s="16" t="s">
        <v>2141</v>
      </c>
      <c r="G260" s="14">
        <f t="shared" si="9"/>
        <v>1290</v>
      </c>
      <c r="H260" s="15">
        <v>0.132407</v>
      </c>
      <c r="M260" s="20"/>
    </row>
    <row r="261" spans="1:13" ht="19.5" customHeight="1" x14ac:dyDescent="0.35">
      <c r="A261" s="16" t="s">
        <v>3168</v>
      </c>
      <c r="B261" s="14">
        <f t="shared" si="8"/>
        <v>3885</v>
      </c>
      <c r="C261" s="15">
        <v>0.17186199999999999</v>
      </c>
      <c r="D261" s="15">
        <v>0.882247</v>
      </c>
      <c r="F261" s="16" t="s">
        <v>2143</v>
      </c>
      <c r="G261" s="14">
        <f t="shared" si="9"/>
        <v>1295</v>
      </c>
      <c r="H261" s="15">
        <v>0.13073199999999999</v>
      </c>
      <c r="M261" s="20"/>
    </row>
    <row r="262" spans="1:13" ht="19.5" customHeight="1" x14ac:dyDescent="0.35">
      <c r="A262" s="16" t="s">
        <v>3171</v>
      </c>
      <c r="B262" s="14">
        <f t="shared" si="8"/>
        <v>3900</v>
      </c>
      <c r="C262" s="15">
        <v>0.243784</v>
      </c>
      <c r="D262" s="15">
        <v>0.87807000000000002</v>
      </c>
      <c r="F262" s="16" t="s">
        <v>2145</v>
      </c>
      <c r="G262" s="14">
        <f t="shared" si="9"/>
        <v>1300</v>
      </c>
      <c r="H262" s="15">
        <v>0.12825600000000001</v>
      </c>
      <c r="M262" s="20"/>
    </row>
    <row r="263" spans="1:13" ht="19.5" customHeight="1" x14ac:dyDescent="0.35">
      <c r="A263" s="16" t="s">
        <v>3174</v>
      </c>
      <c r="B263" s="14">
        <f t="shared" si="8"/>
        <v>3915</v>
      </c>
      <c r="C263" s="15">
        <v>0.257357</v>
      </c>
      <c r="D263" s="15">
        <v>0.88119099999999995</v>
      </c>
      <c r="F263" s="16" t="s">
        <v>2147</v>
      </c>
      <c r="G263" s="14">
        <f t="shared" si="9"/>
        <v>1305</v>
      </c>
      <c r="H263" s="15">
        <v>0.12600600000000001</v>
      </c>
      <c r="M263" s="20"/>
    </row>
    <row r="264" spans="1:13" ht="19.5" customHeight="1" x14ac:dyDescent="0.35">
      <c r="A264" s="16" t="s">
        <v>3177</v>
      </c>
      <c r="B264" s="14">
        <f t="shared" si="8"/>
        <v>3930</v>
      </c>
      <c r="C264" s="15">
        <v>0.27099899999999999</v>
      </c>
      <c r="D264" s="15">
        <v>0.88487700000000002</v>
      </c>
      <c r="F264" s="16" t="s">
        <v>2149</v>
      </c>
      <c r="G264" s="14">
        <f t="shared" si="9"/>
        <v>1310</v>
      </c>
      <c r="H264" s="15">
        <v>0.124433</v>
      </c>
      <c r="M264" s="20"/>
    </row>
    <row r="265" spans="1:13" ht="19.5" customHeight="1" x14ac:dyDescent="0.35">
      <c r="A265" s="16" t="s">
        <v>3180</v>
      </c>
      <c r="B265" s="14">
        <f t="shared" si="8"/>
        <v>3945</v>
      </c>
      <c r="C265" s="15">
        <v>0.248277</v>
      </c>
      <c r="D265" s="15">
        <v>0.88862600000000003</v>
      </c>
      <c r="F265" s="16" t="s">
        <v>2151</v>
      </c>
      <c r="G265" s="14">
        <f t="shared" si="9"/>
        <v>1315</v>
      </c>
      <c r="H265" s="15">
        <v>0.123546</v>
      </c>
      <c r="M265" s="20"/>
    </row>
    <row r="266" spans="1:13" ht="19.5" customHeight="1" x14ac:dyDescent="0.35">
      <c r="F266" s="16" t="s">
        <v>2153</v>
      </c>
      <c r="G266" s="14">
        <f t="shared" si="9"/>
        <v>1320</v>
      </c>
      <c r="H266" s="15">
        <v>0.121868</v>
      </c>
      <c r="M266" s="20"/>
    </row>
    <row r="267" spans="1:13" ht="19.5" customHeight="1" x14ac:dyDescent="0.35">
      <c r="F267" s="16" t="s">
        <v>2155</v>
      </c>
      <c r="G267" s="14">
        <f t="shared" si="9"/>
        <v>1325</v>
      </c>
      <c r="H267" s="15">
        <v>0.119944</v>
      </c>
      <c r="M267" s="20"/>
    </row>
    <row r="268" spans="1:13" ht="19.5" customHeight="1" x14ac:dyDescent="0.35">
      <c r="F268" s="16" t="s">
        <v>2157</v>
      </c>
      <c r="G268" s="14">
        <f t="shared" si="9"/>
        <v>1330</v>
      </c>
      <c r="H268" s="15">
        <v>0.118505</v>
      </c>
      <c r="M268" s="20"/>
    </row>
    <row r="269" spans="1:13" ht="19.5" customHeight="1" x14ac:dyDescent="0.35">
      <c r="F269" s="16" t="s">
        <v>2159</v>
      </c>
      <c r="G269" s="14">
        <f t="shared" si="9"/>
        <v>1335</v>
      </c>
      <c r="H269" s="15">
        <v>0.117185</v>
      </c>
      <c r="M269" s="20"/>
    </row>
    <row r="270" spans="1:13" ht="19.5" customHeight="1" x14ac:dyDescent="0.35">
      <c r="F270" s="16" t="s">
        <v>2161</v>
      </c>
      <c r="G270" s="14">
        <f t="shared" si="9"/>
        <v>1340</v>
      </c>
      <c r="H270" s="15">
        <v>0.116983</v>
      </c>
      <c r="M270" s="20"/>
    </row>
    <row r="271" spans="1:13" ht="19.5" customHeight="1" x14ac:dyDescent="0.35">
      <c r="F271" s="16" t="s">
        <v>2163</v>
      </c>
      <c r="G271" s="14">
        <f t="shared" si="9"/>
        <v>1345</v>
      </c>
      <c r="H271" s="15">
        <v>0.115693</v>
      </c>
      <c r="M271" s="20"/>
    </row>
    <row r="272" spans="1:13" ht="19.5" customHeight="1" x14ac:dyDescent="0.35">
      <c r="F272" s="16" t="s">
        <v>2165</v>
      </c>
      <c r="G272" s="14">
        <f t="shared" si="9"/>
        <v>1350</v>
      </c>
      <c r="H272" s="15">
        <v>0.115398</v>
      </c>
      <c r="M272" s="20"/>
    </row>
    <row r="273" spans="6:13" ht="19.5" customHeight="1" x14ac:dyDescent="0.35">
      <c r="F273" s="16" t="s">
        <v>2167</v>
      </c>
      <c r="G273" s="14">
        <f t="shared" si="9"/>
        <v>1355</v>
      </c>
      <c r="H273" s="15">
        <v>0.113042</v>
      </c>
      <c r="M273" s="20"/>
    </row>
    <row r="274" spans="6:13" ht="19.5" customHeight="1" x14ac:dyDescent="0.35">
      <c r="F274" s="16" t="s">
        <v>2169</v>
      </c>
      <c r="G274" s="14">
        <f t="shared" si="9"/>
        <v>1360</v>
      </c>
      <c r="H274" s="15">
        <v>0.11129699999999999</v>
      </c>
      <c r="M274" s="20"/>
    </row>
    <row r="275" spans="6:13" ht="19.5" customHeight="1" x14ac:dyDescent="0.35">
      <c r="F275" s="16" t="s">
        <v>2171</v>
      </c>
      <c r="G275" s="14">
        <f t="shared" si="9"/>
        <v>1365</v>
      </c>
      <c r="H275" s="15">
        <v>0.110336</v>
      </c>
      <c r="M275" s="20"/>
    </row>
    <row r="276" spans="6:13" ht="19.5" customHeight="1" x14ac:dyDescent="0.35">
      <c r="F276" s="16" t="s">
        <v>2173</v>
      </c>
      <c r="G276" s="14">
        <f t="shared" si="9"/>
        <v>1370</v>
      </c>
      <c r="H276" s="15">
        <v>0.107763</v>
      </c>
      <c r="M276" s="20"/>
    </row>
    <row r="277" spans="6:13" ht="19.5" customHeight="1" x14ac:dyDescent="0.35">
      <c r="F277" s="16" t="s">
        <v>2175</v>
      </c>
      <c r="G277" s="14">
        <f t="shared" si="9"/>
        <v>1375</v>
      </c>
      <c r="H277" s="15">
        <v>0.107125</v>
      </c>
      <c r="M277" s="20"/>
    </row>
    <row r="278" spans="6:13" ht="19.5" customHeight="1" x14ac:dyDescent="0.35">
      <c r="F278" s="16" t="s">
        <v>2177</v>
      </c>
      <c r="G278" s="14">
        <f t="shared" si="9"/>
        <v>1380</v>
      </c>
      <c r="H278" s="15">
        <v>0.10620599999999999</v>
      </c>
      <c r="M278" s="20"/>
    </row>
    <row r="279" spans="6:13" ht="19.5" customHeight="1" x14ac:dyDescent="0.35">
      <c r="F279" s="16" t="s">
        <v>2179</v>
      </c>
      <c r="G279" s="14">
        <f t="shared" si="9"/>
        <v>1385</v>
      </c>
      <c r="H279" s="15">
        <v>0.104078</v>
      </c>
      <c r="M279" s="20"/>
    </row>
    <row r="280" spans="6:13" ht="19.5" customHeight="1" x14ac:dyDescent="0.35">
      <c r="F280" s="16" t="s">
        <v>2181</v>
      </c>
      <c r="G280" s="14">
        <f t="shared" si="9"/>
        <v>1390</v>
      </c>
      <c r="H280" s="15">
        <v>0.101256</v>
      </c>
      <c r="M280" s="20"/>
    </row>
    <row r="281" spans="6:13" ht="19.5" customHeight="1" x14ac:dyDescent="0.35">
      <c r="F281" s="16" t="s">
        <v>2183</v>
      </c>
      <c r="G281" s="14">
        <f t="shared" si="9"/>
        <v>1395</v>
      </c>
      <c r="H281" s="15">
        <v>9.7314999999999999E-2</v>
      </c>
      <c r="M281" s="20"/>
    </row>
    <row r="282" spans="6:13" ht="19.5" customHeight="1" x14ac:dyDescent="0.35">
      <c r="F282" s="16" t="s">
        <v>2185</v>
      </c>
      <c r="G282" s="14">
        <f t="shared" si="9"/>
        <v>1400</v>
      </c>
      <c r="H282" s="15">
        <v>9.6352999999999994E-2</v>
      </c>
      <c r="M282" s="20"/>
    </row>
    <row r="283" spans="6:13" ht="19.5" customHeight="1" x14ac:dyDescent="0.35">
      <c r="F283" s="16" t="s">
        <v>2187</v>
      </c>
      <c r="G283" s="14">
        <f t="shared" si="9"/>
        <v>1405</v>
      </c>
      <c r="H283" s="15">
        <v>9.4210000000000002E-2</v>
      </c>
      <c r="M283" s="20"/>
    </row>
    <row r="284" spans="6:13" ht="19.5" customHeight="1" x14ac:dyDescent="0.35">
      <c r="F284" s="16" t="s">
        <v>2189</v>
      </c>
      <c r="G284" s="14">
        <f t="shared" si="9"/>
        <v>1410</v>
      </c>
      <c r="H284" s="15">
        <v>9.1539999999999996E-2</v>
      </c>
      <c r="M284" s="20"/>
    </row>
    <row r="285" spans="6:13" ht="19.5" customHeight="1" x14ac:dyDescent="0.35">
      <c r="F285" s="16" t="s">
        <v>2191</v>
      </c>
      <c r="G285" s="14">
        <f t="shared" si="9"/>
        <v>1415</v>
      </c>
      <c r="H285" s="15">
        <v>8.9634000000000005E-2</v>
      </c>
      <c r="M285" s="20"/>
    </row>
    <row r="286" spans="6:13" ht="19.5" customHeight="1" x14ac:dyDescent="0.35">
      <c r="F286" s="16" t="s">
        <v>2193</v>
      </c>
      <c r="G286" s="14">
        <f t="shared" si="9"/>
        <v>1420</v>
      </c>
      <c r="H286" s="15">
        <v>8.7552000000000005E-2</v>
      </c>
      <c r="M286" s="20"/>
    </row>
    <row r="287" spans="6:13" ht="19.5" customHeight="1" x14ac:dyDescent="0.35">
      <c r="F287" s="16" t="s">
        <v>2195</v>
      </c>
      <c r="G287" s="14">
        <f t="shared" si="9"/>
        <v>1425</v>
      </c>
      <c r="H287" s="15">
        <v>8.5586999999999996E-2</v>
      </c>
      <c r="M287" s="20"/>
    </row>
    <row r="288" spans="6:13" ht="19.5" customHeight="1" x14ac:dyDescent="0.35">
      <c r="F288" s="16" t="s">
        <v>2197</v>
      </c>
      <c r="G288" s="14">
        <f t="shared" si="9"/>
        <v>1430</v>
      </c>
      <c r="H288" s="15">
        <v>8.3148E-2</v>
      </c>
      <c r="M288" s="20"/>
    </row>
    <row r="289" spans="6:13" ht="19.5" customHeight="1" x14ac:dyDescent="0.35">
      <c r="F289" s="16" t="s">
        <v>2199</v>
      </c>
      <c r="G289" s="14">
        <f t="shared" si="9"/>
        <v>1435</v>
      </c>
      <c r="H289" s="15">
        <v>8.0601999999999993E-2</v>
      </c>
      <c r="M289" s="20"/>
    </row>
    <row r="290" spans="6:13" ht="19.5" customHeight="1" x14ac:dyDescent="0.35">
      <c r="F290" s="16" t="s">
        <v>2201</v>
      </c>
      <c r="G290" s="14">
        <f t="shared" si="9"/>
        <v>1440</v>
      </c>
      <c r="H290" s="15">
        <v>7.7340000000000006E-2</v>
      </c>
      <c r="M290" s="20"/>
    </row>
    <row r="291" spans="6:13" ht="19.5" customHeight="1" x14ac:dyDescent="0.35">
      <c r="F291" s="16" t="s">
        <v>2203</v>
      </c>
      <c r="G291" s="14">
        <f t="shared" si="9"/>
        <v>1445</v>
      </c>
      <c r="H291" s="15">
        <v>7.5353000000000003E-2</v>
      </c>
      <c r="M291" s="20"/>
    </row>
    <row r="292" spans="6:13" ht="19.5" customHeight="1" x14ac:dyDescent="0.35">
      <c r="F292" s="16" t="s">
        <v>2205</v>
      </c>
      <c r="G292" s="14">
        <f t="shared" si="9"/>
        <v>1450</v>
      </c>
      <c r="H292" s="15">
        <v>7.3086999999999999E-2</v>
      </c>
      <c r="M292" s="20"/>
    </row>
    <row r="293" spans="6:13" ht="19.5" customHeight="1" x14ac:dyDescent="0.35">
      <c r="F293" s="16" t="s">
        <v>2207</v>
      </c>
      <c r="G293" s="14">
        <f t="shared" si="9"/>
        <v>1455</v>
      </c>
      <c r="H293" s="15">
        <v>7.1110999999999994E-2</v>
      </c>
      <c r="M293" s="20"/>
    </row>
    <row r="294" spans="6:13" ht="19.5" customHeight="1" x14ac:dyDescent="0.35">
      <c r="F294" s="16" t="s">
        <v>2209</v>
      </c>
      <c r="G294" s="14">
        <f t="shared" si="9"/>
        <v>1460</v>
      </c>
      <c r="H294" s="15">
        <v>6.8189E-2</v>
      </c>
      <c r="M294" s="20"/>
    </row>
    <row r="295" spans="6:13" ht="19.5" customHeight="1" x14ac:dyDescent="0.35">
      <c r="F295" s="16" t="s">
        <v>2211</v>
      </c>
      <c r="G295" s="14">
        <f t="shared" si="9"/>
        <v>1465</v>
      </c>
      <c r="H295" s="15">
        <v>6.5793000000000004E-2</v>
      </c>
      <c r="M295" s="20"/>
    </row>
    <row r="296" spans="6:13" ht="19.5" customHeight="1" x14ac:dyDescent="0.35">
      <c r="F296" s="16" t="s">
        <v>2213</v>
      </c>
      <c r="G296" s="14">
        <f t="shared" si="9"/>
        <v>1470</v>
      </c>
      <c r="H296" s="15">
        <v>6.3464999999999994E-2</v>
      </c>
      <c r="M296" s="20"/>
    </row>
    <row r="297" spans="6:13" ht="19.5" customHeight="1" x14ac:dyDescent="0.35">
      <c r="F297" s="16" t="s">
        <v>2215</v>
      </c>
      <c r="G297" s="14">
        <f t="shared" si="9"/>
        <v>1475</v>
      </c>
      <c r="H297" s="15">
        <v>6.0056999999999999E-2</v>
      </c>
      <c r="M297" s="20"/>
    </row>
    <row r="298" spans="6:13" ht="19.5" customHeight="1" x14ac:dyDescent="0.35">
      <c r="F298" s="16" t="s">
        <v>2217</v>
      </c>
      <c r="G298" s="14">
        <f t="shared" si="9"/>
        <v>1480</v>
      </c>
      <c r="H298" s="15">
        <v>5.9111999999999998E-2</v>
      </c>
      <c r="M298" s="20"/>
    </row>
    <row r="299" spans="6:13" ht="19.5" customHeight="1" x14ac:dyDescent="0.35">
      <c r="F299" s="16" t="s">
        <v>2219</v>
      </c>
      <c r="G299" s="14">
        <f t="shared" si="9"/>
        <v>1485</v>
      </c>
      <c r="H299" s="15">
        <v>5.5870000000000003E-2</v>
      </c>
      <c r="M299" s="20"/>
    </row>
    <row r="300" spans="6:13" ht="19.5" customHeight="1" x14ac:dyDescent="0.35">
      <c r="F300" s="16" t="s">
        <v>2221</v>
      </c>
      <c r="G300" s="14">
        <f t="shared" si="9"/>
        <v>1490</v>
      </c>
      <c r="H300" s="15">
        <v>5.3158999999999998E-2</v>
      </c>
      <c r="M300" s="20"/>
    </row>
    <row r="301" spans="6:13" ht="19.5" customHeight="1" x14ac:dyDescent="0.35">
      <c r="F301" s="16" t="s">
        <v>2223</v>
      </c>
      <c r="G301" s="14">
        <f t="shared" si="9"/>
        <v>1495</v>
      </c>
      <c r="H301" s="15">
        <v>5.0589000000000002E-2</v>
      </c>
      <c r="M301" s="20"/>
    </row>
    <row r="302" spans="6:13" ht="19.5" customHeight="1" x14ac:dyDescent="0.35">
      <c r="F302" s="16" t="s">
        <v>2225</v>
      </c>
      <c r="G302" s="14">
        <f t="shared" si="9"/>
        <v>1500</v>
      </c>
      <c r="H302" s="15">
        <v>4.7646000000000001E-2</v>
      </c>
      <c r="M302" s="20"/>
    </row>
    <row r="303" spans="6:13" ht="19.5" customHeight="1" x14ac:dyDescent="0.35">
      <c r="F303" s="16" t="s">
        <v>2227</v>
      </c>
      <c r="G303" s="14">
        <f t="shared" si="9"/>
        <v>1505</v>
      </c>
      <c r="H303" s="15">
        <v>4.3173000000000003E-2</v>
      </c>
      <c r="M303" s="20"/>
    </row>
    <row r="304" spans="6:13" ht="19.5" customHeight="1" x14ac:dyDescent="0.35">
      <c r="F304" s="16" t="s">
        <v>2229</v>
      </c>
      <c r="G304" s="14">
        <f t="shared" si="9"/>
        <v>1510</v>
      </c>
      <c r="H304" s="15">
        <v>4.0556000000000002E-2</v>
      </c>
      <c r="M304" s="20"/>
    </row>
    <row r="305" spans="6:13" ht="19.5" customHeight="1" x14ac:dyDescent="0.35">
      <c r="F305" s="16" t="s">
        <v>2231</v>
      </c>
      <c r="G305" s="14">
        <f t="shared" si="9"/>
        <v>1515</v>
      </c>
      <c r="H305" s="15">
        <v>3.7866999999999998E-2</v>
      </c>
      <c r="M305" s="20"/>
    </row>
    <row r="306" spans="6:13" ht="19.5" customHeight="1" x14ac:dyDescent="0.35">
      <c r="F306" s="16" t="s">
        <v>2233</v>
      </c>
      <c r="G306" s="14">
        <f t="shared" si="9"/>
        <v>1520</v>
      </c>
      <c r="H306" s="15">
        <v>3.5120999999999999E-2</v>
      </c>
      <c r="M306" s="20"/>
    </row>
    <row r="307" spans="6:13" ht="19.5" customHeight="1" x14ac:dyDescent="0.35">
      <c r="F307" s="16" t="s">
        <v>2235</v>
      </c>
      <c r="G307" s="14">
        <f t="shared" si="9"/>
        <v>1525</v>
      </c>
      <c r="H307" s="15">
        <v>3.3488999999999998E-2</v>
      </c>
      <c r="M307" s="20"/>
    </row>
    <row r="308" spans="6:13" ht="19.5" customHeight="1" x14ac:dyDescent="0.35">
      <c r="F308" s="16" t="s">
        <v>2237</v>
      </c>
      <c r="G308" s="14">
        <f t="shared" si="9"/>
        <v>1530</v>
      </c>
      <c r="H308" s="15">
        <v>3.1216000000000001E-2</v>
      </c>
      <c r="M308" s="20"/>
    </row>
    <row r="309" spans="6:13" ht="19.5" customHeight="1" x14ac:dyDescent="0.35">
      <c r="F309" s="16" t="s">
        <v>2239</v>
      </c>
      <c r="G309" s="14">
        <f t="shared" si="9"/>
        <v>1535</v>
      </c>
      <c r="H309" s="15">
        <v>2.9951999999999999E-2</v>
      </c>
      <c r="M309" s="20"/>
    </row>
    <row r="310" spans="6:13" ht="19.5" customHeight="1" x14ac:dyDescent="0.35">
      <c r="F310" s="16" t="s">
        <v>2241</v>
      </c>
      <c r="G310" s="14">
        <f t="shared" si="9"/>
        <v>1540</v>
      </c>
      <c r="H310" s="15">
        <v>2.8965999999999999E-2</v>
      </c>
      <c r="M310" s="20"/>
    </row>
    <row r="311" spans="6:13" ht="19.5" customHeight="1" x14ac:dyDescent="0.35">
      <c r="F311" s="16" t="s">
        <v>2243</v>
      </c>
      <c r="G311" s="14">
        <f t="shared" si="9"/>
        <v>1545</v>
      </c>
      <c r="H311" s="15">
        <v>2.8008000000000002E-2</v>
      </c>
      <c r="M311" s="20"/>
    </row>
    <row r="312" spans="6:13" ht="19.5" customHeight="1" x14ac:dyDescent="0.35">
      <c r="F312" s="16" t="s">
        <v>2245</v>
      </c>
      <c r="G312" s="14">
        <f t="shared" si="9"/>
        <v>1550</v>
      </c>
      <c r="H312" s="15">
        <v>2.7837000000000001E-2</v>
      </c>
      <c r="M312" s="20"/>
    </row>
    <row r="313" spans="6:13" ht="19.5" customHeight="1" x14ac:dyDescent="0.35">
      <c r="F313" s="16" t="s">
        <v>2247</v>
      </c>
      <c r="G313" s="14">
        <f t="shared" si="9"/>
        <v>1555</v>
      </c>
      <c r="H313" s="15">
        <v>2.7033999999999999E-2</v>
      </c>
      <c r="M313" s="20"/>
    </row>
    <row r="314" spans="6:13" ht="19.5" customHeight="1" x14ac:dyDescent="0.35">
      <c r="F314" s="16" t="s">
        <v>2249</v>
      </c>
      <c r="G314" s="14">
        <f t="shared" si="9"/>
        <v>1560</v>
      </c>
      <c r="H314" s="15">
        <v>2.9361000000000002E-2</v>
      </c>
      <c r="M314" s="20"/>
    </row>
    <row r="315" spans="6:13" ht="19.5" customHeight="1" x14ac:dyDescent="0.35">
      <c r="F315" s="16" t="s">
        <v>2251</v>
      </c>
      <c r="G315" s="14">
        <f t="shared" si="9"/>
        <v>1565</v>
      </c>
      <c r="H315" s="15">
        <v>3.3399999999999999E-2</v>
      </c>
      <c r="M315" s="20"/>
    </row>
    <row r="316" spans="6:13" ht="19.5" customHeight="1" x14ac:dyDescent="0.35">
      <c r="F316" s="16" t="s">
        <v>2253</v>
      </c>
      <c r="G316" s="14">
        <f t="shared" si="9"/>
        <v>1570</v>
      </c>
      <c r="H316" s="15">
        <v>3.9246999999999997E-2</v>
      </c>
      <c r="M316" s="20"/>
    </row>
    <row r="317" spans="6:13" ht="19.5" customHeight="1" x14ac:dyDescent="0.35">
      <c r="F317" s="16" t="s">
        <v>2255</v>
      </c>
      <c r="G317" s="14">
        <f t="shared" si="9"/>
        <v>1575</v>
      </c>
      <c r="H317" s="15">
        <v>4.6834000000000001E-2</v>
      </c>
      <c r="M317" s="20"/>
    </row>
    <row r="318" spans="6:13" ht="19.5" customHeight="1" x14ac:dyDescent="0.35">
      <c r="F318" s="16" t="s">
        <v>2257</v>
      </c>
      <c r="G318" s="14">
        <f t="shared" si="9"/>
        <v>1580</v>
      </c>
      <c r="H318" s="15">
        <v>5.0623000000000001E-2</v>
      </c>
      <c r="M318" s="20"/>
    </row>
    <row r="319" spans="6:13" ht="19.5" customHeight="1" x14ac:dyDescent="0.35">
      <c r="F319" s="16" t="s">
        <v>2259</v>
      </c>
      <c r="G319" s="14">
        <f t="shared" si="9"/>
        <v>1585</v>
      </c>
      <c r="H319" s="15">
        <v>5.4959000000000001E-2</v>
      </c>
      <c r="M319" s="20"/>
    </row>
    <row r="320" spans="6:13" ht="19.5" customHeight="1" x14ac:dyDescent="0.35">
      <c r="F320" s="16" t="s">
        <v>2261</v>
      </c>
      <c r="G320" s="14">
        <f t="shared" si="9"/>
        <v>1590</v>
      </c>
      <c r="H320" s="15">
        <v>6.5537999999999999E-2</v>
      </c>
      <c r="M320" s="20"/>
    </row>
    <row r="321" spans="6:13" ht="19.5" customHeight="1" x14ac:dyDescent="0.35">
      <c r="F321" s="16" t="s">
        <v>2263</v>
      </c>
      <c r="G321" s="14">
        <f t="shared" si="9"/>
        <v>1595</v>
      </c>
      <c r="H321" s="15">
        <v>7.1177000000000004E-2</v>
      </c>
      <c r="M321" s="20"/>
    </row>
    <row r="322" spans="6:13" ht="19.5" customHeight="1" x14ac:dyDescent="0.35">
      <c r="F322" s="16" t="s">
        <v>2265</v>
      </c>
      <c r="G322" s="14">
        <f t="shared" si="9"/>
        <v>1600</v>
      </c>
      <c r="H322" s="15">
        <v>7.6711000000000001E-2</v>
      </c>
      <c r="M322" s="20"/>
    </row>
    <row r="323" spans="6:13" ht="19.5" customHeight="1" x14ac:dyDescent="0.35">
      <c r="F323" s="16" t="s">
        <v>2267</v>
      </c>
      <c r="G323" s="14">
        <f t="shared" ref="G323:G386" si="10">G322+5</f>
        <v>1605</v>
      </c>
      <c r="H323" s="15">
        <v>8.1777000000000002E-2</v>
      </c>
      <c r="M323" s="20"/>
    </row>
    <row r="324" spans="6:13" ht="19.5" customHeight="1" x14ac:dyDescent="0.35">
      <c r="F324" s="16" t="s">
        <v>2269</v>
      </c>
      <c r="G324" s="14">
        <f t="shared" si="10"/>
        <v>1610</v>
      </c>
      <c r="H324" s="15">
        <v>8.6274000000000003E-2</v>
      </c>
      <c r="M324" s="20"/>
    </row>
    <row r="325" spans="6:13" ht="19.5" customHeight="1" x14ac:dyDescent="0.35">
      <c r="F325" s="16" t="s">
        <v>2271</v>
      </c>
      <c r="G325" s="14">
        <f t="shared" si="10"/>
        <v>1615</v>
      </c>
      <c r="H325" s="15">
        <v>8.8868000000000003E-2</v>
      </c>
      <c r="M325" s="20"/>
    </row>
    <row r="326" spans="6:13" ht="19.5" customHeight="1" x14ac:dyDescent="0.35">
      <c r="F326" s="16" t="s">
        <v>2273</v>
      </c>
      <c r="G326" s="14">
        <f t="shared" si="10"/>
        <v>1620</v>
      </c>
      <c r="H326" s="15">
        <v>9.2951000000000006E-2</v>
      </c>
      <c r="M326" s="20"/>
    </row>
    <row r="327" spans="6:13" ht="19.5" customHeight="1" x14ac:dyDescent="0.35">
      <c r="F327" s="16" t="s">
        <v>2275</v>
      </c>
      <c r="G327" s="14">
        <f t="shared" si="10"/>
        <v>1625</v>
      </c>
      <c r="H327" s="15">
        <v>9.5951999999999996E-2</v>
      </c>
      <c r="M327" s="20"/>
    </row>
    <row r="328" spans="6:13" ht="19.5" customHeight="1" x14ac:dyDescent="0.35">
      <c r="F328" s="16" t="s">
        <v>2277</v>
      </c>
      <c r="G328" s="14">
        <f t="shared" si="10"/>
        <v>1630</v>
      </c>
      <c r="H328" s="15">
        <v>0.10133200000000001</v>
      </c>
      <c r="M328" s="20"/>
    </row>
    <row r="329" spans="6:13" ht="19.5" customHeight="1" x14ac:dyDescent="0.35">
      <c r="F329" s="16" t="s">
        <v>2279</v>
      </c>
      <c r="G329" s="14">
        <f t="shared" si="10"/>
        <v>1635</v>
      </c>
      <c r="H329" s="15">
        <v>0.10484499999999999</v>
      </c>
      <c r="M329" s="20"/>
    </row>
    <row r="330" spans="6:13" ht="19.5" customHeight="1" x14ac:dyDescent="0.35">
      <c r="F330" s="16" t="s">
        <v>2281</v>
      </c>
      <c r="G330" s="14">
        <f t="shared" si="10"/>
        <v>1640</v>
      </c>
      <c r="H330" s="15">
        <v>0.106446</v>
      </c>
      <c r="M330" s="20"/>
    </row>
    <row r="331" spans="6:13" ht="19.5" customHeight="1" x14ac:dyDescent="0.35">
      <c r="F331" s="16" t="s">
        <v>2283</v>
      </c>
      <c r="G331" s="14">
        <f t="shared" si="10"/>
        <v>1645</v>
      </c>
      <c r="H331" s="15">
        <v>0.107281</v>
      </c>
      <c r="M331" s="20"/>
    </row>
    <row r="332" spans="6:13" ht="19.5" customHeight="1" x14ac:dyDescent="0.35">
      <c r="F332" s="16" t="s">
        <v>2285</v>
      </c>
      <c r="G332" s="14">
        <f t="shared" si="10"/>
        <v>1650</v>
      </c>
      <c r="H332" s="15">
        <v>0.10846799999999999</v>
      </c>
      <c r="M332" s="20"/>
    </row>
    <row r="333" spans="6:13" ht="19.5" customHeight="1" x14ac:dyDescent="0.35">
      <c r="F333" s="16" t="s">
        <v>2287</v>
      </c>
      <c r="G333" s="14">
        <f t="shared" si="10"/>
        <v>1655</v>
      </c>
      <c r="H333" s="15">
        <v>7.7965000000000007E-2</v>
      </c>
      <c r="M333" s="20"/>
    </row>
    <row r="334" spans="6:13" ht="19.5" customHeight="1" x14ac:dyDescent="0.35">
      <c r="F334" s="16" t="s">
        <v>2289</v>
      </c>
      <c r="G334" s="14">
        <f t="shared" si="10"/>
        <v>1660</v>
      </c>
      <c r="H334" s="15">
        <v>0.108422</v>
      </c>
      <c r="M334" s="20"/>
    </row>
    <row r="335" spans="6:13" ht="19.5" customHeight="1" x14ac:dyDescent="0.35">
      <c r="F335" s="16" t="s">
        <v>2291</v>
      </c>
      <c r="G335" s="14">
        <f t="shared" si="10"/>
        <v>1665</v>
      </c>
      <c r="H335" s="15">
        <v>0.107379</v>
      </c>
      <c r="M335" s="20"/>
    </row>
    <row r="336" spans="6:13" ht="19.5" customHeight="1" x14ac:dyDescent="0.35">
      <c r="F336" s="16" t="s">
        <v>2293</v>
      </c>
      <c r="G336" s="14">
        <f t="shared" si="10"/>
        <v>1670</v>
      </c>
      <c r="H336" s="15">
        <v>0.106374</v>
      </c>
      <c r="M336" s="20"/>
    </row>
    <row r="337" spans="6:13" ht="19.5" customHeight="1" x14ac:dyDescent="0.35">
      <c r="F337" s="16" t="s">
        <v>2295</v>
      </c>
      <c r="G337" s="14">
        <f t="shared" si="10"/>
        <v>1675</v>
      </c>
      <c r="H337" s="15">
        <v>0.107095</v>
      </c>
      <c r="M337" s="20"/>
    </row>
    <row r="338" spans="6:13" ht="19.5" customHeight="1" x14ac:dyDescent="0.35">
      <c r="F338" s="16" t="s">
        <v>2297</v>
      </c>
      <c r="G338" s="14">
        <f t="shared" si="10"/>
        <v>1680</v>
      </c>
      <c r="H338" s="15">
        <v>0.10709399999999999</v>
      </c>
      <c r="M338" s="20"/>
    </row>
    <row r="339" spans="6:13" ht="19.5" customHeight="1" x14ac:dyDescent="0.35">
      <c r="F339" s="16" t="s">
        <v>2299</v>
      </c>
      <c r="G339" s="14">
        <f t="shared" si="10"/>
        <v>1685</v>
      </c>
      <c r="H339" s="15">
        <v>0.10568</v>
      </c>
      <c r="M339" s="20"/>
    </row>
    <row r="340" spans="6:13" ht="19.5" customHeight="1" x14ac:dyDescent="0.35">
      <c r="F340" s="16" t="s">
        <v>2301</v>
      </c>
      <c r="G340" s="14">
        <f t="shared" si="10"/>
        <v>1690</v>
      </c>
      <c r="H340" s="15">
        <v>0.105106</v>
      </c>
      <c r="M340" s="20"/>
    </row>
    <row r="341" spans="6:13" ht="19.5" customHeight="1" x14ac:dyDescent="0.35">
      <c r="F341" s="16" t="s">
        <v>2303</v>
      </c>
      <c r="G341" s="14">
        <f t="shared" si="10"/>
        <v>1695</v>
      </c>
      <c r="H341" s="15">
        <v>0.104686</v>
      </c>
      <c r="M341" s="20"/>
    </row>
    <row r="342" spans="6:13" ht="19.5" customHeight="1" x14ac:dyDescent="0.35">
      <c r="F342" s="16" t="s">
        <v>2305</v>
      </c>
      <c r="G342" s="14">
        <f t="shared" si="10"/>
        <v>1700</v>
      </c>
      <c r="H342" s="15">
        <v>0.10267999999999999</v>
      </c>
      <c r="M342" s="20"/>
    </row>
    <row r="343" spans="6:13" ht="19.5" customHeight="1" x14ac:dyDescent="0.35">
      <c r="F343" s="16" t="s">
        <v>2307</v>
      </c>
      <c r="G343" s="14">
        <f t="shared" si="10"/>
        <v>1705</v>
      </c>
      <c r="H343" s="15">
        <v>0.101272</v>
      </c>
      <c r="M343" s="20"/>
    </row>
    <row r="344" spans="6:13" ht="19.5" customHeight="1" x14ac:dyDescent="0.35">
      <c r="F344" s="16" t="s">
        <v>2309</v>
      </c>
      <c r="G344" s="14">
        <f t="shared" si="10"/>
        <v>1710</v>
      </c>
      <c r="H344" s="15">
        <v>0.100144</v>
      </c>
      <c r="M344" s="20"/>
    </row>
    <row r="345" spans="6:13" ht="19.5" customHeight="1" x14ac:dyDescent="0.35">
      <c r="F345" s="16" t="s">
        <v>2311</v>
      </c>
      <c r="G345" s="14">
        <f t="shared" si="10"/>
        <v>1715</v>
      </c>
      <c r="H345" s="15">
        <v>9.8420999999999995E-2</v>
      </c>
      <c r="M345" s="20"/>
    </row>
    <row r="346" spans="6:13" ht="19.5" customHeight="1" x14ac:dyDescent="0.35">
      <c r="F346" s="16" t="s">
        <v>2313</v>
      </c>
      <c r="G346" s="14">
        <f t="shared" si="10"/>
        <v>1720</v>
      </c>
      <c r="H346" s="15">
        <v>9.8416000000000003E-2</v>
      </c>
      <c r="M346" s="20"/>
    </row>
    <row r="347" spans="6:13" ht="19.5" customHeight="1" x14ac:dyDescent="0.35">
      <c r="F347" s="16" t="s">
        <v>2315</v>
      </c>
      <c r="G347" s="14">
        <f t="shared" si="10"/>
        <v>1725</v>
      </c>
      <c r="H347" s="15">
        <v>9.6421999999999994E-2</v>
      </c>
      <c r="M347" s="20"/>
    </row>
    <row r="348" spans="6:13" ht="19.5" customHeight="1" x14ac:dyDescent="0.35">
      <c r="F348" s="16" t="s">
        <v>2317</v>
      </c>
      <c r="G348" s="14">
        <f t="shared" si="10"/>
        <v>1730</v>
      </c>
      <c r="H348" s="15">
        <v>9.5023999999999997E-2</v>
      </c>
      <c r="M348" s="20"/>
    </row>
    <row r="349" spans="6:13" ht="19.5" customHeight="1" x14ac:dyDescent="0.35">
      <c r="F349" s="16" t="s">
        <v>2319</v>
      </c>
      <c r="G349" s="14">
        <f t="shared" si="10"/>
        <v>1735</v>
      </c>
      <c r="H349" s="15">
        <v>9.35E-2</v>
      </c>
      <c r="M349" s="20"/>
    </row>
    <row r="350" spans="6:13" ht="19.5" customHeight="1" x14ac:dyDescent="0.35">
      <c r="F350" s="16" t="s">
        <v>2321</v>
      </c>
      <c r="G350" s="14">
        <f t="shared" si="10"/>
        <v>1740</v>
      </c>
      <c r="H350" s="15">
        <v>9.1881000000000004E-2</v>
      </c>
      <c r="M350" s="20"/>
    </row>
    <row r="351" spans="6:13" ht="19.5" customHeight="1" x14ac:dyDescent="0.35">
      <c r="F351" s="16" t="s">
        <v>2323</v>
      </c>
      <c r="G351" s="14">
        <f t="shared" si="10"/>
        <v>1745</v>
      </c>
      <c r="H351" s="15">
        <v>9.0102000000000002E-2</v>
      </c>
      <c r="M351" s="20"/>
    </row>
    <row r="352" spans="6:13" ht="19.5" customHeight="1" x14ac:dyDescent="0.35">
      <c r="F352" s="16" t="s">
        <v>2325</v>
      </c>
      <c r="G352" s="14">
        <f t="shared" si="10"/>
        <v>1750</v>
      </c>
      <c r="H352" s="15">
        <v>8.9369000000000004E-2</v>
      </c>
      <c r="M352" s="20"/>
    </row>
    <row r="353" spans="6:13" ht="19.5" customHeight="1" x14ac:dyDescent="0.35">
      <c r="F353" s="16" t="s">
        <v>2327</v>
      </c>
      <c r="G353" s="14">
        <f t="shared" si="10"/>
        <v>1755</v>
      </c>
      <c r="H353" s="15">
        <v>8.8360999999999995E-2</v>
      </c>
      <c r="M353" s="20"/>
    </row>
    <row r="354" spans="6:13" ht="19.5" customHeight="1" x14ac:dyDescent="0.35">
      <c r="F354" s="16" t="s">
        <v>2329</v>
      </c>
      <c r="G354" s="14">
        <f t="shared" si="10"/>
        <v>1760</v>
      </c>
      <c r="H354" s="15">
        <v>8.6631E-2</v>
      </c>
      <c r="M354" s="20"/>
    </row>
    <row r="355" spans="6:13" ht="19.5" customHeight="1" x14ac:dyDescent="0.35">
      <c r="F355" s="16" t="s">
        <v>2331</v>
      </c>
      <c r="G355" s="14">
        <f t="shared" si="10"/>
        <v>1765</v>
      </c>
      <c r="H355" s="15">
        <v>8.5163000000000003E-2</v>
      </c>
      <c r="M355" s="20"/>
    </row>
    <row r="356" spans="6:13" ht="19.5" customHeight="1" x14ac:dyDescent="0.35">
      <c r="F356" s="16" t="s">
        <v>2333</v>
      </c>
      <c r="G356" s="14">
        <f t="shared" si="10"/>
        <v>1770</v>
      </c>
      <c r="H356" s="15">
        <v>8.2061999999999996E-2</v>
      </c>
      <c r="M356" s="20"/>
    </row>
    <row r="357" spans="6:13" ht="19.5" customHeight="1" x14ac:dyDescent="0.35">
      <c r="F357" s="16" t="s">
        <v>2335</v>
      </c>
      <c r="G357" s="14">
        <f t="shared" si="10"/>
        <v>1775</v>
      </c>
      <c r="H357" s="15">
        <v>8.0101000000000006E-2</v>
      </c>
      <c r="M357" s="20"/>
    </row>
    <row r="358" spans="6:13" ht="19.5" customHeight="1" x14ac:dyDescent="0.35">
      <c r="F358" s="16" t="s">
        <v>2337</v>
      </c>
      <c r="G358" s="14">
        <f t="shared" si="10"/>
        <v>1780</v>
      </c>
      <c r="H358" s="15">
        <v>7.7286999999999995E-2</v>
      </c>
      <c r="M358" s="20"/>
    </row>
    <row r="359" spans="6:13" ht="19.5" customHeight="1" x14ac:dyDescent="0.35">
      <c r="F359" s="16" t="s">
        <v>2339</v>
      </c>
      <c r="G359" s="14">
        <f t="shared" si="10"/>
        <v>1785</v>
      </c>
      <c r="H359" s="15">
        <v>7.5320999999999999E-2</v>
      </c>
      <c r="M359" s="20"/>
    </row>
    <row r="360" spans="6:13" ht="19.5" customHeight="1" x14ac:dyDescent="0.35">
      <c r="F360" s="16" t="s">
        <v>2341</v>
      </c>
      <c r="G360" s="14">
        <f t="shared" si="10"/>
        <v>1790</v>
      </c>
      <c r="H360" s="15">
        <v>7.2598999999999997E-2</v>
      </c>
      <c r="M360" s="20"/>
    </row>
    <row r="361" spans="6:13" ht="19.5" customHeight="1" x14ac:dyDescent="0.35">
      <c r="F361" s="16" t="s">
        <v>2343</v>
      </c>
      <c r="G361" s="14">
        <f t="shared" si="10"/>
        <v>1795</v>
      </c>
      <c r="H361" s="15">
        <v>7.1428000000000005E-2</v>
      </c>
      <c r="M361" s="20"/>
    </row>
    <row r="362" spans="6:13" ht="19.5" customHeight="1" x14ac:dyDescent="0.35">
      <c r="F362" s="16" t="s">
        <v>2345</v>
      </c>
      <c r="G362" s="14">
        <f t="shared" si="10"/>
        <v>1800</v>
      </c>
      <c r="H362" s="15">
        <v>6.8012000000000003E-2</v>
      </c>
      <c r="M362" s="20"/>
    </row>
    <row r="363" spans="6:13" ht="19.5" customHeight="1" x14ac:dyDescent="0.35">
      <c r="F363" s="16" t="s">
        <v>2347</v>
      </c>
      <c r="G363" s="14">
        <f t="shared" si="10"/>
        <v>1805</v>
      </c>
      <c r="H363" s="15">
        <v>6.7127999999999993E-2</v>
      </c>
      <c r="M363" s="20"/>
    </row>
    <row r="364" spans="6:13" ht="19.5" customHeight="1" x14ac:dyDescent="0.35">
      <c r="F364" s="16" t="s">
        <v>2349</v>
      </c>
      <c r="G364" s="14">
        <f t="shared" si="10"/>
        <v>1810</v>
      </c>
      <c r="H364" s="15">
        <v>6.5132999999999996E-2</v>
      </c>
      <c r="M364" s="20"/>
    </row>
    <row r="365" spans="6:13" ht="19.5" customHeight="1" x14ac:dyDescent="0.35">
      <c r="F365" s="16" t="s">
        <v>2351</v>
      </c>
      <c r="G365" s="14">
        <f t="shared" si="10"/>
        <v>1815</v>
      </c>
      <c r="H365" s="15">
        <v>6.3499E-2</v>
      </c>
      <c r="M365" s="20"/>
    </row>
    <row r="366" spans="6:13" ht="19.5" customHeight="1" x14ac:dyDescent="0.35">
      <c r="F366" s="16" t="s">
        <v>2353</v>
      </c>
      <c r="G366" s="14">
        <f t="shared" si="10"/>
        <v>1820</v>
      </c>
      <c r="H366" s="15">
        <v>6.1029E-2</v>
      </c>
      <c r="M366" s="20"/>
    </row>
    <row r="367" spans="6:13" ht="19.5" customHeight="1" x14ac:dyDescent="0.35">
      <c r="F367" s="16" t="s">
        <v>2355</v>
      </c>
      <c r="G367" s="14">
        <f t="shared" si="10"/>
        <v>1825</v>
      </c>
      <c r="H367" s="15">
        <v>5.8971999999999997E-2</v>
      </c>
      <c r="M367" s="20"/>
    </row>
    <row r="368" spans="6:13" ht="19.5" customHeight="1" x14ac:dyDescent="0.35">
      <c r="F368" s="16" t="s">
        <v>2357</v>
      </c>
      <c r="G368" s="14">
        <f t="shared" si="10"/>
        <v>1830</v>
      </c>
      <c r="H368" s="15">
        <v>5.6251000000000002E-2</v>
      </c>
      <c r="M368" s="20"/>
    </row>
    <row r="369" spans="6:13" ht="19.5" customHeight="1" x14ac:dyDescent="0.35">
      <c r="F369" s="16" t="s">
        <v>2359</v>
      </c>
      <c r="G369" s="14">
        <f t="shared" si="10"/>
        <v>1835</v>
      </c>
      <c r="H369" s="15">
        <v>5.3831999999999998E-2</v>
      </c>
      <c r="M369" s="20"/>
    </row>
    <row r="370" spans="6:13" ht="19.5" customHeight="1" x14ac:dyDescent="0.35">
      <c r="F370" s="16" t="s">
        <v>2361</v>
      </c>
      <c r="G370" s="14">
        <f t="shared" si="10"/>
        <v>1840</v>
      </c>
      <c r="H370" s="15">
        <v>5.1730999999999999E-2</v>
      </c>
      <c r="M370" s="20"/>
    </row>
    <row r="371" spans="6:13" ht="19.5" customHeight="1" x14ac:dyDescent="0.35">
      <c r="F371" s="16" t="s">
        <v>2363</v>
      </c>
      <c r="G371" s="14">
        <f t="shared" si="10"/>
        <v>1845</v>
      </c>
      <c r="H371" s="15">
        <v>4.9646999999999997E-2</v>
      </c>
      <c r="M371" s="20"/>
    </row>
    <row r="372" spans="6:13" ht="19.5" customHeight="1" x14ac:dyDescent="0.35">
      <c r="F372" s="16" t="s">
        <v>2365</v>
      </c>
      <c r="G372" s="14">
        <f t="shared" si="10"/>
        <v>1850</v>
      </c>
      <c r="H372" s="15">
        <v>4.7310999999999999E-2</v>
      </c>
      <c r="M372" s="20"/>
    </row>
    <row r="373" spans="6:13" ht="19.5" customHeight="1" x14ac:dyDescent="0.35">
      <c r="F373" s="16" t="s">
        <v>2367</v>
      </c>
      <c r="G373" s="14">
        <f t="shared" si="10"/>
        <v>1855</v>
      </c>
      <c r="H373" s="15">
        <v>4.4198000000000001E-2</v>
      </c>
      <c r="M373" s="20"/>
    </row>
    <row r="374" spans="6:13" ht="19.5" customHeight="1" x14ac:dyDescent="0.35">
      <c r="F374" s="16" t="s">
        <v>2369</v>
      </c>
      <c r="G374" s="14">
        <f t="shared" si="10"/>
        <v>1860</v>
      </c>
      <c r="H374" s="15">
        <v>4.0590000000000001E-2</v>
      </c>
      <c r="M374" s="20"/>
    </row>
    <row r="375" spans="6:13" ht="19.5" customHeight="1" x14ac:dyDescent="0.35">
      <c r="F375" s="16" t="s">
        <v>2371</v>
      </c>
      <c r="G375" s="14">
        <f t="shared" si="10"/>
        <v>1865</v>
      </c>
      <c r="H375" s="15">
        <v>3.8101000000000003E-2</v>
      </c>
      <c r="M375" s="20"/>
    </row>
    <row r="376" spans="6:13" ht="19.5" customHeight="1" x14ac:dyDescent="0.35">
      <c r="F376" s="16" t="s">
        <v>2373</v>
      </c>
      <c r="G376" s="14">
        <f t="shared" si="10"/>
        <v>1870</v>
      </c>
      <c r="H376" s="15">
        <v>3.5314999999999999E-2</v>
      </c>
      <c r="M376" s="20"/>
    </row>
    <row r="377" spans="6:13" ht="19.5" customHeight="1" x14ac:dyDescent="0.35">
      <c r="F377" s="16" t="s">
        <v>2375</v>
      </c>
      <c r="G377" s="14">
        <f t="shared" si="10"/>
        <v>1875</v>
      </c>
      <c r="H377" s="15">
        <v>3.3355999999999997E-2</v>
      </c>
      <c r="M377" s="20"/>
    </row>
    <row r="378" spans="6:13" ht="19.5" customHeight="1" x14ac:dyDescent="0.35">
      <c r="F378" s="16" t="s">
        <v>2377</v>
      </c>
      <c r="G378" s="14">
        <f t="shared" si="10"/>
        <v>1880</v>
      </c>
      <c r="H378" s="15">
        <v>3.1526999999999999E-2</v>
      </c>
      <c r="M378" s="20"/>
    </row>
    <row r="379" spans="6:13" ht="19.5" customHeight="1" x14ac:dyDescent="0.35">
      <c r="F379" s="16" t="s">
        <v>2379</v>
      </c>
      <c r="G379" s="14">
        <f t="shared" si="10"/>
        <v>1885</v>
      </c>
      <c r="H379" s="15">
        <v>3.0315000000000002E-2</v>
      </c>
      <c r="M379" s="20"/>
    </row>
    <row r="380" spans="6:13" ht="19.5" customHeight="1" x14ac:dyDescent="0.35">
      <c r="F380" s="16" t="s">
        <v>2381</v>
      </c>
      <c r="G380" s="14">
        <f t="shared" si="10"/>
        <v>1890</v>
      </c>
      <c r="H380" s="15">
        <v>2.9009E-2</v>
      </c>
      <c r="M380" s="20"/>
    </row>
    <row r="381" spans="6:13" ht="19.5" customHeight="1" x14ac:dyDescent="0.35">
      <c r="F381" s="16" t="s">
        <v>2383</v>
      </c>
      <c r="G381" s="14">
        <f t="shared" si="10"/>
        <v>1895</v>
      </c>
      <c r="H381" s="15">
        <v>2.7359999999999999E-2</v>
      </c>
      <c r="M381" s="20"/>
    </row>
    <row r="382" spans="6:13" ht="19.5" customHeight="1" x14ac:dyDescent="0.35">
      <c r="F382" s="16" t="s">
        <v>2385</v>
      </c>
      <c r="G382" s="14">
        <f t="shared" si="10"/>
        <v>1900</v>
      </c>
      <c r="H382" s="15">
        <v>2.6925999999999999E-2</v>
      </c>
      <c r="M382" s="20"/>
    </row>
    <row r="383" spans="6:13" ht="19.5" customHeight="1" x14ac:dyDescent="0.35">
      <c r="F383" s="16" t="s">
        <v>2387</v>
      </c>
      <c r="G383" s="14">
        <f t="shared" si="10"/>
        <v>1905</v>
      </c>
      <c r="H383" s="15">
        <v>2.5836000000000001E-2</v>
      </c>
      <c r="M383" s="20"/>
    </row>
    <row r="384" spans="6:13" ht="19.5" customHeight="1" x14ac:dyDescent="0.35">
      <c r="F384" s="16" t="s">
        <v>2389</v>
      </c>
      <c r="G384" s="14">
        <f t="shared" si="10"/>
        <v>1910</v>
      </c>
      <c r="H384" s="15">
        <v>2.5017000000000001E-2</v>
      </c>
      <c r="M384" s="20"/>
    </row>
    <row r="385" spans="6:13" ht="19.5" customHeight="1" x14ac:dyDescent="0.35">
      <c r="F385" s="16" t="s">
        <v>2391</v>
      </c>
      <c r="G385" s="14">
        <f t="shared" si="10"/>
        <v>1915</v>
      </c>
      <c r="H385" s="15">
        <v>2.4725E-2</v>
      </c>
      <c r="M385" s="20"/>
    </row>
    <row r="386" spans="6:13" ht="19.5" customHeight="1" x14ac:dyDescent="0.35">
      <c r="F386" s="16" t="s">
        <v>2393</v>
      </c>
      <c r="G386" s="14">
        <f t="shared" si="10"/>
        <v>1920</v>
      </c>
      <c r="H386" s="15">
        <v>2.4017E-2</v>
      </c>
      <c r="M386" s="20"/>
    </row>
    <row r="387" spans="6:13" ht="19.5" customHeight="1" x14ac:dyDescent="0.35">
      <c r="F387" s="16" t="s">
        <v>2395</v>
      </c>
      <c r="G387" s="14">
        <f t="shared" ref="G387:G450" si="11">G386+5</f>
        <v>1925</v>
      </c>
      <c r="H387" s="15">
        <v>2.3418000000000001E-2</v>
      </c>
      <c r="M387" s="20"/>
    </row>
    <row r="388" spans="6:13" ht="19.5" customHeight="1" x14ac:dyDescent="0.35">
      <c r="F388" s="16" t="s">
        <v>2397</v>
      </c>
      <c r="G388" s="14">
        <f t="shared" si="11"/>
        <v>1930</v>
      </c>
      <c r="H388" s="15">
        <v>2.3182999999999999E-2</v>
      </c>
      <c r="M388" s="20"/>
    </row>
    <row r="389" spans="6:13" ht="19.5" customHeight="1" x14ac:dyDescent="0.35">
      <c r="F389" s="16" t="s">
        <v>2399</v>
      </c>
      <c r="G389" s="14">
        <f t="shared" si="11"/>
        <v>1935</v>
      </c>
      <c r="H389" s="15">
        <v>2.2419000000000001E-2</v>
      </c>
      <c r="M389" s="20"/>
    </row>
    <row r="390" spans="6:13" ht="19.5" customHeight="1" x14ac:dyDescent="0.35">
      <c r="F390" s="16" t="s">
        <v>2401</v>
      </c>
      <c r="G390" s="14">
        <f t="shared" si="11"/>
        <v>1940</v>
      </c>
      <c r="H390" s="15">
        <v>2.2081E-2</v>
      </c>
      <c r="M390" s="20"/>
    </row>
    <row r="391" spans="6:13" ht="19.5" customHeight="1" x14ac:dyDescent="0.35">
      <c r="F391" s="16" t="s">
        <v>2403</v>
      </c>
      <c r="G391" s="14">
        <f t="shared" si="11"/>
        <v>1945</v>
      </c>
      <c r="H391" s="15">
        <v>2.1870000000000001E-2</v>
      </c>
      <c r="M391" s="20"/>
    </row>
    <row r="392" spans="6:13" ht="19.5" customHeight="1" x14ac:dyDescent="0.35">
      <c r="F392" s="16" t="s">
        <v>2405</v>
      </c>
      <c r="G392" s="14">
        <f t="shared" si="11"/>
        <v>1950</v>
      </c>
      <c r="H392" s="15">
        <v>2.1072E-2</v>
      </c>
      <c r="M392" s="20"/>
    </row>
    <row r="393" spans="6:13" ht="19.5" customHeight="1" x14ac:dyDescent="0.35">
      <c r="F393" s="16" t="s">
        <v>2407</v>
      </c>
      <c r="G393" s="14">
        <f t="shared" si="11"/>
        <v>1955</v>
      </c>
      <c r="H393" s="15">
        <v>2.0382000000000001E-2</v>
      </c>
      <c r="M393" s="20"/>
    </row>
    <row r="394" spans="6:13" ht="19.5" customHeight="1" x14ac:dyDescent="0.35">
      <c r="F394" s="16" t="s">
        <v>2409</v>
      </c>
      <c r="G394" s="14">
        <f t="shared" si="11"/>
        <v>1960</v>
      </c>
      <c r="H394" s="15">
        <v>2.0643000000000002E-2</v>
      </c>
      <c r="M394" s="20"/>
    </row>
    <row r="395" spans="6:13" ht="19.5" customHeight="1" x14ac:dyDescent="0.35">
      <c r="F395" s="16" t="s">
        <v>2411</v>
      </c>
      <c r="G395" s="14">
        <f t="shared" si="11"/>
        <v>1965</v>
      </c>
      <c r="H395" s="15">
        <v>1.9946999999999999E-2</v>
      </c>
      <c r="M395" s="20"/>
    </row>
    <row r="396" spans="6:13" ht="19.5" customHeight="1" x14ac:dyDescent="0.35">
      <c r="F396" s="16" t="s">
        <v>2413</v>
      </c>
      <c r="G396" s="14">
        <f t="shared" si="11"/>
        <v>1970</v>
      </c>
      <c r="H396" s="15">
        <v>1.9559E-2</v>
      </c>
      <c r="M396" s="20"/>
    </row>
    <row r="397" spans="6:13" ht="19.5" customHeight="1" x14ac:dyDescent="0.35">
      <c r="F397" s="16" t="s">
        <v>2415</v>
      </c>
      <c r="G397" s="14">
        <f t="shared" si="11"/>
        <v>1975</v>
      </c>
      <c r="H397" s="15">
        <v>1.9463000000000001E-2</v>
      </c>
      <c r="M397" s="20"/>
    </row>
    <row r="398" spans="6:13" ht="19.5" customHeight="1" x14ac:dyDescent="0.35">
      <c r="F398" s="16" t="s">
        <v>2417</v>
      </c>
      <c r="G398" s="14">
        <f t="shared" si="11"/>
        <v>1980</v>
      </c>
      <c r="H398" s="15">
        <v>1.8845000000000001E-2</v>
      </c>
      <c r="M398" s="20"/>
    </row>
    <row r="399" spans="6:13" ht="19.5" customHeight="1" x14ac:dyDescent="0.35">
      <c r="F399" s="16" t="s">
        <v>2419</v>
      </c>
      <c r="G399" s="14">
        <f t="shared" si="11"/>
        <v>1985</v>
      </c>
      <c r="H399" s="15">
        <v>1.8537000000000001E-2</v>
      </c>
      <c r="M399" s="20"/>
    </row>
    <row r="400" spans="6:13" ht="19.5" customHeight="1" x14ac:dyDescent="0.35">
      <c r="F400" s="16" t="s">
        <v>2421</v>
      </c>
      <c r="G400" s="14">
        <f t="shared" si="11"/>
        <v>1990</v>
      </c>
      <c r="H400" s="15">
        <v>1.8495999999999999E-2</v>
      </c>
      <c r="M400" s="20"/>
    </row>
    <row r="401" spans="6:13" ht="19.5" customHeight="1" x14ac:dyDescent="0.35">
      <c r="F401" s="16" t="s">
        <v>2423</v>
      </c>
      <c r="G401" s="14">
        <f t="shared" si="11"/>
        <v>1995</v>
      </c>
      <c r="H401" s="15">
        <v>1.8096999999999999E-2</v>
      </c>
      <c r="M401" s="20"/>
    </row>
    <row r="402" spans="6:13" ht="19.5" customHeight="1" x14ac:dyDescent="0.35">
      <c r="F402" s="16" t="s">
        <v>2425</v>
      </c>
      <c r="G402" s="14">
        <f t="shared" si="11"/>
        <v>2000</v>
      </c>
      <c r="H402" s="15">
        <v>1.8142999999999999E-2</v>
      </c>
      <c r="M402" s="20"/>
    </row>
    <row r="403" spans="6:13" ht="19.5" customHeight="1" x14ac:dyDescent="0.35">
      <c r="F403" s="16" t="s">
        <v>2427</v>
      </c>
      <c r="G403" s="14">
        <f t="shared" si="11"/>
        <v>2005</v>
      </c>
      <c r="H403" s="15">
        <v>1.8190000000000001E-2</v>
      </c>
      <c r="M403" s="20"/>
    </row>
    <row r="404" spans="6:13" ht="19.5" customHeight="1" x14ac:dyDescent="0.35">
      <c r="F404" s="16" t="s">
        <v>2429</v>
      </c>
      <c r="G404" s="14">
        <f t="shared" si="11"/>
        <v>2010</v>
      </c>
      <c r="H404" s="15">
        <v>1.804E-2</v>
      </c>
      <c r="M404" s="20"/>
    </row>
    <row r="405" spans="6:13" ht="19.5" customHeight="1" x14ac:dyDescent="0.35">
      <c r="F405" s="16" t="s">
        <v>2431</v>
      </c>
      <c r="G405" s="14">
        <f t="shared" si="11"/>
        <v>2015</v>
      </c>
      <c r="H405" s="15">
        <v>1.8186999999999998E-2</v>
      </c>
      <c r="M405" s="20"/>
    </row>
    <row r="406" spans="6:13" ht="19.5" customHeight="1" x14ac:dyDescent="0.35">
      <c r="F406" s="16" t="s">
        <v>2433</v>
      </c>
      <c r="G406" s="14">
        <f t="shared" si="11"/>
        <v>2020</v>
      </c>
      <c r="H406" s="15">
        <v>1.8374999999999999E-2</v>
      </c>
      <c r="M406" s="20"/>
    </row>
    <row r="407" spans="6:13" ht="19.5" customHeight="1" x14ac:dyDescent="0.35">
      <c r="F407" s="16" t="s">
        <v>2435</v>
      </c>
      <c r="G407" s="14">
        <f t="shared" si="11"/>
        <v>2025</v>
      </c>
      <c r="H407" s="15">
        <v>1.8331E-2</v>
      </c>
      <c r="M407" s="20"/>
    </row>
    <row r="408" spans="6:13" ht="19.5" customHeight="1" x14ac:dyDescent="0.35">
      <c r="F408" s="16" t="s">
        <v>2437</v>
      </c>
      <c r="G408" s="14">
        <f t="shared" si="11"/>
        <v>2030</v>
      </c>
      <c r="H408" s="15">
        <v>1.8839999999999999E-2</v>
      </c>
      <c r="M408" s="20"/>
    </row>
    <row r="409" spans="6:13" ht="19.5" customHeight="1" x14ac:dyDescent="0.35">
      <c r="F409" s="16" t="s">
        <v>2439</v>
      </c>
      <c r="G409" s="14">
        <f t="shared" si="11"/>
        <v>2035</v>
      </c>
      <c r="H409" s="15">
        <v>1.8908000000000001E-2</v>
      </c>
      <c r="M409" s="20"/>
    </row>
    <row r="410" spans="6:13" ht="19.5" customHeight="1" x14ac:dyDescent="0.35">
      <c r="F410" s="16" t="s">
        <v>2441</v>
      </c>
      <c r="G410" s="14">
        <f t="shared" si="11"/>
        <v>2040</v>
      </c>
      <c r="H410" s="15">
        <v>1.8915999999999999E-2</v>
      </c>
      <c r="M410" s="20"/>
    </row>
    <row r="411" spans="6:13" ht="19.5" customHeight="1" x14ac:dyDescent="0.35">
      <c r="F411" s="16" t="s">
        <v>2443</v>
      </c>
      <c r="G411" s="14">
        <f t="shared" si="11"/>
        <v>2045</v>
      </c>
      <c r="H411" s="15">
        <v>1.9306E-2</v>
      </c>
      <c r="M411" s="20"/>
    </row>
    <row r="412" spans="6:13" ht="19.5" customHeight="1" x14ac:dyDescent="0.35">
      <c r="F412" s="16" t="s">
        <v>2445</v>
      </c>
      <c r="G412" s="14">
        <f t="shared" si="11"/>
        <v>2050</v>
      </c>
      <c r="H412" s="15">
        <v>1.9404000000000001E-2</v>
      </c>
      <c r="M412" s="20"/>
    </row>
    <row r="413" spans="6:13" ht="19.5" customHeight="1" x14ac:dyDescent="0.35">
      <c r="F413" s="16" t="s">
        <v>2447</v>
      </c>
      <c r="G413" s="14">
        <f t="shared" si="11"/>
        <v>2055</v>
      </c>
      <c r="H413" s="15">
        <v>1.9553000000000001E-2</v>
      </c>
      <c r="M413" s="20"/>
    </row>
    <row r="414" spans="6:13" ht="19.5" customHeight="1" x14ac:dyDescent="0.35">
      <c r="F414" s="16" t="s">
        <v>2449</v>
      </c>
      <c r="G414" s="14">
        <f t="shared" si="11"/>
        <v>2060</v>
      </c>
      <c r="H414" s="15">
        <v>2.1364999999999999E-2</v>
      </c>
      <c r="M414" s="20"/>
    </row>
    <row r="415" spans="6:13" ht="19.5" customHeight="1" x14ac:dyDescent="0.35">
      <c r="F415" s="16" t="s">
        <v>2451</v>
      </c>
      <c r="G415" s="14">
        <f t="shared" si="11"/>
        <v>2065</v>
      </c>
      <c r="H415" s="15">
        <v>2.4756E-2</v>
      </c>
      <c r="M415" s="20"/>
    </row>
    <row r="416" spans="6:13" ht="19.5" customHeight="1" x14ac:dyDescent="0.35">
      <c r="F416" s="16" t="s">
        <v>2453</v>
      </c>
      <c r="G416" s="14">
        <f t="shared" si="11"/>
        <v>2070</v>
      </c>
      <c r="H416" s="15">
        <v>3.091E-2</v>
      </c>
      <c r="M416" s="20"/>
    </row>
    <row r="417" spans="6:13" ht="19.5" customHeight="1" x14ac:dyDescent="0.35">
      <c r="F417" s="16" t="s">
        <v>2455</v>
      </c>
      <c r="G417" s="14">
        <f t="shared" si="11"/>
        <v>2075</v>
      </c>
      <c r="H417" s="15">
        <v>4.0490999999999999E-2</v>
      </c>
      <c r="M417" s="20"/>
    </row>
    <row r="418" spans="6:13" ht="19.5" customHeight="1" x14ac:dyDescent="0.35">
      <c r="F418" s="16" t="s">
        <v>2457</v>
      </c>
      <c r="G418" s="14">
        <f t="shared" si="11"/>
        <v>2080</v>
      </c>
      <c r="H418" s="15">
        <v>5.0916999999999997E-2</v>
      </c>
      <c r="M418" s="20"/>
    </row>
    <row r="419" spans="6:13" ht="19.5" customHeight="1" x14ac:dyDescent="0.35">
      <c r="F419" s="16" t="s">
        <v>2459</v>
      </c>
      <c r="G419" s="14">
        <f t="shared" si="11"/>
        <v>2085</v>
      </c>
      <c r="H419" s="15">
        <v>6.1323000000000003E-2</v>
      </c>
      <c r="M419" s="20"/>
    </row>
    <row r="420" spans="6:13" ht="19.5" customHeight="1" x14ac:dyDescent="0.35">
      <c r="F420" s="16" t="s">
        <v>2461</v>
      </c>
      <c r="G420" s="14">
        <f t="shared" si="11"/>
        <v>2090</v>
      </c>
      <c r="H420" s="15">
        <v>7.0024000000000003E-2</v>
      </c>
      <c r="M420" s="20"/>
    </row>
    <row r="421" spans="6:13" ht="19.5" customHeight="1" x14ac:dyDescent="0.35">
      <c r="F421" s="16" t="s">
        <v>2463</v>
      </c>
      <c r="G421" s="14">
        <f t="shared" si="11"/>
        <v>2095</v>
      </c>
      <c r="H421" s="15">
        <v>7.8398999999999996E-2</v>
      </c>
      <c r="M421" s="20"/>
    </row>
    <row r="422" spans="6:13" ht="19.5" customHeight="1" x14ac:dyDescent="0.35">
      <c r="F422" s="16" t="s">
        <v>2465</v>
      </c>
      <c r="G422" s="14">
        <f t="shared" si="11"/>
        <v>2100</v>
      </c>
      <c r="H422" s="15">
        <v>8.5731000000000002E-2</v>
      </c>
      <c r="M422" s="20"/>
    </row>
    <row r="423" spans="6:13" ht="19.5" customHeight="1" x14ac:dyDescent="0.35">
      <c r="F423" s="16" t="s">
        <v>2467</v>
      </c>
      <c r="G423" s="14">
        <f t="shared" si="11"/>
        <v>2105</v>
      </c>
      <c r="H423" s="15">
        <v>9.0894000000000003E-2</v>
      </c>
      <c r="M423" s="20"/>
    </row>
    <row r="424" spans="6:13" ht="19.5" customHeight="1" x14ac:dyDescent="0.35">
      <c r="F424" s="16" t="s">
        <v>2469</v>
      </c>
      <c r="G424" s="14">
        <f t="shared" si="11"/>
        <v>2110</v>
      </c>
      <c r="H424" s="15">
        <v>9.4535999999999995E-2</v>
      </c>
      <c r="M424" s="20"/>
    </row>
    <row r="425" spans="6:13" ht="19.5" customHeight="1" x14ac:dyDescent="0.35">
      <c r="F425" s="16" t="s">
        <v>2471</v>
      </c>
      <c r="G425" s="14">
        <f t="shared" si="11"/>
        <v>2115</v>
      </c>
      <c r="H425" s="15">
        <v>9.8216999999999999E-2</v>
      </c>
      <c r="M425" s="20"/>
    </row>
    <row r="426" spans="6:13" ht="19.5" customHeight="1" x14ac:dyDescent="0.35">
      <c r="F426" s="16" t="s">
        <v>2473</v>
      </c>
      <c r="G426" s="14">
        <f t="shared" si="11"/>
        <v>2120</v>
      </c>
      <c r="H426" s="15">
        <v>0.100221</v>
      </c>
      <c r="M426" s="20"/>
    </row>
    <row r="427" spans="6:13" ht="19.5" customHeight="1" x14ac:dyDescent="0.35">
      <c r="F427" s="16" t="s">
        <v>2475</v>
      </c>
      <c r="G427" s="14">
        <f t="shared" si="11"/>
        <v>2125</v>
      </c>
      <c r="H427" s="15">
        <v>0.101812</v>
      </c>
      <c r="M427" s="20"/>
    </row>
    <row r="428" spans="6:13" ht="19.5" customHeight="1" x14ac:dyDescent="0.35">
      <c r="F428" s="16" t="s">
        <v>2477</v>
      </c>
      <c r="G428" s="14">
        <f t="shared" si="11"/>
        <v>2130</v>
      </c>
      <c r="H428" s="15">
        <v>0.10290100000000001</v>
      </c>
      <c r="M428" s="20"/>
    </row>
    <row r="429" spans="6:13" ht="19.5" customHeight="1" x14ac:dyDescent="0.35">
      <c r="F429" s="16" t="s">
        <v>2479</v>
      </c>
      <c r="G429" s="14">
        <f t="shared" si="11"/>
        <v>2135</v>
      </c>
      <c r="H429" s="15">
        <v>0.10351399999999999</v>
      </c>
      <c r="M429" s="20"/>
    </row>
    <row r="430" spans="6:13" ht="19.5" customHeight="1" x14ac:dyDescent="0.35">
      <c r="F430" s="16" t="s">
        <v>2481</v>
      </c>
      <c r="G430" s="14">
        <f t="shared" si="11"/>
        <v>2140</v>
      </c>
      <c r="H430" s="15">
        <v>0.103851</v>
      </c>
      <c r="M430" s="20"/>
    </row>
    <row r="431" spans="6:13" ht="19.5" customHeight="1" x14ac:dyDescent="0.35">
      <c r="F431" s="16" t="s">
        <v>2483</v>
      </c>
      <c r="G431" s="14">
        <f t="shared" si="11"/>
        <v>2145</v>
      </c>
      <c r="H431" s="15">
        <v>0.10485700000000001</v>
      </c>
      <c r="M431" s="20"/>
    </row>
    <row r="432" spans="6:13" ht="19.5" customHeight="1" x14ac:dyDescent="0.35">
      <c r="F432" s="16" t="s">
        <v>2485</v>
      </c>
      <c r="G432" s="14">
        <f t="shared" si="11"/>
        <v>2150</v>
      </c>
      <c r="H432" s="15">
        <v>0.103946</v>
      </c>
      <c r="M432" s="20"/>
    </row>
    <row r="433" spans="6:13" ht="19.5" customHeight="1" x14ac:dyDescent="0.35">
      <c r="F433" s="16" t="s">
        <v>2487</v>
      </c>
      <c r="G433" s="14">
        <f t="shared" si="11"/>
        <v>2155</v>
      </c>
      <c r="H433" s="15">
        <v>0.103866</v>
      </c>
      <c r="M433" s="20"/>
    </row>
    <row r="434" spans="6:13" ht="19.5" customHeight="1" x14ac:dyDescent="0.35">
      <c r="F434" s="16" t="s">
        <v>2489</v>
      </c>
      <c r="G434" s="14">
        <f t="shared" si="11"/>
        <v>2160</v>
      </c>
      <c r="H434" s="15">
        <v>0.102629</v>
      </c>
      <c r="M434" s="20"/>
    </row>
    <row r="435" spans="6:13" ht="19.5" customHeight="1" x14ac:dyDescent="0.35">
      <c r="F435" s="16" t="s">
        <v>2491</v>
      </c>
      <c r="G435" s="14">
        <f t="shared" si="11"/>
        <v>2165</v>
      </c>
      <c r="H435" s="15">
        <v>0.10126</v>
      </c>
      <c r="M435" s="20"/>
    </row>
    <row r="436" spans="6:13" ht="19.5" customHeight="1" x14ac:dyDescent="0.35">
      <c r="F436" s="16" t="s">
        <v>2493</v>
      </c>
      <c r="G436" s="14">
        <f t="shared" si="11"/>
        <v>2170</v>
      </c>
      <c r="H436" s="15">
        <v>9.9987999999999994E-2</v>
      </c>
      <c r="M436" s="20"/>
    </row>
    <row r="437" spans="6:13" ht="19.5" customHeight="1" x14ac:dyDescent="0.35">
      <c r="F437" s="16" t="s">
        <v>2495</v>
      </c>
      <c r="G437" s="14">
        <f t="shared" si="11"/>
        <v>2175</v>
      </c>
      <c r="H437" s="15">
        <v>9.8499000000000003E-2</v>
      </c>
      <c r="M437" s="20"/>
    </row>
    <row r="438" spans="6:13" ht="19.5" customHeight="1" x14ac:dyDescent="0.35">
      <c r="F438" s="16" t="s">
        <v>2497</v>
      </c>
      <c r="G438" s="14">
        <f t="shared" si="11"/>
        <v>2180</v>
      </c>
      <c r="H438" s="15">
        <v>9.7834000000000004E-2</v>
      </c>
      <c r="M438" s="20"/>
    </row>
    <row r="439" spans="6:13" ht="19.5" customHeight="1" x14ac:dyDescent="0.35">
      <c r="F439" s="16" t="s">
        <v>2499</v>
      </c>
      <c r="G439" s="14">
        <f t="shared" si="11"/>
        <v>2185</v>
      </c>
      <c r="H439" s="15">
        <v>9.5899999999999999E-2</v>
      </c>
      <c r="M439" s="20"/>
    </row>
    <row r="440" spans="6:13" ht="19.5" customHeight="1" x14ac:dyDescent="0.35">
      <c r="F440" s="16" t="s">
        <v>2501</v>
      </c>
      <c r="G440" s="14">
        <f t="shared" si="11"/>
        <v>2190</v>
      </c>
      <c r="H440" s="15">
        <v>9.4628000000000004E-2</v>
      </c>
      <c r="M440" s="20"/>
    </row>
    <row r="441" spans="6:13" ht="19.5" customHeight="1" x14ac:dyDescent="0.35">
      <c r="F441" s="16" t="s">
        <v>2503</v>
      </c>
      <c r="G441" s="14">
        <f t="shared" si="11"/>
        <v>2195</v>
      </c>
      <c r="H441" s="15">
        <v>9.3988000000000002E-2</v>
      </c>
      <c r="M441" s="20"/>
    </row>
    <row r="442" spans="6:13" ht="19.5" customHeight="1" x14ac:dyDescent="0.35">
      <c r="F442" s="16" t="s">
        <v>2505</v>
      </c>
      <c r="G442" s="14">
        <f t="shared" si="11"/>
        <v>2200</v>
      </c>
      <c r="H442" s="15">
        <v>9.1845999999999997E-2</v>
      </c>
      <c r="M442" s="20"/>
    </row>
    <row r="443" spans="6:13" ht="19.5" customHeight="1" x14ac:dyDescent="0.35">
      <c r="F443" s="16" t="s">
        <v>2507</v>
      </c>
      <c r="G443" s="14">
        <f t="shared" si="11"/>
        <v>2205</v>
      </c>
      <c r="H443" s="15">
        <v>8.9233999999999994E-2</v>
      </c>
      <c r="M443" s="20"/>
    </row>
    <row r="444" spans="6:13" ht="19.5" customHeight="1" x14ac:dyDescent="0.35">
      <c r="F444" s="16" t="s">
        <v>2509</v>
      </c>
      <c r="G444" s="14">
        <f t="shared" si="11"/>
        <v>2210</v>
      </c>
      <c r="H444" s="15">
        <v>8.7442000000000006E-2</v>
      </c>
      <c r="M444" s="20"/>
    </row>
    <row r="445" spans="6:13" ht="19.5" customHeight="1" x14ac:dyDescent="0.35">
      <c r="F445" s="16" t="s">
        <v>2511</v>
      </c>
      <c r="G445" s="14">
        <f t="shared" si="11"/>
        <v>2215</v>
      </c>
      <c r="H445" s="15">
        <v>8.4689E-2</v>
      </c>
      <c r="M445" s="20"/>
    </row>
    <row r="446" spans="6:13" ht="19.5" customHeight="1" x14ac:dyDescent="0.35">
      <c r="F446" s="16" t="s">
        <v>2513</v>
      </c>
      <c r="G446" s="14">
        <f t="shared" si="11"/>
        <v>2220</v>
      </c>
      <c r="H446" s="15">
        <v>8.2899E-2</v>
      </c>
      <c r="M446" s="20"/>
    </row>
    <row r="447" spans="6:13" ht="19.5" customHeight="1" x14ac:dyDescent="0.35">
      <c r="F447" s="16" t="s">
        <v>2515</v>
      </c>
      <c r="G447" s="14">
        <f t="shared" si="11"/>
        <v>2225</v>
      </c>
      <c r="H447" s="15">
        <v>8.1419000000000005E-2</v>
      </c>
      <c r="M447" s="20"/>
    </row>
    <row r="448" spans="6:13" ht="19.5" customHeight="1" x14ac:dyDescent="0.35">
      <c r="F448" s="16" t="s">
        <v>2517</v>
      </c>
      <c r="G448" s="14">
        <f t="shared" si="11"/>
        <v>2230</v>
      </c>
      <c r="H448" s="15">
        <v>7.9148999999999997E-2</v>
      </c>
      <c r="M448" s="20"/>
    </row>
    <row r="449" spans="6:13" ht="19.5" customHeight="1" x14ac:dyDescent="0.35">
      <c r="F449" s="16" t="s">
        <v>2519</v>
      </c>
      <c r="G449" s="14">
        <f t="shared" si="11"/>
        <v>2235</v>
      </c>
      <c r="H449" s="15">
        <v>7.8869999999999996E-2</v>
      </c>
      <c r="M449" s="20"/>
    </row>
    <row r="450" spans="6:13" ht="19.5" customHeight="1" x14ac:dyDescent="0.35">
      <c r="F450" s="16" t="s">
        <v>2521</v>
      </c>
      <c r="G450" s="14">
        <f t="shared" si="11"/>
        <v>2240</v>
      </c>
      <c r="H450" s="15">
        <v>7.6810000000000003E-2</v>
      </c>
      <c r="M450" s="20"/>
    </row>
    <row r="451" spans="6:13" ht="19.5" customHeight="1" x14ac:dyDescent="0.35">
      <c r="F451" s="16" t="s">
        <v>2523</v>
      </c>
      <c r="G451" s="14">
        <f t="shared" ref="G451:G514" si="12">G450+5</f>
        <v>2245</v>
      </c>
      <c r="H451" s="15">
        <v>7.4673000000000003E-2</v>
      </c>
      <c r="M451" s="20"/>
    </row>
    <row r="452" spans="6:13" ht="19.5" customHeight="1" x14ac:dyDescent="0.35">
      <c r="F452" s="16" t="s">
        <v>2525</v>
      </c>
      <c r="G452" s="14">
        <f t="shared" si="12"/>
        <v>2250</v>
      </c>
      <c r="H452" s="15">
        <v>7.3658000000000001E-2</v>
      </c>
      <c r="M452" s="20"/>
    </row>
    <row r="453" spans="6:13" ht="19.5" customHeight="1" x14ac:dyDescent="0.35">
      <c r="F453" s="16" t="s">
        <v>2527</v>
      </c>
      <c r="G453" s="14">
        <f t="shared" si="12"/>
        <v>2255</v>
      </c>
      <c r="H453" s="15">
        <v>7.2311E-2</v>
      </c>
      <c r="M453" s="20"/>
    </row>
    <row r="454" spans="6:13" ht="19.5" customHeight="1" x14ac:dyDescent="0.35">
      <c r="F454" s="16" t="s">
        <v>2529</v>
      </c>
      <c r="G454" s="14">
        <f t="shared" si="12"/>
        <v>2260</v>
      </c>
      <c r="H454" s="15">
        <v>6.8820000000000006E-2</v>
      </c>
      <c r="M454" s="20"/>
    </row>
    <row r="455" spans="6:13" ht="19.5" customHeight="1" x14ac:dyDescent="0.35">
      <c r="F455" s="16" t="s">
        <v>2531</v>
      </c>
      <c r="G455" s="14">
        <f t="shared" si="12"/>
        <v>2265</v>
      </c>
      <c r="H455" s="15">
        <v>6.6116999999999995E-2</v>
      </c>
      <c r="M455" s="20"/>
    </row>
    <row r="456" spans="6:13" ht="19.5" customHeight="1" x14ac:dyDescent="0.35">
      <c r="F456" s="16" t="s">
        <v>2533</v>
      </c>
      <c r="G456" s="14">
        <f t="shared" si="12"/>
        <v>2270</v>
      </c>
      <c r="H456" s="15">
        <v>6.4152000000000001E-2</v>
      </c>
      <c r="M456" s="20"/>
    </row>
    <row r="457" spans="6:13" ht="19.5" customHeight="1" x14ac:dyDescent="0.35">
      <c r="F457" s="16" t="s">
        <v>2535</v>
      </c>
      <c r="G457" s="14">
        <f t="shared" si="12"/>
        <v>2275</v>
      </c>
      <c r="H457" s="15">
        <v>6.1961000000000002E-2</v>
      </c>
      <c r="M457" s="20"/>
    </row>
    <row r="458" spans="6:13" ht="19.5" customHeight="1" x14ac:dyDescent="0.35">
      <c r="F458" s="16" t="s">
        <v>2537</v>
      </c>
      <c r="G458" s="14">
        <f t="shared" si="12"/>
        <v>2280</v>
      </c>
      <c r="H458" s="15">
        <v>5.9759E-2</v>
      </c>
      <c r="M458" s="20"/>
    </row>
    <row r="459" spans="6:13" ht="19.5" customHeight="1" x14ac:dyDescent="0.35">
      <c r="F459" s="16" t="s">
        <v>2539</v>
      </c>
      <c r="G459" s="14">
        <f t="shared" si="12"/>
        <v>2285</v>
      </c>
      <c r="H459" s="15">
        <v>5.7298000000000002E-2</v>
      </c>
      <c r="M459" s="20"/>
    </row>
    <row r="460" spans="6:13" ht="19.5" customHeight="1" x14ac:dyDescent="0.35">
      <c r="F460" s="16" t="s">
        <v>2541</v>
      </c>
      <c r="G460" s="14">
        <f t="shared" si="12"/>
        <v>2290</v>
      </c>
      <c r="H460" s="15">
        <v>5.5735E-2</v>
      </c>
      <c r="M460" s="20"/>
    </row>
    <row r="461" spans="6:13" ht="19.5" customHeight="1" x14ac:dyDescent="0.35">
      <c r="F461" s="16" t="s">
        <v>2543</v>
      </c>
      <c r="G461" s="14">
        <f t="shared" si="12"/>
        <v>2295</v>
      </c>
      <c r="H461" s="15">
        <v>5.3247999999999997E-2</v>
      </c>
      <c r="M461" s="20"/>
    </row>
    <row r="462" spans="6:13" ht="19.5" customHeight="1" x14ac:dyDescent="0.35">
      <c r="F462" s="16" t="s">
        <v>2545</v>
      </c>
      <c r="G462" s="14">
        <f t="shared" si="12"/>
        <v>2300</v>
      </c>
      <c r="H462" s="15">
        <v>5.1461E-2</v>
      </c>
      <c r="M462" s="20"/>
    </row>
    <row r="463" spans="6:13" ht="19.5" customHeight="1" x14ac:dyDescent="0.35">
      <c r="F463" s="16" t="s">
        <v>2547</v>
      </c>
      <c r="G463" s="14">
        <f t="shared" si="12"/>
        <v>2305</v>
      </c>
      <c r="H463" s="15">
        <v>4.8850999999999999E-2</v>
      </c>
      <c r="M463" s="20"/>
    </row>
    <row r="464" spans="6:13" ht="19.5" customHeight="1" x14ac:dyDescent="0.35">
      <c r="F464" s="16" t="s">
        <v>2549</v>
      </c>
      <c r="G464" s="14">
        <f t="shared" si="12"/>
        <v>2310</v>
      </c>
      <c r="H464" s="15">
        <v>4.6404000000000001E-2</v>
      </c>
      <c r="M464" s="20"/>
    </row>
    <row r="465" spans="6:13" ht="19.5" customHeight="1" x14ac:dyDescent="0.35">
      <c r="F465" s="16" t="s">
        <v>2551</v>
      </c>
      <c r="G465" s="14">
        <f t="shared" si="12"/>
        <v>2315</v>
      </c>
      <c r="H465" s="15">
        <v>4.3874999999999997E-2</v>
      </c>
      <c r="M465" s="20"/>
    </row>
    <row r="466" spans="6:13" ht="19.5" customHeight="1" x14ac:dyDescent="0.35">
      <c r="F466" s="16" t="s">
        <v>2553</v>
      </c>
      <c r="G466" s="14">
        <f t="shared" si="12"/>
        <v>2320</v>
      </c>
      <c r="H466" s="15">
        <v>4.1241E-2</v>
      </c>
      <c r="M466" s="20"/>
    </row>
    <row r="467" spans="6:13" ht="19.5" customHeight="1" x14ac:dyDescent="0.35">
      <c r="F467" s="16" t="s">
        <v>2555</v>
      </c>
      <c r="G467" s="14">
        <f t="shared" si="12"/>
        <v>2325</v>
      </c>
      <c r="H467" s="15">
        <v>3.7666999999999999E-2</v>
      </c>
      <c r="M467" s="20"/>
    </row>
    <row r="468" spans="6:13" ht="19.5" customHeight="1" x14ac:dyDescent="0.35">
      <c r="F468" s="16" t="s">
        <v>2557</v>
      </c>
      <c r="G468" s="14">
        <f t="shared" si="12"/>
        <v>2330</v>
      </c>
      <c r="H468" s="15">
        <v>3.5168999999999999E-2</v>
      </c>
      <c r="M468" s="20"/>
    </row>
    <row r="469" spans="6:13" ht="19.5" customHeight="1" x14ac:dyDescent="0.35">
      <c r="F469" s="16" t="s">
        <v>2559</v>
      </c>
      <c r="G469" s="14">
        <f t="shared" si="12"/>
        <v>2335</v>
      </c>
      <c r="H469" s="15">
        <v>3.3526E-2</v>
      </c>
      <c r="M469" s="20"/>
    </row>
    <row r="470" spans="6:13" ht="19.5" customHeight="1" x14ac:dyDescent="0.35">
      <c r="F470" s="16" t="s">
        <v>2561</v>
      </c>
      <c r="G470" s="14">
        <f t="shared" si="12"/>
        <v>2340</v>
      </c>
      <c r="H470" s="15">
        <v>3.134E-2</v>
      </c>
      <c r="M470" s="20"/>
    </row>
    <row r="471" spans="6:13" ht="19.5" customHeight="1" x14ac:dyDescent="0.35">
      <c r="F471" s="16" t="s">
        <v>2563</v>
      </c>
      <c r="G471" s="14">
        <f t="shared" si="12"/>
        <v>2345</v>
      </c>
      <c r="H471" s="15">
        <v>3.0341E-2</v>
      </c>
      <c r="M471" s="20"/>
    </row>
    <row r="472" spans="6:13" ht="19.5" customHeight="1" x14ac:dyDescent="0.35">
      <c r="F472" s="16" t="s">
        <v>2565</v>
      </c>
      <c r="G472" s="14">
        <f t="shared" si="12"/>
        <v>2350</v>
      </c>
      <c r="H472" s="15">
        <v>2.8896000000000002E-2</v>
      </c>
      <c r="M472" s="20"/>
    </row>
    <row r="473" spans="6:13" ht="19.5" customHeight="1" x14ac:dyDescent="0.35">
      <c r="F473" s="16" t="s">
        <v>2567</v>
      </c>
      <c r="G473" s="14">
        <f t="shared" si="12"/>
        <v>2355</v>
      </c>
      <c r="H473" s="15">
        <v>2.7732E-2</v>
      </c>
      <c r="M473" s="20"/>
    </row>
    <row r="474" spans="6:13" ht="19.5" customHeight="1" x14ac:dyDescent="0.35">
      <c r="F474" s="16" t="s">
        <v>2569</v>
      </c>
      <c r="G474" s="14">
        <f t="shared" si="12"/>
        <v>2360</v>
      </c>
      <c r="H474" s="15">
        <v>2.7174E-2</v>
      </c>
      <c r="M474" s="20"/>
    </row>
    <row r="475" spans="6:13" ht="19.5" customHeight="1" x14ac:dyDescent="0.35">
      <c r="F475" s="16" t="s">
        <v>2571</v>
      </c>
      <c r="G475" s="14">
        <f t="shared" si="12"/>
        <v>2365</v>
      </c>
      <c r="H475" s="15">
        <v>2.6322999999999999E-2</v>
      </c>
      <c r="M475" s="20"/>
    </row>
    <row r="476" spans="6:13" ht="19.5" customHeight="1" x14ac:dyDescent="0.35">
      <c r="F476" s="16" t="s">
        <v>2573</v>
      </c>
      <c r="G476" s="14">
        <f t="shared" si="12"/>
        <v>2370</v>
      </c>
      <c r="H476" s="15">
        <v>2.5562999999999999E-2</v>
      </c>
      <c r="M476" s="20"/>
    </row>
    <row r="477" spans="6:13" ht="19.5" customHeight="1" x14ac:dyDescent="0.35">
      <c r="F477" s="16" t="s">
        <v>2575</v>
      </c>
      <c r="G477" s="14">
        <f t="shared" si="12"/>
        <v>2375</v>
      </c>
      <c r="H477" s="15">
        <v>2.5131000000000001E-2</v>
      </c>
      <c r="M477" s="20"/>
    </row>
    <row r="478" spans="6:13" ht="19.5" customHeight="1" x14ac:dyDescent="0.35">
      <c r="F478" s="16" t="s">
        <v>2577</v>
      </c>
      <c r="G478" s="14">
        <f t="shared" si="12"/>
        <v>2380</v>
      </c>
      <c r="H478" s="15">
        <v>2.4323999999999998E-2</v>
      </c>
      <c r="M478" s="20"/>
    </row>
    <row r="479" spans="6:13" ht="19.5" customHeight="1" x14ac:dyDescent="0.35">
      <c r="F479" s="16" t="s">
        <v>2579</v>
      </c>
      <c r="G479" s="14">
        <f t="shared" si="12"/>
        <v>2385</v>
      </c>
      <c r="H479" s="15">
        <v>2.3445000000000001E-2</v>
      </c>
      <c r="M479" s="20"/>
    </row>
    <row r="480" spans="6:13" ht="19.5" customHeight="1" x14ac:dyDescent="0.35">
      <c r="F480" s="16" t="s">
        <v>2581</v>
      </c>
      <c r="G480" s="14">
        <f t="shared" si="12"/>
        <v>2390</v>
      </c>
      <c r="H480" s="15">
        <v>2.3220999999999999E-2</v>
      </c>
      <c r="M480" s="20"/>
    </row>
    <row r="481" spans="6:13" ht="19.5" customHeight="1" x14ac:dyDescent="0.35">
      <c r="F481" s="16" t="s">
        <v>2583</v>
      </c>
      <c r="G481" s="14">
        <f t="shared" si="12"/>
        <v>2395</v>
      </c>
      <c r="H481" s="15">
        <v>2.2512000000000001E-2</v>
      </c>
      <c r="M481" s="20"/>
    </row>
    <row r="482" spans="6:13" ht="19.5" customHeight="1" x14ac:dyDescent="0.35">
      <c r="F482" s="16" t="s">
        <v>2585</v>
      </c>
      <c r="G482" s="14">
        <f t="shared" si="12"/>
        <v>2400</v>
      </c>
      <c r="H482" s="15">
        <v>2.1779E-2</v>
      </c>
      <c r="M482" s="20"/>
    </row>
    <row r="483" spans="6:13" ht="19.5" customHeight="1" x14ac:dyDescent="0.35">
      <c r="F483" s="16" t="s">
        <v>2587</v>
      </c>
      <c r="G483" s="14">
        <f t="shared" si="12"/>
        <v>2405</v>
      </c>
      <c r="H483" s="15">
        <v>2.1631000000000001E-2</v>
      </c>
      <c r="M483" s="20"/>
    </row>
    <row r="484" spans="6:13" ht="19.5" customHeight="1" x14ac:dyDescent="0.35">
      <c r="F484" s="16" t="s">
        <v>2589</v>
      </c>
      <c r="G484" s="14">
        <f t="shared" si="12"/>
        <v>2410</v>
      </c>
      <c r="H484" s="15">
        <v>2.1092E-2</v>
      </c>
      <c r="M484" s="20"/>
    </row>
    <row r="485" spans="6:13" ht="19.5" customHeight="1" x14ac:dyDescent="0.35">
      <c r="F485" s="16" t="s">
        <v>2591</v>
      </c>
      <c r="G485" s="14">
        <f t="shared" si="12"/>
        <v>2415</v>
      </c>
      <c r="H485" s="15">
        <v>2.0494999999999999E-2</v>
      </c>
      <c r="M485" s="20"/>
    </row>
    <row r="486" spans="6:13" ht="19.5" customHeight="1" x14ac:dyDescent="0.35">
      <c r="F486" s="16" t="s">
        <v>2593</v>
      </c>
      <c r="G486" s="14">
        <f t="shared" si="12"/>
        <v>2420</v>
      </c>
      <c r="H486" s="15">
        <v>1.9899E-2</v>
      </c>
      <c r="M486" s="20"/>
    </row>
    <row r="487" spans="6:13" ht="19.5" customHeight="1" x14ac:dyDescent="0.35">
      <c r="F487" s="16" t="s">
        <v>2595</v>
      </c>
      <c r="G487" s="14">
        <f t="shared" si="12"/>
        <v>2425</v>
      </c>
      <c r="H487" s="15">
        <v>1.9671999999999999E-2</v>
      </c>
      <c r="M487" s="20"/>
    </row>
    <row r="488" spans="6:13" ht="19.5" customHeight="1" x14ac:dyDescent="0.35">
      <c r="F488" s="16" t="s">
        <v>2597</v>
      </c>
      <c r="G488" s="14">
        <f t="shared" si="12"/>
        <v>2430</v>
      </c>
      <c r="H488" s="15">
        <v>1.8943999999999999E-2</v>
      </c>
      <c r="M488" s="20"/>
    </row>
    <row r="489" spans="6:13" ht="19.5" customHeight="1" x14ac:dyDescent="0.35">
      <c r="F489" s="16" t="s">
        <v>2599</v>
      </c>
      <c r="G489" s="14">
        <f t="shared" si="12"/>
        <v>2435</v>
      </c>
      <c r="H489" s="15">
        <v>1.8780999999999999E-2</v>
      </c>
      <c r="M489" s="20"/>
    </row>
    <row r="490" spans="6:13" ht="19.5" customHeight="1" x14ac:dyDescent="0.35">
      <c r="F490" s="16" t="s">
        <v>2601</v>
      </c>
      <c r="G490" s="14">
        <f t="shared" si="12"/>
        <v>2440</v>
      </c>
      <c r="H490" s="15">
        <v>1.8459E-2</v>
      </c>
      <c r="M490" s="20"/>
    </row>
    <row r="491" spans="6:13" ht="19.5" customHeight="1" x14ac:dyDescent="0.35">
      <c r="F491" s="16" t="s">
        <v>2603</v>
      </c>
      <c r="G491" s="14">
        <f t="shared" si="12"/>
        <v>2445</v>
      </c>
      <c r="H491" s="15">
        <v>1.7738E-2</v>
      </c>
      <c r="M491" s="20"/>
    </row>
    <row r="492" spans="6:13" ht="19.5" customHeight="1" x14ac:dyDescent="0.35">
      <c r="F492" s="16" t="s">
        <v>2605</v>
      </c>
      <c r="G492" s="14">
        <f t="shared" si="12"/>
        <v>2450</v>
      </c>
      <c r="H492" s="15">
        <v>1.7940999999999999E-2</v>
      </c>
      <c r="M492" s="20"/>
    </row>
    <row r="493" spans="6:13" ht="19.5" customHeight="1" x14ac:dyDescent="0.35">
      <c r="F493" s="16" t="s">
        <v>2607</v>
      </c>
      <c r="G493" s="14">
        <f t="shared" si="12"/>
        <v>2455</v>
      </c>
      <c r="H493" s="15">
        <v>1.7451000000000001E-2</v>
      </c>
      <c r="M493" s="20"/>
    </row>
    <row r="494" spans="6:13" ht="19.5" customHeight="1" x14ac:dyDescent="0.35">
      <c r="F494" s="16" t="s">
        <v>2609</v>
      </c>
      <c r="G494" s="14">
        <f t="shared" si="12"/>
        <v>2460</v>
      </c>
      <c r="H494" s="15">
        <v>1.7236000000000001E-2</v>
      </c>
      <c r="M494" s="20"/>
    </row>
    <row r="495" spans="6:13" ht="19.5" customHeight="1" x14ac:dyDescent="0.35">
      <c r="F495" s="16" t="s">
        <v>2611</v>
      </c>
      <c r="G495" s="14">
        <f t="shared" si="12"/>
        <v>2465</v>
      </c>
      <c r="H495" s="15">
        <v>1.7330999999999999E-2</v>
      </c>
      <c r="M495" s="20"/>
    </row>
    <row r="496" spans="6:13" ht="19.5" customHeight="1" x14ac:dyDescent="0.35">
      <c r="F496" s="16" t="s">
        <v>2613</v>
      </c>
      <c r="G496" s="14">
        <f t="shared" si="12"/>
        <v>2470</v>
      </c>
      <c r="H496" s="15">
        <v>1.7264000000000002E-2</v>
      </c>
      <c r="M496" s="20"/>
    </row>
    <row r="497" spans="6:13" ht="19.5" customHeight="1" x14ac:dyDescent="0.35">
      <c r="F497" s="16" t="s">
        <v>2615</v>
      </c>
      <c r="G497" s="14">
        <f t="shared" si="12"/>
        <v>2475</v>
      </c>
      <c r="H497" s="15">
        <v>1.6785999999999999E-2</v>
      </c>
      <c r="M497" s="20"/>
    </row>
    <row r="498" spans="6:13" ht="19.5" customHeight="1" x14ac:dyDescent="0.35">
      <c r="F498" s="16" t="s">
        <v>2617</v>
      </c>
      <c r="G498" s="14">
        <f t="shared" si="12"/>
        <v>2480</v>
      </c>
      <c r="H498" s="15">
        <v>1.6577999999999999E-2</v>
      </c>
      <c r="M498" s="20"/>
    </row>
    <row r="499" spans="6:13" ht="19.5" customHeight="1" x14ac:dyDescent="0.35">
      <c r="F499" s="16" t="s">
        <v>2619</v>
      </c>
      <c r="G499" s="14">
        <f t="shared" si="12"/>
        <v>2485</v>
      </c>
      <c r="H499" s="15">
        <v>1.6584999999999999E-2</v>
      </c>
      <c r="M499" s="20"/>
    </row>
    <row r="500" spans="6:13" ht="19.5" customHeight="1" x14ac:dyDescent="0.35">
      <c r="F500" s="16" t="s">
        <v>2621</v>
      </c>
      <c r="G500" s="14">
        <f t="shared" si="12"/>
        <v>2490</v>
      </c>
      <c r="H500" s="15">
        <v>1.6236E-2</v>
      </c>
      <c r="M500" s="20"/>
    </row>
    <row r="501" spans="6:13" ht="19.5" customHeight="1" x14ac:dyDescent="0.35">
      <c r="F501" s="16" t="s">
        <v>2623</v>
      </c>
      <c r="G501" s="14">
        <f t="shared" si="12"/>
        <v>2495</v>
      </c>
      <c r="H501" s="15">
        <v>1.6305E-2</v>
      </c>
      <c r="M501" s="20"/>
    </row>
    <row r="502" spans="6:13" ht="19.5" customHeight="1" x14ac:dyDescent="0.35">
      <c r="F502" s="16" t="s">
        <v>2625</v>
      </c>
      <c r="G502" s="14">
        <f t="shared" si="12"/>
        <v>2500</v>
      </c>
      <c r="H502" s="15">
        <v>1.627E-2</v>
      </c>
      <c r="M502" s="20"/>
    </row>
    <row r="503" spans="6:13" ht="19.5" customHeight="1" x14ac:dyDescent="0.35">
      <c r="F503" s="16" t="s">
        <v>2627</v>
      </c>
      <c r="G503" s="14">
        <f t="shared" si="12"/>
        <v>2505</v>
      </c>
      <c r="H503" s="15">
        <v>1.5845000000000001E-2</v>
      </c>
      <c r="M503" s="20"/>
    </row>
    <row r="504" spans="6:13" ht="19.5" customHeight="1" x14ac:dyDescent="0.35">
      <c r="F504" s="16" t="s">
        <v>2629</v>
      </c>
      <c r="G504" s="14">
        <f t="shared" si="12"/>
        <v>2510</v>
      </c>
      <c r="H504" s="15">
        <v>1.5993E-2</v>
      </c>
      <c r="M504" s="20"/>
    </row>
    <row r="505" spans="6:13" ht="19.5" customHeight="1" x14ac:dyDescent="0.35">
      <c r="F505" s="16" t="s">
        <v>2631</v>
      </c>
      <c r="G505" s="14">
        <f t="shared" si="12"/>
        <v>2515</v>
      </c>
      <c r="H505" s="15">
        <v>1.5613E-2</v>
      </c>
      <c r="M505" s="20"/>
    </row>
    <row r="506" spans="6:13" ht="19.5" customHeight="1" x14ac:dyDescent="0.35">
      <c r="F506" s="16" t="s">
        <v>2633</v>
      </c>
      <c r="G506" s="14">
        <f t="shared" si="12"/>
        <v>2520</v>
      </c>
      <c r="H506" s="15">
        <v>1.5401E-2</v>
      </c>
      <c r="M506" s="20"/>
    </row>
    <row r="507" spans="6:13" ht="19.5" customHeight="1" x14ac:dyDescent="0.35">
      <c r="F507" s="16" t="s">
        <v>2635</v>
      </c>
      <c r="G507" s="14">
        <f t="shared" si="12"/>
        <v>2525</v>
      </c>
      <c r="H507" s="15">
        <v>1.5506000000000001E-2</v>
      </c>
      <c r="M507" s="20"/>
    </row>
    <row r="508" spans="6:13" ht="19.5" customHeight="1" x14ac:dyDescent="0.35">
      <c r="F508" s="16" t="s">
        <v>2637</v>
      </c>
      <c r="G508" s="14">
        <f t="shared" si="12"/>
        <v>2530</v>
      </c>
      <c r="H508" s="15">
        <v>1.5322000000000001E-2</v>
      </c>
      <c r="M508" s="20"/>
    </row>
    <row r="509" spans="6:13" ht="19.5" customHeight="1" x14ac:dyDescent="0.35">
      <c r="F509" s="16" t="s">
        <v>2639</v>
      </c>
      <c r="G509" s="14">
        <f t="shared" si="12"/>
        <v>2535</v>
      </c>
      <c r="H509" s="15">
        <v>1.5054E-2</v>
      </c>
      <c r="M509" s="20"/>
    </row>
    <row r="510" spans="6:13" ht="19.5" customHeight="1" x14ac:dyDescent="0.35">
      <c r="F510" s="16" t="s">
        <v>2641</v>
      </c>
      <c r="G510" s="14">
        <f t="shared" si="12"/>
        <v>2540</v>
      </c>
      <c r="H510" s="15">
        <v>1.5178000000000001E-2</v>
      </c>
      <c r="M510" s="20"/>
    </row>
    <row r="511" spans="6:13" ht="19.5" customHeight="1" x14ac:dyDescent="0.35">
      <c r="F511" s="16" t="s">
        <v>2643</v>
      </c>
      <c r="G511" s="14">
        <f t="shared" si="12"/>
        <v>2545</v>
      </c>
      <c r="H511" s="15">
        <v>1.4844E-2</v>
      </c>
      <c r="M511" s="20"/>
    </row>
    <row r="512" spans="6:13" ht="19.5" customHeight="1" x14ac:dyDescent="0.35">
      <c r="F512" s="16" t="s">
        <v>2645</v>
      </c>
      <c r="G512" s="14">
        <f t="shared" si="12"/>
        <v>2550</v>
      </c>
      <c r="H512" s="15">
        <v>1.4999E-2</v>
      </c>
      <c r="M512" s="20"/>
    </row>
    <row r="513" spans="6:13" ht="19.5" customHeight="1" x14ac:dyDescent="0.35">
      <c r="F513" s="16" t="s">
        <v>2647</v>
      </c>
      <c r="G513" s="14">
        <f t="shared" si="12"/>
        <v>2555</v>
      </c>
      <c r="H513" s="15">
        <v>1.5004E-2</v>
      </c>
      <c r="M513" s="20"/>
    </row>
    <row r="514" spans="6:13" ht="19.5" customHeight="1" x14ac:dyDescent="0.35">
      <c r="F514" s="16" t="s">
        <v>2649</v>
      </c>
      <c r="G514" s="14">
        <f t="shared" si="12"/>
        <v>2560</v>
      </c>
      <c r="H514" s="15">
        <v>1.4697999999999999E-2</v>
      </c>
      <c r="M514" s="20"/>
    </row>
    <row r="515" spans="6:13" ht="19.5" customHeight="1" x14ac:dyDescent="0.35">
      <c r="F515" s="16" t="s">
        <v>2651</v>
      </c>
      <c r="G515" s="14">
        <f t="shared" ref="G515:G578" si="13">G514+5</f>
        <v>2565</v>
      </c>
      <c r="H515" s="15">
        <v>1.4357E-2</v>
      </c>
      <c r="M515" s="20"/>
    </row>
    <row r="516" spans="6:13" ht="19.5" customHeight="1" x14ac:dyDescent="0.35">
      <c r="F516" s="16" t="s">
        <v>2653</v>
      </c>
      <c r="G516" s="14">
        <f t="shared" si="13"/>
        <v>2570</v>
      </c>
      <c r="H516" s="15">
        <v>1.4430999999999999E-2</v>
      </c>
      <c r="M516" s="20"/>
    </row>
    <row r="517" spans="6:13" ht="19.5" customHeight="1" x14ac:dyDescent="0.35">
      <c r="F517" s="16" t="s">
        <v>2655</v>
      </c>
      <c r="G517" s="14">
        <f t="shared" si="13"/>
        <v>2575</v>
      </c>
      <c r="H517" s="15">
        <v>1.4463999999999999E-2</v>
      </c>
      <c r="M517" s="20"/>
    </row>
    <row r="518" spans="6:13" ht="19.5" customHeight="1" x14ac:dyDescent="0.35">
      <c r="F518" s="16" t="s">
        <v>2657</v>
      </c>
      <c r="G518" s="14">
        <f t="shared" si="13"/>
        <v>2580</v>
      </c>
      <c r="H518" s="15">
        <v>1.4099E-2</v>
      </c>
      <c r="M518" s="20"/>
    </row>
    <row r="519" spans="6:13" ht="19.5" customHeight="1" x14ac:dyDescent="0.35">
      <c r="F519" s="16" t="s">
        <v>2659</v>
      </c>
      <c r="G519" s="14">
        <f t="shared" si="13"/>
        <v>2585</v>
      </c>
      <c r="H519" s="15">
        <v>1.4180999999999999E-2</v>
      </c>
      <c r="M519" s="20"/>
    </row>
    <row r="520" spans="6:13" ht="19.5" customHeight="1" x14ac:dyDescent="0.35">
      <c r="F520" s="16" t="s">
        <v>2661</v>
      </c>
      <c r="G520" s="14">
        <f t="shared" si="13"/>
        <v>2590</v>
      </c>
      <c r="H520" s="15">
        <v>1.4024E-2</v>
      </c>
      <c r="M520" s="20"/>
    </row>
    <row r="521" spans="6:13" ht="19.5" customHeight="1" x14ac:dyDescent="0.35">
      <c r="F521" s="16" t="s">
        <v>2663</v>
      </c>
      <c r="G521" s="14">
        <f t="shared" si="13"/>
        <v>2595</v>
      </c>
      <c r="H521" s="15">
        <v>1.3622E-2</v>
      </c>
      <c r="M521" s="20"/>
    </row>
    <row r="522" spans="6:13" ht="19.5" customHeight="1" x14ac:dyDescent="0.35">
      <c r="F522" s="16" t="s">
        <v>2665</v>
      </c>
      <c r="G522" s="14">
        <f t="shared" si="13"/>
        <v>2600</v>
      </c>
      <c r="H522" s="15">
        <v>1.3798E-2</v>
      </c>
      <c r="M522" s="20"/>
    </row>
    <row r="523" spans="6:13" ht="19.5" customHeight="1" x14ac:dyDescent="0.35">
      <c r="F523" s="16" t="s">
        <v>2667</v>
      </c>
      <c r="G523" s="14">
        <f t="shared" si="13"/>
        <v>2605</v>
      </c>
      <c r="H523" s="15">
        <v>1.3871E-2</v>
      </c>
      <c r="M523" s="20"/>
    </row>
    <row r="524" spans="6:13" ht="19.5" customHeight="1" x14ac:dyDescent="0.35">
      <c r="F524" s="16" t="s">
        <v>2669</v>
      </c>
      <c r="G524" s="14">
        <f t="shared" si="13"/>
        <v>2610</v>
      </c>
      <c r="H524" s="15">
        <v>1.3487000000000001E-2</v>
      </c>
      <c r="M524" s="20"/>
    </row>
    <row r="525" spans="6:13" ht="19.5" customHeight="1" x14ac:dyDescent="0.35">
      <c r="F525" s="16" t="s">
        <v>2671</v>
      </c>
      <c r="G525" s="14">
        <f t="shared" si="13"/>
        <v>2615</v>
      </c>
      <c r="H525" s="15">
        <v>1.3396E-2</v>
      </c>
      <c r="M525" s="20"/>
    </row>
    <row r="526" spans="6:13" ht="19.5" customHeight="1" x14ac:dyDescent="0.35">
      <c r="F526" s="16" t="s">
        <v>2673</v>
      </c>
      <c r="G526" s="14">
        <f t="shared" si="13"/>
        <v>2620</v>
      </c>
      <c r="H526" s="15">
        <v>1.3612000000000001E-2</v>
      </c>
      <c r="M526" s="20"/>
    </row>
    <row r="527" spans="6:13" ht="19.5" customHeight="1" x14ac:dyDescent="0.35">
      <c r="F527" s="16" t="s">
        <v>2675</v>
      </c>
      <c r="G527" s="14">
        <f t="shared" si="13"/>
        <v>2625</v>
      </c>
      <c r="H527" s="15">
        <v>1.3136999999999999E-2</v>
      </c>
      <c r="M527" s="20"/>
    </row>
    <row r="528" spans="6:13" ht="19.5" customHeight="1" x14ac:dyDescent="0.35">
      <c r="F528" s="16" t="s">
        <v>2677</v>
      </c>
      <c r="G528" s="14">
        <f t="shared" si="13"/>
        <v>2630</v>
      </c>
      <c r="H528" s="15">
        <v>1.3259999999999999E-2</v>
      </c>
      <c r="M528" s="20"/>
    </row>
    <row r="529" spans="6:13" ht="19.5" customHeight="1" x14ac:dyDescent="0.35">
      <c r="F529" s="16" t="s">
        <v>2679</v>
      </c>
      <c r="G529" s="14">
        <f t="shared" si="13"/>
        <v>2635</v>
      </c>
      <c r="H529" s="15">
        <v>1.3245E-2</v>
      </c>
      <c r="M529" s="20"/>
    </row>
    <row r="530" spans="6:13" ht="19.5" customHeight="1" x14ac:dyDescent="0.35">
      <c r="F530" s="16" t="s">
        <v>2681</v>
      </c>
      <c r="G530" s="14">
        <f t="shared" si="13"/>
        <v>2640</v>
      </c>
      <c r="H530" s="15">
        <v>1.2789E-2</v>
      </c>
      <c r="M530" s="20"/>
    </row>
    <row r="531" spans="6:13" ht="19.5" customHeight="1" x14ac:dyDescent="0.35">
      <c r="F531" s="16" t="s">
        <v>2683</v>
      </c>
      <c r="G531" s="14">
        <f t="shared" si="13"/>
        <v>2645</v>
      </c>
      <c r="H531" s="15">
        <v>1.2833000000000001E-2</v>
      </c>
      <c r="M531" s="20"/>
    </row>
    <row r="532" spans="6:13" ht="19.5" customHeight="1" x14ac:dyDescent="0.35">
      <c r="F532" s="16" t="s">
        <v>2685</v>
      </c>
      <c r="G532" s="14">
        <f t="shared" si="13"/>
        <v>2650</v>
      </c>
      <c r="H532" s="15">
        <v>1.2429000000000001E-2</v>
      </c>
      <c r="M532" s="20"/>
    </row>
    <row r="533" spans="6:13" ht="19.5" customHeight="1" x14ac:dyDescent="0.35">
      <c r="F533" s="16" t="s">
        <v>2687</v>
      </c>
      <c r="G533" s="14">
        <f t="shared" si="13"/>
        <v>2655</v>
      </c>
      <c r="H533" s="15">
        <v>1.2415000000000001E-2</v>
      </c>
      <c r="M533" s="20"/>
    </row>
    <row r="534" spans="6:13" ht="19.5" customHeight="1" x14ac:dyDescent="0.35">
      <c r="F534" s="16" t="s">
        <v>2689</v>
      </c>
      <c r="G534" s="14">
        <f t="shared" si="13"/>
        <v>2660</v>
      </c>
      <c r="H534" s="15">
        <v>1.2485E-2</v>
      </c>
      <c r="M534" s="20"/>
    </row>
    <row r="535" spans="6:13" ht="19.5" customHeight="1" x14ac:dyDescent="0.35">
      <c r="F535" s="16" t="s">
        <v>2691</v>
      </c>
      <c r="G535" s="14">
        <f t="shared" si="13"/>
        <v>2665</v>
      </c>
      <c r="H535" s="15">
        <v>1.2111E-2</v>
      </c>
      <c r="M535" s="20"/>
    </row>
    <row r="536" spans="6:13" ht="19.5" customHeight="1" x14ac:dyDescent="0.35">
      <c r="F536" s="16" t="s">
        <v>2693</v>
      </c>
      <c r="G536" s="14">
        <f t="shared" si="13"/>
        <v>2670</v>
      </c>
      <c r="H536" s="15">
        <v>1.2201E-2</v>
      </c>
      <c r="M536" s="20"/>
    </row>
    <row r="537" spans="6:13" ht="19.5" customHeight="1" x14ac:dyDescent="0.35">
      <c r="F537" s="16" t="s">
        <v>2695</v>
      </c>
      <c r="G537" s="14">
        <f t="shared" si="13"/>
        <v>2675</v>
      </c>
      <c r="H537" s="15">
        <v>1.2208E-2</v>
      </c>
      <c r="M537" s="20"/>
    </row>
    <row r="538" spans="6:13" ht="19.5" customHeight="1" x14ac:dyDescent="0.35">
      <c r="F538" s="16" t="s">
        <v>2697</v>
      </c>
      <c r="G538" s="14">
        <f t="shared" si="13"/>
        <v>2680</v>
      </c>
      <c r="H538" s="15">
        <v>1.2030000000000001E-2</v>
      </c>
      <c r="M538" s="20"/>
    </row>
    <row r="539" spans="6:13" ht="19.5" customHeight="1" x14ac:dyDescent="0.35">
      <c r="F539" s="16" t="s">
        <v>2699</v>
      </c>
      <c r="G539" s="14">
        <f t="shared" si="13"/>
        <v>2685</v>
      </c>
      <c r="H539" s="15">
        <v>1.1799E-2</v>
      </c>
      <c r="M539" s="20"/>
    </row>
    <row r="540" spans="6:13" ht="19.5" customHeight="1" x14ac:dyDescent="0.35">
      <c r="F540" s="16" t="s">
        <v>2701</v>
      </c>
      <c r="G540" s="14">
        <f t="shared" si="13"/>
        <v>2690</v>
      </c>
      <c r="H540" s="15">
        <v>1.1601E-2</v>
      </c>
      <c r="M540" s="20"/>
    </row>
    <row r="541" spans="6:13" ht="19.5" customHeight="1" x14ac:dyDescent="0.35">
      <c r="F541" s="16" t="s">
        <v>2703</v>
      </c>
      <c r="G541" s="14">
        <f t="shared" si="13"/>
        <v>2695</v>
      </c>
      <c r="H541" s="15">
        <v>1.1358E-2</v>
      </c>
      <c r="M541" s="20"/>
    </row>
    <row r="542" spans="6:13" ht="19.5" customHeight="1" x14ac:dyDescent="0.35">
      <c r="F542" s="16" t="s">
        <v>2705</v>
      </c>
      <c r="G542" s="14">
        <f t="shared" si="13"/>
        <v>2700</v>
      </c>
      <c r="H542" s="15">
        <v>1.1634E-2</v>
      </c>
      <c r="M542" s="20"/>
    </row>
    <row r="543" spans="6:13" ht="19.5" customHeight="1" x14ac:dyDescent="0.35">
      <c r="F543" s="16" t="s">
        <v>2707</v>
      </c>
      <c r="G543" s="14">
        <f t="shared" si="13"/>
        <v>2705</v>
      </c>
      <c r="H543" s="15">
        <v>1.1474E-2</v>
      </c>
      <c r="M543" s="20"/>
    </row>
    <row r="544" spans="6:13" ht="19.5" customHeight="1" x14ac:dyDescent="0.35">
      <c r="F544" s="16" t="s">
        <v>2709</v>
      </c>
      <c r="G544" s="14">
        <f t="shared" si="13"/>
        <v>2710</v>
      </c>
      <c r="H544" s="15">
        <v>1.1206000000000001E-2</v>
      </c>
      <c r="M544" s="20"/>
    </row>
    <row r="545" spans="6:13" ht="19.5" customHeight="1" x14ac:dyDescent="0.35">
      <c r="F545" s="16" t="s">
        <v>2711</v>
      </c>
      <c r="G545" s="14">
        <f t="shared" si="13"/>
        <v>2715</v>
      </c>
      <c r="H545" s="15">
        <v>1.1266999999999999E-2</v>
      </c>
      <c r="M545" s="20"/>
    </row>
    <row r="546" spans="6:13" ht="19.5" customHeight="1" x14ac:dyDescent="0.35">
      <c r="F546" s="16" t="s">
        <v>2713</v>
      </c>
      <c r="G546" s="14">
        <f t="shared" si="13"/>
        <v>2720</v>
      </c>
      <c r="H546" s="15">
        <v>1.1179E-2</v>
      </c>
      <c r="M546" s="20"/>
    </row>
    <row r="547" spans="6:13" ht="19.5" customHeight="1" x14ac:dyDescent="0.35">
      <c r="F547" s="16" t="s">
        <v>2715</v>
      </c>
      <c r="G547" s="14">
        <f t="shared" si="13"/>
        <v>2725</v>
      </c>
      <c r="H547" s="15">
        <v>1.0881999999999999E-2</v>
      </c>
      <c r="M547" s="20"/>
    </row>
    <row r="548" spans="6:13" ht="19.5" customHeight="1" x14ac:dyDescent="0.35">
      <c r="F548" s="16" t="s">
        <v>2717</v>
      </c>
      <c r="G548" s="14">
        <f t="shared" si="13"/>
        <v>2730</v>
      </c>
      <c r="H548" s="15">
        <v>1.1065E-2</v>
      </c>
      <c r="M548" s="20"/>
    </row>
    <row r="549" spans="6:13" ht="19.5" customHeight="1" x14ac:dyDescent="0.35">
      <c r="F549" s="16" t="s">
        <v>2719</v>
      </c>
      <c r="G549" s="14">
        <f t="shared" si="13"/>
        <v>2735</v>
      </c>
      <c r="H549" s="15">
        <v>1.1010000000000001E-2</v>
      </c>
      <c r="M549" s="20"/>
    </row>
    <row r="550" spans="6:13" ht="19.5" customHeight="1" x14ac:dyDescent="0.35">
      <c r="F550" s="16" t="s">
        <v>2721</v>
      </c>
      <c r="G550" s="14">
        <f t="shared" si="13"/>
        <v>2740</v>
      </c>
      <c r="H550" s="15">
        <v>1.0788000000000001E-2</v>
      </c>
      <c r="M550" s="20"/>
    </row>
    <row r="551" spans="6:13" ht="19.5" customHeight="1" x14ac:dyDescent="0.35">
      <c r="F551" s="16" t="s">
        <v>2723</v>
      </c>
      <c r="G551" s="14">
        <f t="shared" si="13"/>
        <v>2745</v>
      </c>
      <c r="H551" s="15">
        <v>1.078E-2</v>
      </c>
      <c r="M551" s="20"/>
    </row>
    <row r="552" spans="6:13" ht="19.5" customHeight="1" x14ac:dyDescent="0.35">
      <c r="F552" s="16" t="s">
        <v>2725</v>
      </c>
      <c r="G552" s="14">
        <f t="shared" si="13"/>
        <v>2750</v>
      </c>
      <c r="H552" s="15">
        <v>1.0628E-2</v>
      </c>
      <c r="M552" s="20"/>
    </row>
    <row r="553" spans="6:13" ht="19.5" customHeight="1" x14ac:dyDescent="0.35">
      <c r="F553" s="16" t="s">
        <v>2727</v>
      </c>
      <c r="G553" s="14">
        <f t="shared" si="13"/>
        <v>2755</v>
      </c>
      <c r="H553" s="15">
        <v>1.0495000000000001E-2</v>
      </c>
      <c r="M553" s="20"/>
    </row>
    <row r="554" spans="6:13" ht="19.5" customHeight="1" x14ac:dyDescent="0.35">
      <c r="F554" s="16" t="s">
        <v>2729</v>
      </c>
      <c r="G554" s="14">
        <f t="shared" si="13"/>
        <v>2760</v>
      </c>
      <c r="H554" s="15">
        <v>1.0567999999999999E-2</v>
      </c>
      <c r="M554" s="20"/>
    </row>
    <row r="555" spans="6:13" ht="19.5" customHeight="1" x14ac:dyDescent="0.35">
      <c r="F555" s="16" t="s">
        <v>2731</v>
      </c>
      <c r="G555" s="14">
        <f t="shared" si="13"/>
        <v>2765</v>
      </c>
      <c r="H555" s="15">
        <v>1.0423999999999999E-2</v>
      </c>
      <c r="M555" s="20"/>
    </row>
    <row r="556" spans="6:13" ht="19.5" customHeight="1" x14ac:dyDescent="0.35">
      <c r="F556" s="16" t="s">
        <v>2733</v>
      </c>
      <c r="G556" s="14">
        <f t="shared" si="13"/>
        <v>2770</v>
      </c>
      <c r="H556" s="15">
        <v>1.0369E-2</v>
      </c>
      <c r="M556" s="20"/>
    </row>
    <row r="557" spans="6:13" ht="19.5" customHeight="1" x14ac:dyDescent="0.35">
      <c r="F557" s="16" t="s">
        <v>2735</v>
      </c>
      <c r="G557" s="14">
        <f t="shared" si="13"/>
        <v>2775</v>
      </c>
      <c r="H557" s="15">
        <v>1.0204E-2</v>
      </c>
      <c r="M557" s="20"/>
    </row>
    <row r="558" spans="6:13" ht="19.5" customHeight="1" x14ac:dyDescent="0.35">
      <c r="F558" s="16" t="s">
        <v>2737</v>
      </c>
      <c r="G558" s="14">
        <f t="shared" si="13"/>
        <v>2780</v>
      </c>
      <c r="H558" s="15">
        <v>1.0165E-2</v>
      </c>
      <c r="M558" s="20"/>
    </row>
    <row r="559" spans="6:13" ht="19.5" customHeight="1" x14ac:dyDescent="0.35">
      <c r="F559" s="16" t="s">
        <v>2739</v>
      </c>
      <c r="G559" s="14">
        <f t="shared" si="13"/>
        <v>2785</v>
      </c>
      <c r="H559" s="15">
        <v>1.001E-2</v>
      </c>
      <c r="M559" s="20"/>
    </row>
    <row r="560" spans="6:13" ht="19.5" customHeight="1" x14ac:dyDescent="0.35">
      <c r="F560" s="16" t="s">
        <v>2741</v>
      </c>
      <c r="G560" s="14">
        <f t="shared" si="13"/>
        <v>2790</v>
      </c>
      <c r="H560" s="15">
        <v>1.0155000000000001E-2</v>
      </c>
      <c r="M560" s="20"/>
    </row>
    <row r="561" spans="6:13" ht="19.5" customHeight="1" x14ac:dyDescent="0.35">
      <c r="F561" s="16" t="s">
        <v>2743</v>
      </c>
      <c r="G561" s="14">
        <f t="shared" si="13"/>
        <v>2795</v>
      </c>
      <c r="H561" s="15">
        <v>1.0175999999999999E-2</v>
      </c>
      <c r="M561" s="20"/>
    </row>
    <row r="562" spans="6:13" ht="19.5" customHeight="1" x14ac:dyDescent="0.35">
      <c r="F562" s="16" t="s">
        <v>2745</v>
      </c>
      <c r="G562" s="14">
        <f t="shared" si="13"/>
        <v>2800</v>
      </c>
      <c r="H562" s="15">
        <v>9.9330000000000009E-3</v>
      </c>
      <c r="M562" s="20"/>
    </row>
    <row r="563" spans="6:13" ht="19.5" customHeight="1" x14ac:dyDescent="0.35">
      <c r="F563" s="16" t="s">
        <v>2747</v>
      </c>
      <c r="G563" s="14">
        <f t="shared" si="13"/>
        <v>2805</v>
      </c>
      <c r="H563" s="15">
        <v>9.8589999999999997E-3</v>
      </c>
      <c r="M563" s="20"/>
    </row>
    <row r="564" spans="6:13" ht="19.5" customHeight="1" x14ac:dyDescent="0.35">
      <c r="F564" s="16" t="s">
        <v>2749</v>
      </c>
      <c r="G564" s="14">
        <f t="shared" si="13"/>
        <v>2810</v>
      </c>
      <c r="H564" s="15">
        <v>1.0024E-2</v>
      </c>
      <c r="M564" s="20"/>
    </row>
    <row r="565" spans="6:13" ht="19.5" customHeight="1" x14ac:dyDescent="0.35">
      <c r="F565" s="16" t="s">
        <v>2751</v>
      </c>
      <c r="G565" s="14">
        <f t="shared" si="13"/>
        <v>2815</v>
      </c>
      <c r="H565" s="15">
        <v>9.6769999999999998E-3</v>
      </c>
      <c r="M565" s="20"/>
    </row>
    <row r="566" spans="6:13" ht="19.5" customHeight="1" x14ac:dyDescent="0.35">
      <c r="F566" s="16" t="s">
        <v>2753</v>
      </c>
      <c r="G566" s="14">
        <f t="shared" si="13"/>
        <v>2820</v>
      </c>
      <c r="H566" s="15">
        <v>9.8689999999999993E-3</v>
      </c>
      <c r="M566" s="20"/>
    </row>
    <row r="567" spans="6:13" ht="19.5" customHeight="1" x14ac:dyDescent="0.35">
      <c r="F567" s="16" t="s">
        <v>2755</v>
      </c>
      <c r="G567" s="14">
        <f t="shared" si="13"/>
        <v>2825</v>
      </c>
      <c r="H567" s="15">
        <v>9.868E-3</v>
      </c>
      <c r="M567" s="20"/>
    </row>
    <row r="568" spans="6:13" ht="19.5" customHeight="1" x14ac:dyDescent="0.35">
      <c r="F568" s="16" t="s">
        <v>2757</v>
      </c>
      <c r="G568" s="14">
        <f t="shared" si="13"/>
        <v>2830</v>
      </c>
      <c r="H568" s="15">
        <v>9.7359999999999999E-3</v>
      </c>
      <c r="M568" s="20"/>
    </row>
    <row r="569" spans="6:13" ht="19.5" customHeight="1" x14ac:dyDescent="0.35">
      <c r="F569" s="16" t="s">
        <v>2759</v>
      </c>
      <c r="G569" s="14">
        <f t="shared" si="13"/>
        <v>2835</v>
      </c>
      <c r="H569" s="15">
        <v>9.3900000000000008E-3</v>
      </c>
      <c r="M569" s="20"/>
    </row>
    <row r="570" spans="6:13" ht="19.5" customHeight="1" x14ac:dyDescent="0.35">
      <c r="F570" s="16" t="s">
        <v>2761</v>
      </c>
      <c r="G570" s="14">
        <f t="shared" si="13"/>
        <v>2840</v>
      </c>
      <c r="H570" s="15">
        <v>9.5969999999999996E-3</v>
      </c>
      <c r="M570" s="20"/>
    </row>
    <row r="571" spans="6:13" ht="19.5" customHeight="1" x14ac:dyDescent="0.35">
      <c r="F571" s="16" t="s">
        <v>2763</v>
      </c>
      <c r="G571" s="14">
        <f t="shared" si="13"/>
        <v>2845</v>
      </c>
      <c r="H571" s="15">
        <v>9.3600000000000003E-3</v>
      </c>
      <c r="M571" s="20"/>
    </row>
    <row r="572" spans="6:13" ht="19.5" customHeight="1" x14ac:dyDescent="0.35">
      <c r="F572" s="16" t="s">
        <v>2765</v>
      </c>
      <c r="G572" s="14">
        <f t="shared" si="13"/>
        <v>2850</v>
      </c>
      <c r="H572" s="15">
        <v>9.4079999999999997E-3</v>
      </c>
      <c r="M572" s="20"/>
    </row>
    <row r="573" spans="6:13" ht="19.5" customHeight="1" x14ac:dyDescent="0.35">
      <c r="F573" s="16" t="s">
        <v>2767</v>
      </c>
      <c r="G573" s="14">
        <f t="shared" si="13"/>
        <v>2855</v>
      </c>
      <c r="H573" s="15">
        <v>9.3830000000000007E-3</v>
      </c>
      <c r="M573" s="20"/>
    </row>
    <row r="574" spans="6:13" ht="19.5" customHeight="1" x14ac:dyDescent="0.35">
      <c r="F574" s="16" t="s">
        <v>2769</v>
      </c>
      <c r="G574" s="14">
        <f t="shared" si="13"/>
        <v>2860</v>
      </c>
      <c r="H574" s="15">
        <v>9.2390000000000007E-3</v>
      </c>
      <c r="M574" s="20"/>
    </row>
    <row r="575" spans="6:13" ht="19.5" customHeight="1" x14ac:dyDescent="0.35">
      <c r="F575" s="16" t="s">
        <v>2771</v>
      </c>
      <c r="G575" s="14">
        <f t="shared" si="13"/>
        <v>2865</v>
      </c>
      <c r="H575" s="15">
        <v>9.0340000000000004E-3</v>
      </c>
      <c r="M575" s="20"/>
    </row>
    <row r="576" spans="6:13" ht="19.5" customHeight="1" x14ac:dyDescent="0.35">
      <c r="F576" s="16" t="s">
        <v>2773</v>
      </c>
      <c r="G576" s="14">
        <f t="shared" si="13"/>
        <v>2870</v>
      </c>
      <c r="H576" s="15">
        <v>9.2599999999999991E-3</v>
      </c>
      <c r="M576" s="20"/>
    </row>
    <row r="577" spans="6:13" ht="19.5" customHeight="1" x14ac:dyDescent="0.35">
      <c r="F577" s="16" t="s">
        <v>2775</v>
      </c>
      <c r="G577" s="14">
        <f t="shared" si="13"/>
        <v>2875</v>
      </c>
      <c r="H577" s="15">
        <v>8.7969999999999993E-3</v>
      </c>
      <c r="M577" s="20"/>
    </row>
    <row r="578" spans="6:13" ht="19.5" customHeight="1" x14ac:dyDescent="0.35">
      <c r="F578" s="16" t="s">
        <v>2777</v>
      </c>
      <c r="G578" s="14">
        <f t="shared" si="13"/>
        <v>2880</v>
      </c>
      <c r="H578" s="15">
        <v>8.9689999999999995E-3</v>
      </c>
      <c r="M578" s="20"/>
    </row>
    <row r="579" spans="6:13" ht="19.5" customHeight="1" x14ac:dyDescent="0.35">
      <c r="F579" s="16" t="s">
        <v>2779</v>
      </c>
      <c r="G579" s="14">
        <f t="shared" ref="G579:G642" si="14">G578+5</f>
        <v>2885</v>
      </c>
      <c r="H579" s="15">
        <v>8.7869999999999997E-3</v>
      </c>
      <c r="M579" s="20"/>
    </row>
    <row r="580" spans="6:13" ht="19.5" customHeight="1" x14ac:dyDescent="0.35">
      <c r="F580" s="16" t="s">
        <v>2781</v>
      </c>
      <c r="G580" s="14">
        <f t="shared" si="14"/>
        <v>2890</v>
      </c>
      <c r="H580" s="15">
        <v>8.7399999999999995E-3</v>
      </c>
      <c r="M580" s="20"/>
    </row>
    <row r="581" spans="6:13" ht="19.5" customHeight="1" x14ac:dyDescent="0.35">
      <c r="F581" s="16" t="s">
        <v>2783</v>
      </c>
      <c r="G581" s="14">
        <f t="shared" si="14"/>
        <v>2895</v>
      </c>
      <c r="H581" s="15">
        <v>8.6339999999999993E-3</v>
      </c>
      <c r="M581" s="20"/>
    </row>
    <row r="582" spans="6:13" ht="19.5" customHeight="1" x14ac:dyDescent="0.35">
      <c r="F582" s="16" t="s">
        <v>2785</v>
      </c>
      <c r="G582" s="14">
        <f t="shared" si="14"/>
        <v>2900</v>
      </c>
      <c r="H582" s="15">
        <v>8.6829999999999997E-3</v>
      </c>
      <c r="M582" s="20"/>
    </row>
    <row r="583" spans="6:13" ht="19.5" customHeight="1" x14ac:dyDescent="0.35">
      <c r="F583" s="16" t="s">
        <v>2787</v>
      </c>
      <c r="G583" s="14">
        <f t="shared" si="14"/>
        <v>2905</v>
      </c>
      <c r="H583" s="15">
        <v>8.4550000000000007E-3</v>
      </c>
      <c r="M583" s="20"/>
    </row>
    <row r="584" spans="6:13" ht="19.5" customHeight="1" x14ac:dyDescent="0.35">
      <c r="F584" s="16" t="s">
        <v>2789</v>
      </c>
      <c r="G584" s="14">
        <f t="shared" si="14"/>
        <v>2910</v>
      </c>
      <c r="H584" s="15">
        <v>8.6009999999999993E-3</v>
      </c>
      <c r="M584" s="20"/>
    </row>
    <row r="585" spans="6:13" ht="19.5" customHeight="1" x14ac:dyDescent="0.35">
      <c r="F585" s="16" t="s">
        <v>2791</v>
      </c>
      <c r="G585" s="14">
        <f t="shared" si="14"/>
        <v>2915</v>
      </c>
      <c r="H585" s="15">
        <v>8.4469999999999996E-3</v>
      </c>
      <c r="M585" s="20"/>
    </row>
    <row r="586" spans="6:13" ht="19.5" customHeight="1" x14ac:dyDescent="0.35">
      <c r="F586" s="16" t="s">
        <v>2793</v>
      </c>
      <c r="G586" s="14">
        <f t="shared" si="14"/>
        <v>2920</v>
      </c>
      <c r="H586" s="15">
        <v>8.3280000000000003E-3</v>
      </c>
      <c r="M586" s="20"/>
    </row>
    <row r="587" spans="6:13" ht="19.5" customHeight="1" x14ac:dyDescent="0.35">
      <c r="F587" s="16" t="s">
        <v>2795</v>
      </c>
      <c r="G587" s="14">
        <f t="shared" si="14"/>
        <v>2925</v>
      </c>
      <c r="H587" s="15">
        <v>8.1390000000000004E-3</v>
      </c>
      <c r="M587" s="20"/>
    </row>
    <row r="588" spans="6:13" ht="19.5" customHeight="1" x14ac:dyDescent="0.35">
      <c r="F588" s="16" t="s">
        <v>2797</v>
      </c>
      <c r="G588" s="14">
        <f t="shared" si="14"/>
        <v>2930</v>
      </c>
      <c r="H588" s="15">
        <v>8.3359999999999997E-3</v>
      </c>
      <c r="M588" s="20"/>
    </row>
    <row r="589" spans="6:13" ht="19.5" customHeight="1" x14ac:dyDescent="0.35">
      <c r="F589" s="16" t="s">
        <v>2799</v>
      </c>
      <c r="G589" s="14">
        <f t="shared" si="14"/>
        <v>2935</v>
      </c>
      <c r="H589" s="15">
        <v>8.1130000000000004E-3</v>
      </c>
      <c r="M589" s="20"/>
    </row>
    <row r="590" spans="6:13" ht="19.5" customHeight="1" x14ac:dyDescent="0.35">
      <c r="F590" s="16" t="s">
        <v>2801</v>
      </c>
      <c r="G590" s="14">
        <f t="shared" si="14"/>
        <v>2940</v>
      </c>
      <c r="H590" s="15">
        <v>8.0420000000000005E-3</v>
      </c>
      <c r="M590" s="20"/>
    </row>
    <row r="591" spans="6:13" ht="19.5" customHeight="1" x14ac:dyDescent="0.35">
      <c r="F591" s="16" t="s">
        <v>2803</v>
      </c>
      <c r="G591" s="14">
        <f t="shared" si="14"/>
        <v>2945</v>
      </c>
      <c r="H591" s="15">
        <v>8.0400000000000003E-3</v>
      </c>
      <c r="M591" s="20"/>
    </row>
    <row r="592" spans="6:13" ht="19.5" customHeight="1" x14ac:dyDescent="0.35">
      <c r="F592" s="16" t="s">
        <v>2805</v>
      </c>
      <c r="G592" s="14">
        <f t="shared" si="14"/>
        <v>2950</v>
      </c>
      <c r="H592" s="15">
        <v>7.9249999999999998E-3</v>
      </c>
      <c r="M592" s="20"/>
    </row>
    <row r="593" spans="6:13" ht="19.5" customHeight="1" x14ac:dyDescent="0.35">
      <c r="F593" s="16" t="s">
        <v>2807</v>
      </c>
      <c r="G593" s="14">
        <f t="shared" si="14"/>
        <v>2955</v>
      </c>
      <c r="H593" s="15">
        <v>7.7889999999999999E-3</v>
      </c>
      <c r="M593" s="20"/>
    </row>
    <row r="594" spans="6:13" ht="19.5" customHeight="1" x14ac:dyDescent="0.35">
      <c r="F594" s="16" t="s">
        <v>2809</v>
      </c>
      <c r="G594" s="14">
        <f t="shared" si="14"/>
        <v>2960</v>
      </c>
      <c r="H594" s="15">
        <v>7.9570000000000005E-3</v>
      </c>
      <c r="M594" s="20"/>
    </row>
    <row r="595" spans="6:13" ht="19.5" customHeight="1" x14ac:dyDescent="0.35">
      <c r="F595" s="16" t="s">
        <v>2811</v>
      </c>
      <c r="G595" s="14">
        <f t="shared" si="14"/>
        <v>2965</v>
      </c>
      <c r="H595" s="15">
        <v>7.816E-3</v>
      </c>
      <c r="M595" s="20"/>
    </row>
    <row r="596" spans="6:13" ht="19.5" customHeight="1" x14ac:dyDescent="0.35">
      <c r="F596" s="16" t="s">
        <v>2813</v>
      </c>
      <c r="G596" s="14">
        <f t="shared" si="14"/>
        <v>2970</v>
      </c>
      <c r="H596" s="15">
        <v>7.6169999999999996E-3</v>
      </c>
      <c r="M596" s="20"/>
    </row>
    <row r="597" spans="6:13" ht="19.5" customHeight="1" x14ac:dyDescent="0.35">
      <c r="F597" s="16" t="s">
        <v>2815</v>
      </c>
      <c r="G597" s="14">
        <f t="shared" si="14"/>
        <v>2975</v>
      </c>
      <c r="H597" s="15">
        <v>7.7289999999999998E-3</v>
      </c>
      <c r="M597" s="20"/>
    </row>
    <row r="598" spans="6:13" ht="19.5" customHeight="1" x14ac:dyDescent="0.35">
      <c r="F598" s="16" t="s">
        <v>2817</v>
      </c>
      <c r="G598" s="14">
        <f t="shared" si="14"/>
        <v>2980</v>
      </c>
      <c r="H598" s="15">
        <v>7.5449999999999996E-3</v>
      </c>
      <c r="M598" s="20"/>
    </row>
    <row r="599" spans="6:13" ht="19.5" customHeight="1" x14ac:dyDescent="0.35">
      <c r="F599" s="16" t="s">
        <v>2819</v>
      </c>
      <c r="G599" s="14">
        <f t="shared" si="14"/>
        <v>2985</v>
      </c>
      <c r="H599" s="15">
        <v>7.4869999999999997E-3</v>
      </c>
      <c r="M599" s="20"/>
    </row>
    <row r="600" spans="6:13" ht="19.5" customHeight="1" x14ac:dyDescent="0.35">
      <c r="F600" s="16" t="s">
        <v>2821</v>
      </c>
      <c r="G600" s="14">
        <f t="shared" si="14"/>
        <v>2990</v>
      </c>
      <c r="H600" s="15">
        <v>7.62E-3</v>
      </c>
      <c r="M600" s="20"/>
    </row>
    <row r="601" spans="6:13" ht="19.5" customHeight="1" x14ac:dyDescent="0.35">
      <c r="F601" s="16" t="s">
        <v>2823</v>
      </c>
      <c r="G601" s="14">
        <f t="shared" si="14"/>
        <v>2995</v>
      </c>
      <c r="H601" s="15">
        <v>7.4939999999999998E-3</v>
      </c>
      <c r="M601" s="20"/>
    </row>
    <row r="602" spans="6:13" ht="19.5" customHeight="1" x14ac:dyDescent="0.35">
      <c r="F602" s="16" t="s">
        <v>2825</v>
      </c>
      <c r="G602" s="14">
        <f t="shared" si="14"/>
        <v>3000</v>
      </c>
      <c r="H602" s="15">
        <v>7.3670000000000003E-3</v>
      </c>
      <c r="M602" s="20"/>
    </row>
    <row r="603" spans="6:13" ht="19.5" customHeight="1" x14ac:dyDescent="0.35">
      <c r="F603" s="16" t="s">
        <v>2827</v>
      </c>
      <c r="G603" s="14">
        <f t="shared" si="14"/>
        <v>3005</v>
      </c>
      <c r="H603" s="15">
        <v>7.4599999999999996E-3</v>
      </c>
      <c r="M603" s="20"/>
    </row>
    <row r="604" spans="6:13" ht="19.5" customHeight="1" x14ac:dyDescent="0.35">
      <c r="F604" s="16" t="s">
        <v>2829</v>
      </c>
      <c r="G604" s="14">
        <f t="shared" si="14"/>
        <v>3010</v>
      </c>
      <c r="H604" s="15">
        <v>7.3340000000000002E-3</v>
      </c>
      <c r="M604" s="20"/>
    </row>
    <row r="605" spans="6:13" ht="19.5" customHeight="1" x14ac:dyDescent="0.35">
      <c r="F605" s="16" t="s">
        <v>2831</v>
      </c>
      <c r="G605" s="14">
        <f t="shared" si="14"/>
        <v>3015</v>
      </c>
      <c r="H605" s="15">
        <v>7.1919999999999996E-3</v>
      </c>
      <c r="M605" s="20"/>
    </row>
    <row r="606" spans="6:13" ht="19.5" customHeight="1" x14ac:dyDescent="0.35">
      <c r="F606" s="16" t="s">
        <v>2833</v>
      </c>
      <c r="G606" s="14">
        <f t="shared" si="14"/>
        <v>3020</v>
      </c>
      <c r="H606" s="15">
        <v>7.3629999999999998E-3</v>
      </c>
      <c r="M606" s="20"/>
    </row>
    <row r="607" spans="6:13" ht="19.5" customHeight="1" x14ac:dyDescent="0.35">
      <c r="F607" s="16" t="s">
        <v>2835</v>
      </c>
      <c r="G607" s="14">
        <f t="shared" si="14"/>
        <v>3025</v>
      </c>
      <c r="H607" s="15">
        <v>7.1729999999999997E-3</v>
      </c>
      <c r="M607" s="20"/>
    </row>
    <row r="608" spans="6:13" ht="19.5" customHeight="1" x14ac:dyDescent="0.35">
      <c r="F608" s="16" t="s">
        <v>2837</v>
      </c>
      <c r="G608" s="14">
        <f t="shared" si="14"/>
        <v>3030</v>
      </c>
      <c r="H608" s="15">
        <v>7.2240000000000004E-3</v>
      </c>
      <c r="M608" s="20"/>
    </row>
    <row r="609" spans="6:13" ht="19.5" customHeight="1" x14ac:dyDescent="0.35">
      <c r="F609" s="16" t="s">
        <v>2839</v>
      </c>
      <c r="G609" s="14">
        <f t="shared" si="14"/>
        <v>3035</v>
      </c>
      <c r="H609" s="15">
        <v>7.326E-3</v>
      </c>
      <c r="M609" s="20"/>
    </row>
    <row r="610" spans="6:13" ht="19.5" customHeight="1" x14ac:dyDescent="0.35">
      <c r="F610" s="16" t="s">
        <v>2841</v>
      </c>
      <c r="G610" s="14">
        <f t="shared" si="14"/>
        <v>3040</v>
      </c>
      <c r="H610" s="15">
        <v>7.1729999999999997E-3</v>
      </c>
      <c r="M610" s="20"/>
    </row>
    <row r="611" spans="6:13" ht="19.5" customHeight="1" x14ac:dyDescent="0.35">
      <c r="F611" s="16" t="s">
        <v>2843</v>
      </c>
      <c r="G611" s="14">
        <f t="shared" si="14"/>
        <v>3045</v>
      </c>
      <c r="H611" s="15">
        <v>6.9909999999999998E-3</v>
      </c>
      <c r="M611" s="20"/>
    </row>
    <row r="612" spans="6:13" ht="19.5" customHeight="1" x14ac:dyDescent="0.35">
      <c r="F612" s="16" t="s">
        <v>2845</v>
      </c>
      <c r="G612" s="14">
        <f t="shared" si="14"/>
        <v>3050</v>
      </c>
      <c r="H612" s="15">
        <v>7.2189999999999997E-3</v>
      </c>
      <c r="M612" s="20"/>
    </row>
    <row r="613" spans="6:13" ht="19.5" customHeight="1" x14ac:dyDescent="0.35">
      <c r="F613" s="16" t="s">
        <v>2847</v>
      </c>
      <c r="G613" s="14">
        <f t="shared" si="14"/>
        <v>3055</v>
      </c>
      <c r="H613" s="15">
        <v>7.0089999999999996E-3</v>
      </c>
      <c r="M613" s="20"/>
    </row>
    <row r="614" spans="6:13" ht="19.5" customHeight="1" x14ac:dyDescent="0.35">
      <c r="F614" s="16" t="s">
        <v>2849</v>
      </c>
      <c r="G614" s="14">
        <f t="shared" si="14"/>
        <v>3060</v>
      </c>
      <c r="H614" s="15">
        <v>6.9360000000000003E-3</v>
      </c>
      <c r="M614" s="20"/>
    </row>
    <row r="615" spans="6:13" ht="19.5" customHeight="1" x14ac:dyDescent="0.35">
      <c r="F615" s="16" t="s">
        <v>2851</v>
      </c>
      <c r="G615" s="14">
        <f t="shared" si="14"/>
        <v>3065</v>
      </c>
      <c r="H615" s="15">
        <v>6.9779999999999998E-3</v>
      </c>
      <c r="M615" s="20"/>
    </row>
    <row r="616" spans="6:13" ht="19.5" customHeight="1" x14ac:dyDescent="0.35">
      <c r="F616" s="16" t="s">
        <v>2853</v>
      </c>
      <c r="G616" s="14">
        <f t="shared" si="14"/>
        <v>3070</v>
      </c>
      <c r="H616" s="15">
        <v>6.8760000000000002E-3</v>
      </c>
      <c r="M616" s="20"/>
    </row>
    <row r="617" spans="6:13" ht="19.5" customHeight="1" x14ac:dyDescent="0.35">
      <c r="F617" s="16" t="s">
        <v>2855</v>
      </c>
      <c r="G617" s="14">
        <f t="shared" si="14"/>
        <v>3075</v>
      </c>
      <c r="H617" s="15">
        <v>6.8209999999999998E-3</v>
      </c>
      <c r="M617" s="20"/>
    </row>
    <row r="618" spans="6:13" ht="19.5" customHeight="1" x14ac:dyDescent="0.35">
      <c r="F618" s="16" t="s">
        <v>2857</v>
      </c>
      <c r="G618" s="14">
        <f t="shared" si="14"/>
        <v>3080</v>
      </c>
      <c r="H618" s="15">
        <v>6.9760000000000004E-3</v>
      </c>
      <c r="M618" s="20"/>
    </row>
    <row r="619" spans="6:13" ht="19.5" customHeight="1" x14ac:dyDescent="0.35">
      <c r="F619" s="16" t="s">
        <v>2859</v>
      </c>
      <c r="G619" s="14">
        <f t="shared" si="14"/>
        <v>3085</v>
      </c>
      <c r="H619" s="15">
        <v>6.7980000000000002E-3</v>
      </c>
      <c r="M619" s="20"/>
    </row>
    <row r="620" spans="6:13" ht="19.5" customHeight="1" x14ac:dyDescent="0.35">
      <c r="F620" s="16" t="s">
        <v>2861</v>
      </c>
      <c r="G620" s="14">
        <f t="shared" si="14"/>
        <v>3090</v>
      </c>
      <c r="H620" s="15">
        <v>6.5909999999999996E-3</v>
      </c>
      <c r="M620" s="20"/>
    </row>
    <row r="621" spans="6:13" ht="19.5" customHeight="1" x14ac:dyDescent="0.35">
      <c r="F621" s="16" t="s">
        <v>2863</v>
      </c>
      <c r="G621" s="14">
        <f t="shared" si="14"/>
        <v>3095</v>
      </c>
      <c r="H621" s="15">
        <v>6.7539999999999996E-3</v>
      </c>
      <c r="M621" s="20"/>
    </row>
    <row r="622" spans="6:13" ht="19.5" customHeight="1" x14ac:dyDescent="0.35">
      <c r="F622" s="16" t="s">
        <v>2865</v>
      </c>
      <c r="G622" s="14">
        <f t="shared" si="14"/>
        <v>3100</v>
      </c>
      <c r="H622" s="15">
        <v>6.6689999999999996E-3</v>
      </c>
      <c r="M622" s="20"/>
    </row>
    <row r="623" spans="6:13" ht="19.5" customHeight="1" x14ac:dyDescent="0.35">
      <c r="F623" s="16" t="s">
        <v>2867</v>
      </c>
      <c r="G623" s="14">
        <f t="shared" si="14"/>
        <v>3105</v>
      </c>
      <c r="H623" s="15">
        <v>6.45E-3</v>
      </c>
      <c r="M623" s="20"/>
    </row>
    <row r="624" spans="6:13" ht="19.5" customHeight="1" x14ac:dyDescent="0.35">
      <c r="F624" s="16" t="s">
        <v>2869</v>
      </c>
      <c r="G624" s="14">
        <f t="shared" si="14"/>
        <v>3110</v>
      </c>
      <c r="H624" s="15">
        <v>6.7340000000000004E-3</v>
      </c>
      <c r="M624" s="20"/>
    </row>
    <row r="625" spans="6:13" ht="19.5" customHeight="1" x14ac:dyDescent="0.35">
      <c r="F625" s="16" t="s">
        <v>2871</v>
      </c>
      <c r="G625" s="14">
        <f t="shared" si="14"/>
        <v>3115</v>
      </c>
      <c r="H625" s="15">
        <v>6.5519999999999997E-3</v>
      </c>
      <c r="M625" s="20"/>
    </row>
    <row r="626" spans="6:13" ht="19.5" customHeight="1" x14ac:dyDescent="0.35">
      <c r="F626" s="16" t="s">
        <v>2873</v>
      </c>
      <c r="G626" s="14">
        <f t="shared" si="14"/>
        <v>3120</v>
      </c>
      <c r="H626" s="15">
        <v>6.5820000000000002E-3</v>
      </c>
      <c r="M626" s="20"/>
    </row>
    <row r="627" spans="6:13" ht="19.5" customHeight="1" x14ac:dyDescent="0.35">
      <c r="F627" s="16" t="s">
        <v>2875</v>
      </c>
      <c r="G627" s="14">
        <f t="shared" si="14"/>
        <v>3125</v>
      </c>
      <c r="H627" s="15">
        <v>6.6559999999999996E-3</v>
      </c>
      <c r="M627" s="20"/>
    </row>
    <row r="628" spans="6:13" ht="19.5" customHeight="1" x14ac:dyDescent="0.35">
      <c r="F628" s="16" t="s">
        <v>2877</v>
      </c>
      <c r="G628" s="14">
        <f t="shared" si="14"/>
        <v>3130</v>
      </c>
      <c r="H628" s="15">
        <v>6.5820000000000002E-3</v>
      </c>
      <c r="M628" s="20"/>
    </row>
    <row r="629" spans="6:13" ht="19.5" customHeight="1" x14ac:dyDescent="0.35">
      <c r="F629" s="16" t="s">
        <v>2879</v>
      </c>
      <c r="G629" s="14">
        <f t="shared" si="14"/>
        <v>3135</v>
      </c>
      <c r="H629" s="15">
        <v>6.4310000000000001E-3</v>
      </c>
      <c r="M629" s="20"/>
    </row>
    <row r="630" spans="6:13" ht="19.5" customHeight="1" x14ac:dyDescent="0.35">
      <c r="F630" s="16" t="s">
        <v>2881</v>
      </c>
      <c r="G630" s="14">
        <f t="shared" si="14"/>
        <v>3140</v>
      </c>
      <c r="H630" s="15">
        <v>6.5970000000000004E-3</v>
      </c>
      <c r="M630" s="20"/>
    </row>
    <row r="631" spans="6:13" ht="19.5" customHeight="1" x14ac:dyDescent="0.35">
      <c r="F631" s="16" t="s">
        <v>2883</v>
      </c>
      <c r="G631" s="14">
        <f t="shared" si="14"/>
        <v>3145</v>
      </c>
      <c r="H631" s="15">
        <v>6.4009999999999996E-3</v>
      </c>
      <c r="M631" s="20"/>
    </row>
    <row r="632" spans="6:13" ht="19.5" customHeight="1" x14ac:dyDescent="0.35">
      <c r="F632" s="16" t="s">
        <v>2885</v>
      </c>
      <c r="G632" s="14">
        <f t="shared" si="14"/>
        <v>3150</v>
      </c>
      <c r="H632" s="15">
        <v>6.3940000000000004E-3</v>
      </c>
      <c r="M632" s="20"/>
    </row>
    <row r="633" spans="6:13" ht="19.5" customHeight="1" x14ac:dyDescent="0.35">
      <c r="F633" s="16" t="s">
        <v>2887</v>
      </c>
      <c r="G633" s="14">
        <f t="shared" si="14"/>
        <v>3155</v>
      </c>
      <c r="H633" s="15">
        <v>6.509E-3</v>
      </c>
      <c r="M633" s="20"/>
    </row>
    <row r="634" spans="6:13" ht="19.5" customHeight="1" x14ac:dyDescent="0.35">
      <c r="F634" s="16" t="s">
        <v>2889</v>
      </c>
      <c r="G634" s="14">
        <f t="shared" si="14"/>
        <v>3160</v>
      </c>
      <c r="H634" s="15">
        <v>6.3930000000000002E-3</v>
      </c>
      <c r="M634" s="20"/>
    </row>
    <row r="635" spans="6:13" ht="19.5" customHeight="1" x14ac:dyDescent="0.35">
      <c r="F635" s="16" t="s">
        <v>2891</v>
      </c>
      <c r="G635" s="14">
        <f t="shared" si="14"/>
        <v>3165</v>
      </c>
      <c r="H635" s="15">
        <v>6.43E-3</v>
      </c>
      <c r="M635" s="20"/>
    </row>
    <row r="636" spans="6:13" ht="19.5" customHeight="1" x14ac:dyDescent="0.35">
      <c r="F636" s="16" t="s">
        <v>2893</v>
      </c>
      <c r="G636" s="14">
        <f t="shared" si="14"/>
        <v>3170</v>
      </c>
      <c r="H636" s="15">
        <v>6.4339999999999996E-3</v>
      </c>
      <c r="M636" s="20"/>
    </row>
    <row r="637" spans="6:13" ht="19.5" customHeight="1" x14ac:dyDescent="0.35">
      <c r="F637" s="16" t="s">
        <v>2895</v>
      </c>
      <c r="G637" s="14">
        <f t="shared" si="14"/>
        <v>3175</v>
      </c>
      <c r="H637" s="15">
        <v>6.1879999999999999E-3</v>
      </c>
      <c r="M637" s="20"/>
    </row>
    <row r="638" spans="6:13" ht="19.5" customHeight="1" x14ac:dyDescent="0.35">
      <c r="F638" s="16" t="s">
        <v>2897</v>
      </c>
      <c r="G638" s="14">
        <f t="shared" si="14"/>
        <v>3180</v>
      </c>
      <c r="H638" s="15">
        <v>6.2090000000000001E-3</v>
      </c>
      <c r="M638" s="20"/>
    </row>
    <row r="639" spans="6:13" ht="19.5" customHeight="1" x14ac:dyDescent="0.35">
      <c r="F639" s="16" t="s">
        <v>2899</v>
      </c>
      <c r="G639" s="14">
        <f t="shared" si="14"/>
        <v>3185</v>
      </c>
      <c r="H639" s="15">
        <v>6.332E-3</v>
      </c>
      <c r="M639" s="20"/>
    </row>
    <row r="640" spans="6:13" ht="19.5" customHeight="1" x14ac:dyDescent="0.35">
      <c r="F640" s="16" t="s">
        <v>2901</v>
      </c>
      <c r="G640" s="14">
        <f t="shared" si="14"/>
        <v>3190</v>
      </c>
      <c r="H640" s="15">
        <v>6.1510000000000002E-3</v>
      </c>
      <c r="M640" s="20"/>
    </row>
    <row r="641" spans="6:13" ht="19.5" customHeight="1" x14ac:dyDescent="0.35">
      <c r="F641" s="16" t="s">
        <v>2903</v>
      </c>
      <c r="G641" s="14">
        <f t="shared" si="14"/>
        <v>3195</v>
      </c>
      <c r="H641" s="15">
        <v>6.1180000000000002E-3</v>
      </c>
      <c r="M641" s="20"/>
    </row>
    <row r="642" spans="6:13" ht="19.5" customHeight="1" x14ac:dyDescent="0.35">
      <c r="F642" s="16" t="s">
        <v>2905</v>
      </c>
      <c r="G642" s="14">
        <f t="shared" si="14"/>
        <v>3200</v>
      </c>
      <c r="H642" s="15">
        <v>6.2469999999999999E-3</v>
      </c>
      <c r="M642" s="20"/>
    </row>
    <row r="643" spans="6:13" ht="19.5" customHeight="1" x14ac:dyDescent="0.35">
      <c r="F643" s="16" t="s">
        <v>2907</v>
      </c>
      <c r="G643" s="14">
        <f t="shared" ref="G643:G706" si="15">G642+5</f>
        <v>3205</v>
      </c>
      <c r="H643" s="15">
        <v>6.0889999999999998E-3</v>
      </c>
      <c r="M643" s="20"/>
    </row>
    <row r="644" spans="6:13" ht="19.5" customHeight="1" x14ac:dyDescent="0.35">
      <c r="F644" s="16" t="s">
        <v>2909</v>
      </c>
      <c r="G644" s="14">
        <f t="shared" si="15"/>
        <v>3210</v>
      </c>
      <c r="H644" s="15">
        <v>6.0679999999999996E-3</v>
      </c>
      <c r="M644" s="20"/>
    </row>
    <row r="645" spans="6:13" ht="19.5" customHeight="1" x14ac:dyDescent="0.35">
      <c r="F645" s="16" t="s">
        <v>2911</v>
      </c>
      <c r="G645" s="14">
        <f t="shared" si="15"/>
        <v>3215</v>
      </c>
      <c r="H645" s="15">
        <v>6.2529999999999999E-3</v>
      </c>
      <c r="M645" s="20"/>
    </row>
    <row r="646" spans="6:13" ht="19.5" customHeight="1" x14ac:dyDescent="0.35">
      <c r="F646" s="16" t="s">
        <v>2913</v>
      </c>
      <c r="G646" s="14">
        <f t="shared" si="15"/>
        <v>3220</v>
      </c>
      <c r="H646" s="15">
        <v>6.1110000000000001E-3</v>
      </c>
      <c r="M646" s="20"/>
    </row>
    <row r="647" spans="6:13" ht="19.5" customHeight="1" x14ac:dyDescent="0.35">
      <c r="F647" s="16" t="s">
        <v>2915</v>
      </c>
      <c r="G647" s="14">
        <f t="shared" si="15"/>
        <v>3225</v>
      </c>
      <c r="H647" s="15">
        <v>6.1009999999999997E-3</v>
      </c>
      <c r="M647" s="20"/>
    </row>
    <row r="648" spans="6:13" ht="19.5" customHeight="1" x14ac:dyDescent="0.35">
      <c r="F648" s="16" t="s">
        <v>2917</v>
      </c>
      <c r="G648" s="14">
        <f t="shared" si="15"/>
        <v>3230</v>
      </c>
      <c r="H648" s="15">
        <v>6.1419999999999999E-3</v>
      </c>
      <c r="M648" s="20"/>
    </row>
    <row r="649" spans="6:13" ht="19.5" customHeight="1" x14ac:dyDescent="0.35">
      <c r="F649" s="16" t="s">
        <v>2919</v>
      </c>
      <c r="G649" s="14">
        <f t="shared" si="15"/>
        <v>3235</v>
      </c>
      <c r="H649" s="15">
        <v>6.0350000000000004E-3</v>
      </c>
      <c r="M649" s="20"/>
    </row>
    <row r="650" spans="6:13" ht="19.5" customHeight="1" x14ac:dyDescent="0.35">
      <c r="F650" s="16" t="s">
        <v>2921</v>
      </c>
      <c r="G650" s="14">
        <f t="shared" si="15"/>
        <v>3240</v>
      </c>
      <c r="H650" s="15">
        <v>5.9280000000000001E-3</v>
      </c>
      <c r="M650" s="20"/>
    </row>
    <row r="651" spans="6:13" ht="19.5" customHeight="1" x14ac:dyDescent="0.35">
      <c r="F651" s="16" t="s">
        <v>2923</v>
      </c>
      <c r="G651" s="14">
        <f t="shared" si="15"/>
        <v>3245</v>
      </c>
      <c r="H651" s="15">
        <v>6.1419999999999999E-3</v>
      </c>
      <c r="M651" s="20"/>
    </row>
    <row r="652" spans="6:13" ht="19.5" customHeight="1" x14ac:dyDescent="0.35">
      <c r="F652" s="16" t="s">
        <v>2925</v>
      </c>
      <c r="G652" s="14">
        <f t="shared" si="15"/>
        <v>3250</v>
      </c>
      <c r="H652" s="15">
        <v>5.9940000000000002E-3</v>
      </c>
      <c r="M652" s="20"/>
    </row>
    <row r="653" spans="6:13" ht="19.5" customHeight="1" x14ac:dyDescent="0.35">
      <c r="F653" s="16" t="s">
        <v>2927</v>
      </c>
      <c r="G653" s="14">
        <f t="shared" si="15"/>
        <v>3255</v>
      </c>
      <c r="H653" s="15">
        <v>5.9899999999999997E-3</v>
      </c>
      <c r="M653" s="20"/>
    </row>
    <row r="654" spans="6:13" ht="19.5" customHeight="1" x14ac:dyDescent="0.35">
      <c r="F654" s="16" t="s">
        <v>2929</v>
      </c>
      <c r="G654" s="14">
        <f t="shared" si="15"/>
        <v>3260</v>
      </c>
      <c r="H654" s="15">
        <v>6.1409999999999998E-3</v>
      </c>
      <c r="M654" s="20"/>
    </row>
    <row r="655" spans="6:13" ht="19.5" customHeight="1" x14ac:dyDescent="0.35">
      <c r="F655" s="16" t="s">
        <v>2931</v>
      </c>
      <c r="G655" s="14">
        <f t="shared" si="15"/>
        <v>3265</v>
      </c>
      <c r="H655" s="15">
        <v>5.8950000000000001E-3</v>
      </c>
      <c r="M655" s="20"/>
    </row>
    <row r="656" spans="6:13" ht="19.5" customHeight="1" x14ac:dyDescent="0.35">
      <c r="F656" s="16" t="s">
        <v>2933</v>
      </c>
      <c r="G656" s="14">
        <f t="shared" si="15"/>
        <v>3270</v>
      </c>
      <c r="H656" s="15">
        <v>6.0400000000000002E-3</v>
      </c>
      <c r="M656" s="20"/>
    </row>
    <row r="657" spans="6:13" ht="19.5" customHeight="1" x14ac:dyDescent="0.35">
      <c r="F657" s="16" t="s">
        <v>2935</v>
      </c>
      <c r="G657" s="14">
        <f t="shared" si="15"/>
        <v>3275</v>
      </c>
      <c r="H657" s="15">
        <v>5.9750000000000003E-3</v>
      </c>
      <c r="M657" s="20"/>
    </row>
    <row r="658" spans="6:13" ht="19.5" customHeight="1" x14ac:dyDescent="0.35">
      <c r="F658" s="16" t="s">
        <v>2937</v>
      </c>
      <c r="G658" s="14">
        <f t="shared" si="15"/>
        <v>3280</v>
      </c>
      <c r="H658" s="15">
        <v>5.9129999999999999E-3</v>
      </c>
      <c r="M658" s="20"/>
    </row>
    <row r="659" spans="6:13" ht="19.5" customHeight="1" x14ac:dyDescent="0.35">
      <c r="F659" s="16" t="s">
        <v>2939</v>
      </c>
      <c r="G659" s="14">
        <f t="shared" si="15"/>
        <v>3285</v>
      </c>
      <c r="H659" s="15">
        <v>5.9699999999999996E-3</v>
      </c>
      <c r="M659" s="20"/>
    </row>
    <row r="660" spans="6:13" ht="19.5" customHeight="1" x14ac:dyDescent="0.35">
      <c r="F660" s="16" t="s">
        <v>2941</v>
      </c>
      <c r="G660" s="14">
        <f t="shared" si="15"/>
        <v>3290</v>
      </c>
      <c r="H660" s="15">
        <v>5.9230000000000003E-3</v>
      </c>
      <c r="M660" s="20"/>
    </row>
    <row r="661" spans="6:13" ht="19.5" customHeight="1" x14ac:dyDescent="0.35">
      <c r="F661" s="16" t="s">
        <v>2943</v>
      </c>
      <c r="G661" s="14">
        <f t="shared" si="15"/>
        <v>3295</v>
      </c>
      <c r="H661" s="15">
        <v>6.0610000000000004E-3</v>
      </c>
      <c r="M661" s="20"/>
    </row>
    <row r="662" spans="6:13" ht="19.5" customHeight="1" x14ac:dyDescent="0.35">
      <c r="F662" s="16" t="s">
        <v>2945</v>
      </c>
      <c r="G662" s="14">
        <f t="shared" si="15"/>
        <v>3300</v>
      </c>
      <c r="H662" s="15">
        <v>5.9069999999999999E-3</v>
      </c>
      <c r="M662" s="20"/>
    </row>
    <row r="663" spans="6:13" ht="19.5" customHeight="1" x14ac:dyDescent="0.35">
      <c r="F663" s="16" t="s">
        <v>2947</v>
      </c>
      <c r="G663" s="14">
        <f t="shared" si="15"/>
        <v>3305</v>
      </c>
      <c r="H663" s="15">
        <v>5.888E-3</v>
      </c>
      <c r="M663" s="20"/>
    </row>
    <row r="664" spans="6:13" ht="19.5" customHeight="1" x14ac:dyDescent="0.35">
      <c r="F664" s="16" t="s">
        <v>2949</v>
      </c>
      <c r="G664" s="14">
        <f t="shared" si="15"/>
        <v>3310</v>
      </c>
      <c r="H664" s="15">
        <v>5.927E-3</v>
      </c>
      <c r="M664" s="20"/>
    </row>
    <row r="665" spans="6:13" ht="19.5" customHeight="1" x14ac:dyDescent="0.35">
      <c r="F665" s="16" t="s">
        <v>2951</v>
      </c>
      <c r="G665" s="14">
        <f t="shared" si="15"/>
        <v>3315</v>
      </c>
      <c r="H665" s="15">
        <v>5.744E-3</v>
      </c>
      <c r="M665" s="20"/>
    </row>
    <row r="666" spans="6:13" ht="19.5" customHeight="1" x14ac:dyDescent="0.35">
      <c r="F666" s="16" t="s">
        <v>2953</v>
      </c>
      <c r="G666" s="14">
        <f t="shared" si="15"/>
        <v>3320</v>
      </c>
      <c r="H666" s="15">
        <v>5.836E-3</v>
      </c>
      <c r="M666" s="20"/>
    </row>
    <row r="667" spans="6:13" ht="19.5" customHeight="1" x14ac:dyDescent="0.35">
      <c r="F667" s="16" t="s">
        <v>2955</v>
      </c>
      <c r="G667" s="14">
        <f t="shared" si="15"/>
        <v>3325</v>
      </c>
      <c r="H667" s="15">
        <v>5.9459999999999999E-3</v>
      </c>
      <c r="M667" s="20"/>
    </row>
    <row r="668" spans="6:13" ht="19.5" customHeight="1" x14ac:dyDescent="0.35">
      <c r="F668" s="16" t="s">
        <v>2957</v>
      </c>
      <c r="G668" s="14">
        <f t="shared" si="15"/>
        <v>3330</v>
      </c>
      <c r="H668" s="15">
        <v>5.7169999999999999E-3</v>
      </c>
      <c r="M668" s="20"/>
    </row>
    <row r="669" spans="6:13" ht="19.5" customHeight="1" x14ac:dyDescent="0.35">
      <c r="F669" s="16" t="s">
        <v>2959</v>
      </c>
      <c r="G669" s="14">
        <f t="shared" si="15"/>
        <v>3335</v>
      </c>
      <c r="H669" s="15">
        <v>5.7949999999999998E-3</v>
      </c>
      <c r="M669" s="20"/>
    </row>
    <row r="670" spans="6:13" ht="19.5" customHeight="1" x14ac:dyDescent="0.35">
      <c r="F670" s="16" t="s">
        <v>2961</v>
      </c>
      <c r="G670" s="14">
        <f t="shared" si="15"/>
        <v>3340</v>
      </c>
      <c r="H670" s="15">
        <v>5.901E-3</v>
      </c>
      <c r="M670" s="20"/>
    </row>
    <row r="671" spans="6:13" ht="19.5" customHeight="1" x14ac:dyDescent="0.35">
      <c r="F671" s="16" t="s">
        <v>2963</v>
      </c>
      <c r="G671" s="14">
        <f t="shared" si="15"/>
        <v>3345</v>
      </c>
      <c r="H671" s="15">
        <v>5.7619999999999998E-3</v>
      </c>
      <c r="M671" s="20"/>
    </row>
    <row r="672" spans="6:13" ht="19.5" customHeight="1" x14ac:dyDescent="0.35">
      <c r="F672" s="16" t="s">
        <v>2965</v>
      </c>
      <c r="G672" s="14">
        <f t="shared" si="15"/>
        <v>3350</v>
      </c>
      <c r="H672" s="15">
        <v>5.8190000000000004E-3</v>
      </c>
      <c r="M672" s="20"/>
    </row>
    <row r="673" spans="6:13" ht="19.5" customHeight="1" x14ac:dyDescent="0.35">
      <c r="F673" s="16" t="s">
        <v>2967</v>
      </c>
      <c r="G673" s="14">
        <f t="shared" si="15"/>
        <v>3355</v>
      </c>
      <c r="H673" s="15">
        <v>5.8840000000000003E-3</v>
      </c>
      <c r="M673" s="20"/>
    </row>
    <row r="674" spans="6:13" ht="19.5" customHeight="1" x14ac:dyDescent="0.35">
      <c r="F674" s="16" t="s">
        <v>2969</v>
      </c>
      <c r="G674" s="14">
        <f t="shared" si="15"/>
        <v>3360</v>
      </c>
      <c r="H674" s="15">
        <v>5.7889999999999999E-3</v>
      </c>
      <c r="M674" s="20"/>
    </row>
    <row r="675" spans="6:13" ht="19.5" customHeight="1" x14ac:dyDescent="0.35">
      <c r="F675" s="16" t="s">
        <v>2971</v>
      </c>
      <c r="G675" s="14">
        <f t="shared" si="15"/>
        <v>3365</v>
      </c>
      <c r="H675" s="15">
        <v>5.6740000000000002E-3</v>
      </c>
      <c r="M675" s="20"/>
    </row>
    <row r="676" spans="6:13" ht="19.5" customHeight="1" x14ac:dyDescent="0.35">
      <c r="F676" s="16" t="s">
        <v>2973</v>
      </c>
      <c r="G676" s="14">
        <f t="shared" si="15"/>
        <v>3370</v>
      </c>
      <c r="H676" s="15">
        <v>5.8120000000000003E-3</v>
      </c>
      <c r="M676" s="20"/>
    </row>
    <row r="677" spans="6:13" ht="19.5" customHeight="1" x14ac:dyDescent="0.35">
      <c r="F677" s="16" t="s">
        <v>2975</v>
      </c>
      <c r="G677" s="14">
        <f t="shared" si="15"/>
        <v>3375</v>
      </c>
      <c r="H677" s="15">
        <v>5.6319999999999999E-3</v>
      </c>
      <c r="M677" s="20"/>
    </row>
    <row r="678" spans="6:13" ht="19.5" customHeight="1" x14ac:dyDescent="0.35">
      <c r="F678" s="16" t="s">
        <v>2977</v>
      </c>
      <c r="G678" s="14">
        <f t="shared" si="15"/>
        <v>3380</v>
      </c>
      <c r="H678" s="15">
        <v>5.5979999999999997E-3</v>
      </c>
      <c r="M678" s="20"/>
    </row>
    <row r="679" spans="6:13" ht="19.5" customHeight="1" x14ac:dyDescent="0.35">
      <c r="F679" s="16" t="s">
        <v>2979</v>
      </c>
      <c r="G679" s="14">
        <f t="shared" si="15"/>
        <v>3385</v>
      </c>
      <c r="H679" s="15">
        <v>5.6889999999999996E-3</v>
      </c>
      <c r="M679" s="20"/>
    </row>
    <row r="680" spans="6:13" ht="19.5" customHeight="1" x14ac:dyDescent="0.35">
      <c r="F680" s="16" t="s">
        <v>2981</v>
      </c>
      <c r="G680" s="14">
        <f t="shared" si="15"/>
        <v>3390</v>
      </c>
      <c r="H680" s="15">
        <v>5.7959999999999999E-3</v>
      </c>
      <c r="M680" s="20"/>
    </row>
    <row r="681" spans="6:13" ht="19.5" customHeight="1" x14ac:dyDescent="0.35">
      <c r="F681" s="16" t="s">
        <v>2983</v>
      </c>
      <c r="G681" s="14">
        <f t="shared" si="15"/>
        <v>3395</v>
      </c>
      <c r="H681" s="15">
        <v>5.5960000000000003E-3</v>
      </c>
      <c r="M681" s="20"/>
    </row>
    <row r="682" spans="6:13" ht="19.5" customHeight="1" x14ac:dyDescent="0.35">
      <c r="F682" s="16" t="s">
        <v>2985</v>
      </c>
      <c r="G682" s="14">
        <f t="shared" si="15"/>
        <v>3400</v>
      </c>
      <c r="H682" s="15">
        <v>5.6950000000000004E-3</v>
      </c>
      <c r="M682" s="20"/>
    </row>
    <row r="683" spans="6:13" ht="19.5" customHeight="1" x14ac:dyDescent="0.35">
      <c r="F683" s="16" t="s">
        <v>2987</v>
      </c>
      <c r="G683" s="14">
        <f t="shared" si="15"/>
        <v>3405</v>
      </c>
      <c r="H683" s="15">
        <v>5.5440000000000003E-3</v>
      </c>
      <c r="M683" s="20"/>
    </row>
    <row r="684" spans="6:13" ht="19.5" customHeight="1" x14ac:dyDescent="0.35">
      <c r="F684" s="16" t="s">
        <v>2989</v>
      </c>
      <c r="G684" s="14">
        <f t="shared" si="15"/>
        <v>3410</v>
      </c>
      <c r="H684" s="15">
        <v>5.5890000000000002E-3</v>
      </c>
      <c r="M684" s="20"/>
    </row>
    <row r="685" spans="6:13" ht="19.5" customHeight="1" x14ac:dyDescent="0.35">
      <c r="F685" s="16" t="s">
        <v>2991</v>
      </c>
      <c r="G685" s="14">
        <f t="shared" si="15"/>
        <v>3415</v>
      </c>
      <c r="H685" s="15">
        <v>5.7250000000000001E-3</v>
      </c>
      <c r="M685" s="20"/>
    </row>
    <row r="686" spans="6:13" ht="19.5" customHeight="1" x14ac:dyDescent="0.35">
      <c r="F686" s="16" t="s">
        <v>2993</v>
      </c>
      <c r="G686" s="14">
        <f t="shared" si="15"/>
        <v>3420</v>
      </c>
      <c r="H686" s="15">
        <v>5.672E-3</v>
      </c>
      <c r="M686" s="20"/>
    </row>
    <row r="687" spans="6:13" ht="19.5" customHeight="1" x14ac:dyDescent="0.35">
      <c r="F687" s="16" t="s">
        <v>2995</v>
      </c>
      <c r="G687" s="14">
        <f t="shared" si="15"/>
        <v>3425</v>
      </c>
      <c r="H687" s="15">
        <v>5.5710000000000004E-3</v>
      </c>
      <c r="M687" s="20"/>
    </row>
    <row r="688" spans="6:13" ht="19.5" customHeight="1" x14ac:dyDescent="0.35">
      <c r="F688" s="16" t="s">
        <v>2997</v>
      </c>
      <c r="G688" s="14">
        <f t="shared" si="15"/>
        <v>3430</v>
      </c>
      <c r="H688" s="15">
        <v>5.672E-3</v>
      </c>
      <c r="M688" s="20"/>
    </row>
    <row r="689" spans="6:13" ht="19.5" customHeight="1" x14ac:dyDescent="0.35">
      <c r="F689" s="16" t="s">
        <v>2999</v>
      </c>
      <c r="G689" s="14">
        <f t="shared" si="15"/>
        <v>3435</v>
      </c>
      <c r="H689" s="15">
        <v>5.5269999999999998E-3</v>
      </c>
      <c r="M689" s="20"/>
    </row>
    <row r="690" spans="6:13" ht="19.5" customHeight="1" x14ac:dyDescent="0.35">
      <c r="F690" s="16" t="s">
        <v>3001</v>
      </c>
      <c r="G690" s="14">
        <f t="shared" si="15"/>
        <v>3440</v>
      </c>
      <c r="H690" s="15">
        <v>5.5030000000000001E-3</v>
      </c>
      <c r="M690" s="20"/>
    </row>
    <row r="691" spans="6:13" ht="19.5" customHeight="1" x14ac:dyDescent="0.35">
      <c r="F691" s="16" t="s">
        <v>3003</v>
      </c>
      <c r="G691" s="14">
        <f t="shared" si="15"/>
        <v>3445</v>
      </c>
      <c r="H691" s="15">
        <v>5.5979999999999997E-3</v>
      </c>
      <c r="M691" s="20"/>
    </row>
    <row r="692" spans="6:13" ht="19.5" customHeight="1" x14ac:dyDescent="0.35">
      <c r="F692" s="16" t="s">
        <v>3005</v>
      </c>
      <c r="G692" s="14">
        <f t="shared" si="15"/>
        <v>3450</v>
      </c>
      <c r="H692" s="15">
        <v>5.5110000000000003E-3</v>
      </c>
      <c r="M692" s="20"/>
    </row>
    <row r="693" spans="6:13" ht="19.5" customHeight="1" x14ac:dyDescent="0.35">
      <c r="F693" s="16" t="s">
        <v>3007</v>
      </c>
      <c r="G693" s="14">
        <f t="shared" si="15"/>
        <v>3455</v>
      </c>
      <c r="H693" s="15">
        <v>5.5100000000000001E-3</v>
      </c>
      <c r="M693" s="20"/>
    </row>
    <row r="694" spans="6:13" ht="19.5" customHeight="1" x14ac:dyDescent="0.35">
      <c r="F694" s="16" t="s">
        <v>3009</v>
      </c>
      <c r="G694" s="14">
        <f t="shared" si="15"/>
        <v>3460</v>
      </c>
      <c r="H694" s="15">
        <v>5.5830000000000003E-3</v>
      </c>
      <c r="M694" s="20"/>
    </row>
    <row r="695" spans="6:13" ht="19.5" customHeight="1" x14ac:dyDescent="0.35">
      <c r="F695" s="16" t="s">
        <v>3011</v>
      </c>
      <c r="G695" s="14">
        <f t="shared" si="15"/>
        <v>3465</v>
      </c>
      <c r="H695" s="15">
        <v>5.4440000000000001E-3</v>
      </c>
      <c r="M695" s="20"/>
    </row>
    <row r="696" spans="6:13" ht="19.5" customHeight="1" x14ac:dyDescent="0.35">
      <c r="F696" s="16" t="s">
        <v>3013</v>
      </c>
      <c r="G696" s="14">
        <f t="shared" si="15"/>
        <v>3470</v>
      </c>
      <c r="H696" s="15">
        <v>5.5380000000000004E-3</v>
      </c>
      <c r="M696" s="20"/>
    </row>
    <row r="697" spans="6:13" ht="19.5" customHeight="1" x14ac:dyDescent="0.35">
      <c r="F697" s="16" t="s">
        <v>3015</v>
      </c>
      <c r="G697" s="14">
        <f t="shared" si="15"/>
        <v>3475</v>
      </c>
      <c r="H697" s="15">
        <v>5.633E-3</v>
      </c>
      <c r="M697" s="20"/>
    </row>
    <row r="698" spans="6:13" ht="19.5" customHeight="1" x14ac:dyDescent="0.35">
      <c r="F698" s="16" t="s">
        <v>3017</v>
      </c>
      <c r="G698" s="14">
        <f t="shared" si="15"/>
        <v>3480</v>
      </c>
      <c r="H698" s="15">
        <v>5.45E-3</v>
      </c>
      <c r="M698" s="20"/>
    </row>
    <row r="699" spans="6:13" ht="19.5" customHeight="1" x14ac:dyDescent="0.35">
      <c r="F699" s="16" t="s">
        <v>3019</v>
      </c>
      <c r="G699" s="14">
        <f t="shared" si="15"/>
        <v>3485</v>
      </c>
      <c r="H699" s="15">
        <v>5.5630000000000002E-3</v>
      </c>
      <c r="M699" s="20"/>
    </row>
    <row r="700" spans="6:13" ht="19.5" customHeight="1" x14ac:dyDescent="0.35">
      <c r="F700" s="16" t="s">
        <v>3021</v>
      </c>
      <c r="G700" s="14">
        <f t="shared" si="15"/>
        <v>3490</v>
      </c>
      <c r="H700" s="15">
        <v>5.6030000000000003E-3</v>
      </c>
      <c r="M700" s="20"/>
    </row>
    <row r="701" spans="6:13" ht="19.5" customHeight="1" x14ac:dyDescent="0.35">
      <c r="F701" s="16" t="s">
        <v>3023</v>
      </c>
      <c r="G701" s="14">
        <f t="shared" si="15"/>
        <v>3495</v>
      </c>
      <c r="H701" s="15">
        <v>5.509E-3</v>
      </c>
      <c r="M701" s="20"/>
    </row>
    <row r="702" spans="6:13" ht="19.5" customHeight="1" x14ac:dyDescent="0.35">
      <c r="F702" s="16" t="s">
        <v>3025</v>
      </c>
      <c r="G702" s="14">
        <f t="shared" si="15"/>
        <v>3500</v>
      </c>
      <c r="H702" s="15">
        <v>5.5139999999999998E-3</v>
      </c>
      <c r="M702" s="20"/>
    </row>
    <row r="703" spans="6:13" ht="19.5" customHeight="1" x14ac:dyDescent="0.35">
      <c r="F703" s="16" t="s">
        <v>3027</v>
      </c>
      <c r="G703" s="14">
        <f t="shared" si="15"/>
        <v>3505</v>
      </c>
      <c r="H703" s="15">
        <v>5.5779999999999996E-3</v>
      </c>
      <c r="M703" s="20"/>
    </row>
    <row r="704" spans="6:13" ht="19.5" customHeight="1" x14ac:dyDescent="0.35">
      <c r="F704" s="16" t="s">
        <v>3029</v>
      </c>
      <c r="G704" s="14">
        <f t="shared" si="15"/>
        <v>3510</v>
      </c>
      <c r="H704" s="15">
        <v>5.4029999999999998E-3</v>
      </c>
      <c r="M704" s="20"/>
    </row>
    <row r="705" spans="6:13" ht="19.5" customHeight="1" x14ac:dyDescent="0.35">
      <c r="F705" s="16" t="s">
        <v>3031</v>
      </c>
      <c r="G705" s="14">
        <f t="shared" si="15"/>
        <v>3515</v>
      </c>
      <c r="H705" s="15">
        <v>5.4689999999999999E-3</v>
      </c>
      <c r="M705" s="20"/>
    </row>
    <row r="706" spans="6:13" ht="19.5" customHeight="1" x14ac:dyDescent="0.35">
      <c r="F706" s="16" t="s">
        <v>3033</v>
      </c>
      <c r="G706" s="14">
        <f t="shared" si="15"/>
        <v>3520</v>
      </c>
      <c r="H706" s="15">
        <v>5.5669999999999999E-3</v>
      </c>
      <c r="M706" s="20"/>
    </row>
    <row r="707" spans="6:13" ht="19.5" customHeight="1" x14ac:dyDescent="0.35">
      <c r="F707" s="16" t="s">
        <v>3035</v>
      </c>
      <c r="G707" s="14">
        <f t="shared" ref="G707:G770" si="16">G706+5</f>
        <v>3525</v>
      </c>
      <c r="H707" s="15">
        <v>5.391E-3</v>
      </c>
      <c r="M707" s="20"/>
    </row>
    <row r="708" spans="6:13" ht="19.5" customHeight="1" x14ac:dyDescent="0.35">
      <c r="F708" s="16" t="s">
        <v>3037</v>
      </c>
      <c r="G708" s="14">
        <f t="shared" si="16"/>
        <v>3530</v>
      </c>
      <c r="H708" s="15">
        <v>5.4050000000000001E-3</v>
      </c>
      <c r="M708" s="20"/>
    </row>
    <row r="709" spans="6:13" ht="19.5" customHeight="1" x14ac:dyDescent="0.35">
      <c r="F709" s="16" t="s">
        <v>3039</v>
      </c>
      <c r="G709" s="14">
        <f t="shared" si="16"/>
        <v>3535</v>
      </c>
      <c r="H709" s="15">
        <v>5.5310000000000003E-3</v>
      </c>
      <c r="M709" s="20"/>
    </row>
    <row r="710" spans="6:13" ht="19.5" customHeight="1" x14ac:dyDescent="0.35">
      <c r="F710" s="16" t="s">
        <v>3041</v>
      </c>
      <c r="G710" s="14">
        <f t="shared" si="16"/>
        <v>3540</v>
      </c>
      <c r="H710" s="15">
        <v>5.4359999999999999E-3</v>
      </c>
      <c r="M710" s="20"/>
    </row>
    <row r="711" spans="6:13" ht="19.5" customHeight="1" x14ac:dyDescent="0.35">
      <c r="F711" s="16" t="s">
        <v>3043</v>
      </c>
      <c r="G711" s="14">
        <f t="shared" si="16"/>
        <v>3545</v>
      </c>
      <c r="H711" s="15">
        <v>5.339E-3</v>
      </c>
      <c r="M711" s="20"/>
    </row>
    <row r="712" spans="6:13" ht="19.5" customHeight="1" x14ac:dyDescent="0.35">
      <c r="F712" s="16" t="s">
        <v>3045</v>
      </c>
      <c r="G712" s="14">
        <f t="shared" si="16"/>
        <v>3550</v>
      </c>
      <c r="H712" s="15">
        <v>5.509E-3</v>
      </c>
      <c r="M712" s="20"/>
    </row>
    <row r="713" spans="6:13" ht="19.5" customHeight="1" x14ac:dyDescent="0.35">
      <c r="F713" s="16" t="s">
        <v>3047</v>
      </c>
      <c r="G713" s="14">
        <f t="shared" si="16"/>
        <v>3555</v>
      </c>
      <c r="H713" s="15">
        <v>5.2719999999999998E-3</v>
      </c>
      <c r="M713" s="20"/>
    </row>
    <row r="714" spans="6:13" ht="19.5" customHeight="1" x14ac:dyDescent="0.35">
      <c r="F714" s="16" t="s">
        <v>3049</v>
      </c>
      <c r="G714" s="14">
        <f t="shared" si="16"/>
        <v>3560</v>
      </c>
      <c r="H714" s="15">
        <v>5.3639999999999998E-3</v>
      </c>
      <c r="M714" s="20"/>
    </row>
    <row r="715" spans="6:13" ht="19.5" customHeight="1" x14ac:dyDescent="0.35">
      <c r="F715" s="16" t="s">
        <v>3051</v>
      </c>
      <c r="G715" s="14">
        <f t="shared" si="16"/>
        <v>3565</v>
      </c>
      <c r="H715" s="15">
        <v>5.4429999999999999E-3</v>
      </c>
      <c r="M715" s="20"/>
    </row>
    <row r="716" spans="6:13" ht="19.5" customHeight="1" x14ac:dyDescent="0.35">
      <c r="F716" s="16" t="s">
        <v>3053</v>
      </c>
      <c r="G716" s="14">
        <f t="shared" si="16"/>
        <v>3570</v>
      </c>
      <c r="H716" s="15">
        <v>5.3140000000000001E-3</v>
      </c>
      <c r="M716" s="20"/>
    </row>
    <row r="717" spans="6:13" ht="19.5" customHeight="1" x14ac:dyDescent="0.35">
      <c r="F717" s="16" t="s">
        <v>3055</v>
      </c>
      <c r="G717" s="14">
        <f t="shared" si="16"/>
        <v>3575</v>
      </c>
      <c r="H717" s="15">
        <v>5.3509999999999999E-3</v>
      </c>
      <c r="M717" s="20"/>
    </row>
    <row r="718" spans="6:13" ht="19.5" customHeight="1" x14ac:dyDescent="0.35">
      <c r="F718" s="16" t="s">
        <v>3057</v>
      </c>
      <c r="G718" s="14">
        <f t="shared" si="16"/>
        <v>3580</v>
      </c>
      <c r="H718" s="15">
        <v>5.4079999999999996E-3</v>
      </c>
      <c r="M718" s="20"/>
    </row>
    <row r="719" spans="6:13" ht="19.5" customHeight="1" x14ac:dyDescent="0.35">
      <c r="F719" s="16" t="s">
        <v>3059</v>
      </c>
      <c r="G719" s="14">
        <f t="shared" si="16"/>
        <v>3585</v>
      </c>
      <c r="H719" s="15">
        <v>5.2209999999999999E-3</v>
      </c>
      <c r="M719" s="20"/>
    </row>
    <row r="720" spans="6:13" ht="19.5" customHeight="1" x14ac:dyDescent="0.35">
      <c r="F720" s="16" t="s">
        <v>3061</v>
      </c>
      <c r="G720" s="14">
        <f t="shared" si="16"/>
        <v>3590</v>
      </c>
      <c r="H720" s="15">
        <v>5.3010000000000002E-3</v>
      </c>
      <c r="M720" s="20"/>
    </row>
    <row r="721" spans="6:13" ht="19.5" customHeight="1" x14ac:dyDescent="0.35">
      <c r="F721" s="16" t="s">
        <v>3063</v>
      </c>
      <c r="G721" s="14">
        <f t="shared" si="16"/>
        <v>3595</v>
      </c>
      <c r="H721" s="15">
        <v>5.4270000000000004E-3</v>
      </c>
      <c r="M721" s="20"/>
    </row>
    <row r="722" spans="6:13" ht="19.5" customHeight="1" x14ac:dyDescent="0.35">
      <c r="F722" s="16" t="s">
        <v>3065</v>
      </c>
      <c r="G722" s="14">
        <f t="shared" si="16"/>
        <v>3600</v>
      </c>
      <c r="H722" s="15">
        <v>5.4050000000000001E-3</v>
      </c>
      <c r="M722" s="20"/>
    </row>
    <row r="723" spans="6:13" ht="19.5" customHeight="1" x14ac:dyDescent="0.35">
      <c r="F723" s="16" t="s">
        <v>3067</v>
      </c>
      <c r="G723" s="14">
        <f t="shared" si="16"/>
        <v>3605</v>
      </c>
      <c r="H723" s="15">
        <v>5.3189999999999999E-3</v>
      </c>
      <c r="M723" s="20"/>
    </row>
    <row r="724" spans="6:13" ht="19.5" customHeight="1" x14ac:dyDescent="0.35">
      <c r="F724" s="16" t="s">
        <v>3069</v>
      </c>
      <c r="G724" s="14">
        <f t="shared" si="16"/>
        <v>3610</v>
      </c>
      <c r="H724" s="15">
        <v>5.4299999999999999E-3</v>
      </c>
      <c r="M724" s="20"/>
    </row>
    <row r="725" spans="6:13" ht="19.5" customHeight="1" x14ac:dyDescent="0.35">
      <c r="F725" s="16" t="s">
        <v>3071</v>
      </c>
      <c r="G725" s="14">
        <f t="shared" si="16"/>
        <v>3615</v>
      </c>
      <c r="H725" s="15">
        <v>5.3569999999999998E-3</v>
      </c>
      <c r="M725" s="20"/>
    </row>
    <row r="726" spans="6:13" ht="19.5" customHeight="1" x14ac:dyDescent="0.35">
      <c r="F726" s="16" t="s">
        <v>3073</v>
      </c>
      <c r="G726" s="14">
        <f t="shared" si="16"/>
        <v>3620</v>
      </c>
      <c r="H726" s="15">
        <v>5.2119999999999996E-3</v>
      </c>
      <c r="M726" s="20"/>
    </row>
    <row r="727" spans="6:13" ht="19.5" customHeight="1" x14ac:dyDescent="0.35">
      <c r="F727" s="16" t="s">
        <v>3075</v>
      </c>
      <c r="G727" s="14">
        <f t="shared" si="16"/>
        <v>3625</v>
      </c>
      <c r="H727" s="15">
        <v>5.3290000000000004E-3</v>
      </c>
      <c r="M727" s="20"/>
    </row>
    <row r="728" spans="6:13" ht="19.5" customHeight="1" x14ac:dyDescent="0.35">
      <c r="F728" s="16" t="s">
        <v>3077</v>
      </c>
      <c r="G728" s="14">
        <f t="shared" si="16"/>
        <v>3630</v>
      </c>
      <c r="H728" s="15">
        <v>5.2570000000000004E-3</v>
      </c>
      <c r="M728" s="20"/>
    </row>
    <row r="729" spans="6:13" ht="19.5" customHeight="1" x14ac:dyDescent="0.35">
      <c r="F729" s="16" t="s">
        <v>3079</v>
      </c>
      <c r="G729" s="14">
        <f t="shared" si="16"/>
        <v>3635</v>
      </c>
      <c r="H729" s="15">
        <v>5.3189999999999999E-3</v>
      </c>
      <c r="M729" s="20"/>
    </row>
    <row r="730" spans="6:13" ht="19.5" customHeight="1" x14ac:dyDescent="0.35">
      <c r="F730" s="16" t="s">
        <v>3081</v>
      </c>
      <c r="G730" s="14">
        <f t="shared" si="16"/>
        <v>3640</v>
      </c>
      <c r="H730" s="15">
        <v>5.385E-3</v>
      </c>
      <c r="M730" s="20"/>
    </row>
    <row r="731" spans="6:13" ht="19.5" customHeight="1" x14ac:dyDescent="0.35">
      <c r="F731" s="16" t="s">
        <v>3083</v>
      </c>
      <c r="G731" s="14">
        <f t="shared" si="16"/>
        <v>3645</v>
      </c>
      <c r="H731" s="15">
        <v>5.3350000000000003E-3</v>
      </c>
      <c r="M731" s="20"/>
    </row>
    <row r="732" spans="6:13" ht="19.5" customHeight="1" x14ac:dyDescent="0.35">
      <c r="F732" s="16" t="s">
        <v>3085</v>
      </c>
      <c r="G732" s="14">
        <f t="shared" si="16"/>
        <v>3650</v>
      </c>
      <c r="H732" s="15">
        <v>5.2620000000000002E-3</v>
      </c>
      <c r="M732" s="20"/>
    </row>
    <row r="733" spans="6:13" ht="19.5" customHeight="1" x14ac:dyDescent="0.35">
      <c r="F733" s="16" t="s">
        <v>3087</v>
      </c>
      <c r="G733" s="14">
        <f t="shared" si="16"/>
        <v>3655</v>
      </c>
      <c r="H733" s="15">
        <v>5.3810000000000004E-3</v>
      </c>
      <c r="M733" s="20"/>
    </row>
    <row r="734" spans="6:13" ht="19.5" customHeight="1" x14ac:dyDescent="0.35">
      <c r="F734" s="16" t="s">
        <v>3089</v>
      </c>
      <c r="G734" s="14">
        <f t="shared" si="16"/>
        <v>3660</v>
      </c>
      <c r="H734" s="15">
        <v>5.1609999999999998E-3</v>
      </c>
      <c r="M734" s="20"/>
    </row>
    <row r="735" spans="6:13" ht="19.5" customHeight="1" x14ac:dyDescent="0.35">
      <c r="F735" s="16" t="s">
        <v>3091</v>
      </c>
      <c r="G735" s="14">
        <f t="shared" si="16"/>
        <v>3665</v>
      </c>
      <c r="H735" s="15">
        <v>5.2620000000000002E-3</v>
      </c>
      <c r="M735" s="20"/>
    </row>
    <row r="736" spans="6:13" ht="19.5" customHeight="1" x14ac:dyDescent="0.35">
      <c r="F736" s="16" t="s">
        <v>3093</v>
      </c>
      <c r="G736" s="14">
        <f t="shared" si="16"/>
        <v>3670</v>
      </c>
      <c r="H736" s="15">
        <v>5.2909999999999997E-3</v>
      </c>
      <c r="M736" s="20"/>
    </row>
    <row r="737" spans="6:13" ht="19.5" customHeight="1" x14ac:dyDescent="0.35">
      <c r="F737" s="16" t="s">
        <v>3095</v>
      </c>
      <c r="G737" s="14">
        <f t="shared" si="16"/>
        <v>3675</v>
      </c>
      <c r="H737" s="15">
        <v>5.2329999999999998E-3</v>
      </c>
      <c r="M737" s="20"/>
    </row>
    <row r="738" spans="6:13" ht="19.5" customHeight="1" x14ac:dyDescent="0.35">
      <c r="F738" s="16" t="s">
        <v>3097</v>
      </c>
      <c r="G738" s="14">
        <f t="shared" si="16"/>
        <v>3680</v>
      </c>
      <c r="H738" s="15">
        <v>5.1809999999999998E-3</v>
      </c>
      <c r="M738" s="20"/>
    </row>
    <row r="739" spans="6:13" ht="19.5" customHeight="1" x14ac:dyDescent="0.35">
      <c r="F739" s="16" t="s">
        <v>3099</v>
      </c>
      <c r="G739" s="14">
        <f t="shared" si="16"/>
        <v>3685</v>
      </c>
      <c r="H739" s="15">
        <v>5.3550000000000004E-3</v>
      </c>
      <c r="M739" s="20"/>
    </row>
    <row r="740" spans="6:13" ht="19.5" customHeight="1" x14ac:dyDescent="0.35">
      <c r="F740" s="16" t="s">
        <v>3101</v>
      </c>
      <c r="G740" s="14">
        <f t="shared" si="16"/>
        <v>3690</v>
      </c>
      <c r="H740" s="15">
        <v>5.2069999999999998E-3</v>
      </c>
      <c r="M740" s="20"/>
    </row>
    <row r="741" spans="6:13" ht="19.5" customHeight="1" x14ac:dyDescent="0.35">
      <c r="F741" s="16" t="s">
        <v>3103</v>
      </c>
      <c r="G741" s="14">
        <f t="shared" si="16"/>
        <v>3695</v>
      </c>
      <c r="H741" s="15">
        <v>5.2290000000000001E-3</v>
      </c>
      <c r="M741" s="20"/>
    </row>
    <row r="742" spans="6:13" ht="19.5" customHeight="1" x14ac:dyDescent="0.35">
      <c r="F742" s="16" t="s">
        <v>3105</v>
      </c>
      <c r="G742" s="14">
        <f t="shared" si="16"/>
        <v>3700</v>
      </c>
      <c r="H742" s="15">
        <v>5.2620000000000002E-3</v>
      </c>
      <c r="M742" s="20"/>
    </row>
    <row r="743" spans="6:13" ht="19.5" customHeight="1" x14ac:dyDescent="0.35">
      <c r="F743" s="16" t="s">
        <v>3107</v>
      </c>
      <c r="G743" s="14">
        <f t="shared" si="16"/>
        <v>3705</v>
      </c>
      <c r="H743" s="15">
        <v>5.1900000000000002E-3</v>
      </c>
      <c r="M743" s="20"/>
    </row>
    <row r="744" spans="6:13" ht="19.5" customHeight="1" x14ac:dyDescent="0.35">
      <c r="F744" s="16" t="s">
        <v>3109</v>
      </c>
      <c r="G744" s="14">
        <f t="shared" si="16"/>
        <v>3710</v>
      </c>
      <c r="H744" s="15">
        <v>5.1770000000000002E-3</v>
      </c>
      <c r="M744" s="20"/>
    </row>
    <row r="745" spans="6:13" ht="19.5" customHeight="1" x14ac:dyDescent="0.35">
      <c r="F745" s="16" t="s">
        <v>3111</v>
      </c>
      <c r="G745" s="14">
        <f t="shared" si="16"/>
        <v>3715</v>
      </c>
      <c r="H745" s="15">
        <v>5.3769999999999998E-3</v>
      </c>
      <c r="M745" s="20"/>
    </row>
    <row r="746" spans="6:13" ht="19.5" customHeight="1" x14ac:dyDescent="0.35">
      <c r="F746" s="16" t="s">
        <v>3113</v>
      </c>
      <c r="G746" s="14">
        <f t="shared" si="16"/>
        <v>3720</v>
      </c>
      <c r="H746" s="15">
        <v>5.1789999999999996E-3</v>
      </c>
      <c r="M746" s="20"/>
    </row>
    <row r="747" spans="6:13" ht="19.5" customHeight="1" x14ac:dyDescent="0.35">
      <c r="F747" s="16" t="s">
        <v>3115</v>
      </c>
      <c r="G747" s="14">
        <f t="shared" si="16"/>
        <v>3725</v>
      </c>
      <c r="H747" s="15">
        <v>5.195E-3</v>
      </c>
      <c r="M747" s="20"/>
    </row>
    <row r="748" spans="6:13" ht="19.5" customHeight="1" x14ac:dyDescent="0.35">
      <c r="F748" s="16" t="s">
        <v>3117</v>
      </c>
      <c r="G748" s="14">
        <f t="shared" si="16"/>
        <v>3730</v>
      </c>
      <c r="H748" s="15">
        <v>5.2599999999999999E-3</v>
      </c>
      <c r="M748" s="20"/>
    </row>
    <row r="749" spans="6:13" ht="19.5" customHeight="1" x14ac:dyDescent="0.35">
      <c r="F749" s="16" t="s">
        <v>3119</v>
      </c>
      <c r="G749" s="14">
        <f t="shared" si="16"/>
        <v>3735</v>
      </c>
      <c r="H749" s="15">
        <v>5.1630000000000001E-3</v>
      </c>
      <c r="M749" s="20"/>
    </row>
    <row r="750" spans="6:13" ht="19.5" customHeight="1" x14ac:dyDescent="0.35">
      <c r="F750" s="16" t="s">
        <v>3121</v>
      </c>
      <c r="G750" s="14">
        <f t="shared" si="16"/>
        <v>3740</v>
      </c>
      <c r="H750" s="15">
        <v>5.176E-3</v>
      </c>
      <c r="M750" s="20"/>
    </row>
    <row r="751" spans="6:13" ht="19.5" customHeight="1" x14ac:dyDescent="0.35">
      <c r="F751" s="16" t="s">
        <v>3123</v>
      </c>
      <c r="G751" s="14">
        <f t="shared" si="16"/>
        <v>3745</v>
      </c>
      <c r="H751" s="15">
        <v>5.28E-3</v>
      </c>
      <c r="M751" s="20"/>
    </row>
    <row r="752" spans="6:13" ht="19.5" customHeight="1" x14ac:dyDescent="0.35">
      <c r="F752" s="16" t="s">
        <v>3125</v>
      </c>
      <c r="G752" s="14">
        <f t="shared" si="16"/>
        <v>3750</v>
      </c>
      <c r="H752" s="15">
        <v>5.1929999999999997E-3</v>
      </c>
      <c r="M752" s="20"/>
    </row>
    <row r="753" spans="6:13" ht="19.5" customHeight="1" x14ac:dyDescent="0.35">
      <c r="F753" s="16" t="s">
        <v>3127</v>
      </c>
      <c r="G753" s="14">
        <f t="shared" si="16"/>
        <v>3755</v>
      </c>
      <c r="H753" s="15">
        <v>5.025E-3</v>
      </c>
      <c r="M753" s="20"/>
    </row>
    <row r="754" spans="6:13" ht="19.5" customHeight="1" x14ac:dyDescent="0.35">
      <c r="F754" s="16" t="s">
        <v>3129</v>
      </c>
      <c r="G754" s="14">
        <f t="shared" si="16"/>
        <v>3760</v>
      </c>
      <c r="H754" s="15">
        <v>5.0679999999999996E-3</v>
      </c>
      <c r="M754" s="20"/>
    </row>
    <row r="755" spans="6:13" ht="19.5" customHeight="1" x14ac:dyDescent="0.35">
      <c r="F755" s="16" t="s">
        <v>3131</v>
      </c>
      <c r="G755" s="14">
        <f t="shared" si="16"/>
        <v>3765</v>
      </c>
      <c r="H755" s="15">
        <v>5.2389999999999997E-3</v>
      </c>
      <c r="M755" s="20"/>
    </row>
    <row r="756" spans="6:13" ht="19.5" customHeight="1" x14ac:dyDescent="0.35">
      <c r="F756" s="16" t="s">
        <v>3133</v>
      </c>
      <c r="G756" s="14">
        <f t="shared" si="16"/>
        <v>3770</v>
      </c>
      <c r="H756" s="15">
        <v>5.0540000000000003E-3</v>
      </c>
      <c r="M756" s="20"/>
    </row>
    <row r="757" spans="6:13" ht="19.5" customHeight="1" x14ac:dyDescent="0.35">
      <c r="F757" s="16" t="s">
        <v>3135</v>
      </c>
      <c r="G757" s="14">
        <f t="shared" si="16"/>
        <v>3775</v>
      </c>
      <c r="H757" s="15">
        <v>5.2100000000000002E-3</v>
      </c>
      <c r="M757" s="20"/>
    </row>
    <row r="758" spans="6:13" ht="19.5" customHeight="1" x14ac:dyDescent="0.35">
      <c r="F758" s="16" t="s">
        <v>3137</v>
      </c>
      <c r="G758" s="14">
        <f t="shared" si="16"/>
        <v>3780</v>
      </c>
      <c r="H758" s="15">
        <v>5.091E-3</v>
      </c>
      <c r="M758" s="20"/>
    </row>
    <row r="759" spans="6:13" ht="19.5" customHeight="1" x14ac:dyDescent="0.35">
      <c r="F759" s="16" t="s">
        <v>3139</v>
      </c>
      <c r="G759" s="14">
        <f t="shared" si="16"/>
        <v>3785</v>
      </c>
      <c r="H759" s="15">
        <v>5.0990000000000002E-3</v>
      </c>
      <c r="M759" s="20"/>
    </row>
    <row r="760" spans="6:13" ht="19.5" customHeight="1" x14ac:dyDescent="0.35">
      <c r="F760" s="16" t="s">
        <v>3141</v>
      </c>
      <c r="G760" s="14">
        <f t="shared" si="16"/>
        <v>3790</v>
      </c>
      <c r="H760" s="15">
        <v>5.1869999999999998E-3</v>
      </c>
      <c r="M760" s="20"/>
    </row>
    <row r="761" spans="6:13" ht="19.5" customHeight="1" x14ac:dyDescent="0.35">
      <c r="F761" s="16" t="s">
        <v>3143</v>
      </c>
      <c r="G761" s="14">
        <f t="shared" si="16"/>
        <v>3795</v>
      </c>
      <c r="H761" s="15">
        <v>4.9969999999999997E-3</v>
      </c>
      <c r="M761" s="20"/>
    </row>
    <row r="762" spans="6:13" ht="19.5" customHeight="1" x14ac:dyDescent="0.35">
      <c r="F762" s="16" t="s">
        <v>3145</v>
      </c>
      <c r="G762" s="14">
        <f t="shared" si="16"/>
        <v>3800</v>
      </c>
      <c r="H762" s="15">
        <v>5.0480000000000004E-3</v>
      </c>
      <c r="M762" s="20"/>
    </row>
    <row r="763" spans="6:13" ht="19.5" customHeight="1" x14ac:dyDescent="0.35">
      <c r="F763" s="16" t="s">
        <v>3147</v>
      </c>
      <c r="G763" s="14">
        <f t="shared" si="16"/>
        <v>3805</v>
      </c>
      <c r="H763" s="15">
        <v>5.1919999999999996E-3</v>
      </c>
      <c r="M763" s="20"/>
    </row>
    <row r="764" spans="6:13" ht="19.5" customHeight="1" x14ac:dyDescent="0.35">
      <c r="F764" s="16" t="s">
        <v>3149</v>
      </c>
      <c r="G764" s="14">
        <f t="shared" si="16"/>
        <v>3810</v>
      </c>
      <c r="H764" s="15">
        <v>4.9979999999999998E-3</v>
      </c>
      <c r="M764" s="20"/>
    </row>
    <row r="765" spans="6:13" ht="19.5" customHeight="1" x14ac:dyDescent="0.35">
      <c r="F765" s="16" t="s">
        <v>3151</v>
      </c>
      <c r="G765" s="14">
        <f t="shared" si="16"/>
        <v>3815</v>
      </c>
      <c r="H765" s="15">
        <v>5.1330000000000004E-3</v>
      </c>
      <c r="M765" s="20"/>
    </row>
    <row r="766" spans="6:13" ht="19.5" customHeight="1" x14ac:dyDescent="0.35">
      <c r="F766" s="16" t="s">
        <v>3153</v>
      </c>
      <c r="G766" s="14">
        <f t="shared" si="16"/>
        <v>3820</v>
      </c>
      <c r="H766" s="15">
        <v>5.1650000000000003E-3</v>
      </c>
      <c r="M766" s="20"/>
    </row>
    <row r="767" spans="6:13" ht="19.5" customHeight="1" x14ac:dyDescent="0.35">
      <c r="F767" s="16" t="s">
        <v>3155</v>
      </c>
      <c r="G767" s="14">
        <f t="shared" si="16"/>
        <v>3825</v>
      </c>
      <c r="H767" s="15">
        <v>5.0390000000000001E-3</v>
      </c>
      <c r="M767" s="20"/>
    </row>
    <row r="768" spans="6:13" ht="19.5" customHeight="1" x14ac:dyDescent="0.35">
      <c r="F768" s="16" t="s">
        <v>3157</v>
      </c>
      <c r="G768" s="14">
        <f t="shared" si="16"/>
        <v>3830</v>
      </c>
      <c r="H768" s="15">
        <v>5.0990000000000002E-3</v>
      </c>
      <c r="M768" s="20"/>
    </row>
    <row r="769" spans="6:13" ht="19.5" customHeight="1" x14ac:dyDescent="0.35">
      <c r="F769" s="16" t="s">
        <v>3158</v>
      </c>
      <c r="G769" s="14">
        <f t="shared" si="16"/>
        <v>3835</v>
      </c>
      <c r="H769" s="15">
        <v>5.2100000000000002E-3</v>
      </c>
      <c r="M769" s="20"/>
    </row>
    <row r="770" spans="6:13" ht="19.5" customHeight="1" x14ac:dyDescent="0.35">
      <c r="F770" s="16" t="s">
        <v>3159</v>
      </c>
      <c r="G770" s="14">
        <f t="shared" si="16"/>
        <v>3840</v>
      </c>
      <c r="H770" s="15">
        <v>5.0679999999999996E-3</v>
      </c>
      <c r="M770" s="20"/>
    </row>
    <row r="771" spans="6:13" ht="19.5" customHeight="1" x14ac:dyDescent="0.35">
      <c r="F771" s="16" t="s">
        <v>3160</v>
      </c>
      <c r="G771" s="14">
        <f t="shared" ref="G771:G795" si="17">G770+5</f>
        <v>3845</v>
      </c>
      <c r="H771" s="15">
        <v>5.2430000000000003E-3</v>
      </c>
      <c r="M771" s="20"/>
    </row>
    <row r="772" spans="6:13" ht="19.5" customHeight="1" x14ac:dyDescent="0.35">
      <c r="F772" s="16" t="s">
        <v>3161</v>
      </c>
      <c r="G772" s="14">
        <f t="shared" si="17"/>
        <v>3850</v>
      </c>
      <c r="H772" s="15">
        <v>5.1440000000000001E-3</v>
      </c>
      <c r="M772" s="20"/>
    </row>
    <row r="773" spans="6:13" ht="19.5" customHeight="1" x14ac:dyDescent="0.35">
      <c r="F773" s="16" t="s">
        <v>3162</v>
      </c>
      <c r="G773" s="14">
        <f t="shared" si="17"/>
        <v>3855</v>
      </c>
      <c r="H773" s="15">
        <v>5.0299999999999997E-3</v>
      </c>
      <c r="M773" s="20"/>
    </row>
    <row r="774" spans="6:13" ht="19.5" customHeight="1" x14ac:dyDescent="0.35">
      <c r="F774" s="16" t="s">
        <v>3163</v>
      </c>
      <c r="G774" s="14">
        <f t="shared" si="17"/>
        <v>3860</v>
      </c>
      <c r="H774" s="15">
        <v>5.1209999999999997E-3</v>
      </c>
      <c r="M774" s="20"/>
    </row>
    <row r="775" spans="6:13" ht="19.5" customHeight="1" x14ac:dyDescent="0.35">
      <c r="F775" s="16" t="s">
        <v>3164</v>
      </c>
      <c r="G775" s="14">
        <f t="shared" si="17"/>
        <v>3865</v>
      </c>
      <c r="H775" s="15">
        <v>5.1219999999999998E-3</v>
      </c>
      <c r="M775" s="20"/>
    </row>
    <row r="776" spans="6:13" ht="19.5" customHeight="1" x14ac:dyDescent="0.35">
      <c r="F776" s="16" t="s">
        <v>3165</v>
      </c>
      <c r="G776" s="14">
        <f t="shared" si="17"/>
        <v>3870</v>
      </c>
      <c r="H776" s="15">
        <v>4.9959999999999996E-3</v>
      </c>
      <c r="M776" s="20"/>
    </row>
    <row r="777" spans="6:13" ht="19.5" customHeight="1" x14ac:dyDescent="0.35">
      <c r="F777" s="16" t="s">
        <v>3166</v>
      </c>
      <c r="G777" s="14">
        <f t="shared" si="17"/>
        <v>3875</v>
      </c>
      <c r="H777" s="15">
        <v>5.1609999999999998E-3</v>
      </c>
      <c r="M777" s="20"/>
    </row>
    <row r="778" spans="6:13" ht="19.5" customHeight="1" x14ac:dyDescent="0.35">
      <c r="F778" s="16" t="s">
        <v>3167</v>
      </c>
      <c r="G778" s="14">
        <f t="shared" si="17"/>
        <v>3880</v>
      </c>
      <c r="H778" s="15">
        <v>5.1809999999999998E-3</v>
      </c>
      <c r="M778" s="20"/>
    </row>
    <row r="779" spans="6:13" ht="19.5" customHeight="1" x14ac:dyDescent="0.35">
      <c r="F779" s="16" t="s">
        <v>3168</v>
      </c>
      <c r="G779" s="14">
        <f t="shared" si="17"/>
        <v>3885</v>
      </c>
      <c r="H779" s="15">
        <v>4.9410000000000001E-3</v>
      </c>
      <c r="M779" s="20"/>
    </row>
    <row r="780" spans="6:13" ht="19.5" customHeight="1" x14ac:dyDescent="0.35">
      <c r="F780" s="16" t="s">
        <v>3169</v>
      </c>
      <c r="G780" s="14">
        <f t="shared" si="17"/>
        <v>3890</v>
      </c>
      <c r="H780" s="15">
        <v>5.0740000000000004E-3</v>
      </c>
      <c r="M780" s="20"/>
    </row>
    <row r="781" spans="6:13" ht="19.5" customHeight="1" x14ac:dyDescent="0.35">
      <c r="F781" s="16" t="s">
        <v>3170</v>
      </c>
      <c r="G781" s="14">
        <f t="shared" si="17"/>
        <v>3895</v>
      </c>
      <c r="H781" s="15">
        <v>5.1929999999999997E-3</v>
      </c>
      <c r="M781" s="20"/>
    </row>
    <row r="782" spans="6:13" ht="19.5" customHeight="1" x14ac:dyDescent="0.35">
      <c r="F782" s="16" t="s">
        <v>3171</v>
      </c>
      <c r="G782" s="14">
        <f t="shared" si="17"/>
        <v>3900</v>
      </c>
      <c r="H782" s="15">
        <v>5.0899999999999999E-3</v>
      </c>
      <c r="M782" s="20"/>
    </row>
    <row r="783" spans="6:13" ht="19.5" customHeight="1" x14ac:dyDescent="0.35">
      <c r="F783" s="16" t="s">
        <v>3172</v>
      </c>
      <c r="G783" s="14">
        <f t="shared" si="17"/>
        <v>3905</v>
      </c>
      <c r="H783" s="15">
        <v>5.0889999999999998E-3</v>
      </c>
      <c r="M783" s="20"/>
    </row>
    <row r="784" spans="6:13" ht="19.5" customHeight="1" x14ac:dyDescent="0.35">
      <c r="F784" s="16" t="s">
        <v>3173</v>
      </c>
      <c r="G784" s="14">
        <f t="shared" si="17"/>
        <v>3910</v>
      </c>
      <c r="H784" s="15">
        <v>5.0350000000000004E-3</v>
      </c>
      <c r="M784" s="20"/>
    </row>
    <row r="785" spans="6:13" ht="19.5" customHeight="1" x14ac:dyDescent="0.35">
      <c r="F785" s="16" t="s">
        <v>3174</v>
      </c>
      <c r="G785" s="14">
        <f t="shared" si="17"/>
        <v>3915</v>
      </c>
      <c r="H785" s="15">
        <v>4.9519999999999998E-3</v>
      </c>
      <c r="M785" s="20"/>
    </row>
    <row r="786" spans="6:13" ht="19.5" customHeight="1" x14ac:dyDescent="0.35">
      <c r="F786" s="16" t="s">
        <v>3175</v>
      </c>
      <c r="G786" s="14">
        <f t="shared" si="17"/>
        <v>3920</v>
      </c>
      <c r="H786" s="15">
        <v>5.025E-3</v>
      </c>
      <c r="M786" s="20"/>
    </row>
    <row r="787" spans="6:13" ht="19.5" customHeight="1" x14ac:dyDescent="0.35">
      <c r="F787" s="16" t="s">
        <v>3176</v>
      </c>
      <c r="G787" s="14">
        <f t="shared" si="17"/>
        <v>3925</v>
      </c>
      <c r="H787" s="15">
        <v>4.9909999999999998E-3</v>
      </c>
      <c r="M787" s="20"/>
    </row>
    <row r="788" spans="6:13" ht="19.5" customHeight="1" x14ac:dyDescent="0.35">
      <c r="F788" s="16" t="s">
        <v>3177</v>
      </c>
      <c r="G788" s="14">
        <f t="shared" si="17"/>
        <v>3930</v>
      </c>
      <c r="H788" s="15">
        <v>4.9979999999999998E-3</v>
      </c>
      <c r="M788" s="20"/>
    </row>
    <row r="789" spans="6:13" ht="19.5" customHeight="1" x14ac:dyDescent="0.35">
      <c r="F789" s="16" t="s">
        <v>3178</v>
      </c>
      <c r="G789" s="14">
        <f t="shared" si="17"/>
        <v>3935</v>
      </c>
      <c r="H789" s="15">
        <v>5.0419999999999996E-3</v>
      </c>
      <c r="M789" s="20"/>
    </row>
    <row r="790" spans="6:13" ht="19.5" customHeight="1" x14ac:dyDescent="0.35">
      <c r="F790" s="16" t="s">
        <v>3179</v>
      </c>
      <c r="G790" s="14">
        <f t="shared" si="17"/>
        <v>3940</v>
      </c>
      <c r="H790" s="15">
        <v>5.0480000000000004E-3</v>
      </c>
      <c r="M790" s="20"/>
    </row>
    <row r="791" spans="6:13" ht="19.5" customHeight="1" x14ac:dyDescent="0.35">
      <c r="F791" s="16" t="s">
        <v>3180</v>
      </c>
      <c r="G791" s="14">
        <f t="shared" si="17"/>
        <v>3945</v>
      </c>
      <c r="H791" s="15">
        <v>5.1089999999999998E-3</v>
      </c>
      <c r="M791" s="20"/>
    </row>
    <row r="792" spans="6:13" ht="19.5" customHeight="1" x14ac:dyDescent="0.35">
      <c r="F792" s="16" t="s">
        <v>3181</v>
      </c>
      <c r="G792" s="14">
        <f t="shared" si="17"/>
        <v>3950</v>
      </c>
      <c r="H792" s="15">
        <v>5.0829999999999998E-3</v>
      </c>
      <c r="M792" s="20"/>
    </row>
    <row r="793" spans="6:13" ht="19.5" customHeight="1" x14ac:dyDescent="0.35">
      <c r="F793" s="16" t="s">
        <v>3182</v>
      </c>
      <c r="G793" s="14">
        <f t="shared" si="17"/>
        <v>3955</v>
      </c>
      <c r="H793" s="15">
        <v>5.1489999999999999E-3</v>
      </c>
      <c r="M793" s="20"/>
    </row>
    <row r="794" spans="6:13" ht="19.5" customHeight="1" x14ac:dyDescent="0.35">
      <c r="F794" s="16" t="s">
        <v>3183</v>
      </c>
      <c r="G794" s="14">
        <f t="shared" si="17"/>
        <v>3960</v>
      </c>
      <c r="H794" s="15">
        <v>5.2909999999999997E-3</v>
      </c>
      <c r="M794" s="20"/>
    </row>
    <row r="795" spans="6:13" ht="19.5" customHeight="1" x14ac:dyDescent="0.35">
      <c r="F795" s="16" t="s">
        <v>3184</v>
      </c>
      <c r="G795" s="14">
        <f t="shared" si="17"/>
        <v>3965</v>
      </c>
      <c r="H795" s="15">
        <v>5.0470000000000003E-3</v>
      </c>
      <c r="M795" s="20"/>
    </row>
    <row r="796" spans="6:13" ht="19.5" customHeight="1" x14ac:dyDescent="0.35">
      <c r="M796" s="20"/>
    </row>
    <row r="797" spans="6:13" ht="19.5" customHeight="1" x14ac:dyDescent="0.35">
      <c r="M797" s="20"/>
    </row>
    <row r="798" spans="6:13" ht="19.5" customHeight="1" x14ac:dyDescent="0.35">
      <c r="M798" s="20"/>
    </row>
    <row r="799" spans="6:13" ht="19.5" customHeight="1" x14ac:dyDescent="0.35">
      <c r="M799" s="20"/>
    </row>
    <row r="800" spans="6:13" ht="19.5" customHeight="1" x14ac:dyDescent="0.35">
      <c r="M800" s="20"/>
    </row>
    <row r="801" spans="13:13" ht="19.5" customHeight="1" x14ac:dyDescent="0.35">
      <c r="M801" s="20"/>
    </row>
    <row r="802" spans="13:13" ht="19.5" customHeight="1" x14ac:dyDescent="0.35">
      <c r="M802" s="20"/>
    </row>
    <row r="803" spans="13:13" ht="19.5" customHeight="1" x14ac:dyDescent="0.35">
      <c r="M803" s="20"/>
    </row>
    <row r="804" spans="13:13" ht="19.5" customHeight="1" x14ac:dyDescent="0.35">
      <c r="M804" s="20"/>
    </row>
    <row r="805" spans="13:13" ht="19.5" customHeight="1" x14ac:dyDescent="0.35">
      <c r="M805" s="20"/>
    </row>
    <row r="806" spans="13:13" ht="19.5" customHeight="1" x14ac:dyDescent="0.35">
      <c r="M806" s="20"/>
    </row>
    <row r="807" spans="13:13" ht="19.5" customHeight="1" x14ac:dyDescent="0.35">
      <c r="M807" s="20"/>
    </row>
    <row r="808" spans="13:13" ht="19.5" customHeight="1" x14ac:dyDescent="0.35">
      <c r="M808" s="20"/>
    </row>
    <row r="809" spans="13:13" ht="19.5" customHeight="1" x14ac:dyDescent="0.35">
      <c r="M809" s="20"/>
    </row>
    <row r="810" spans="13:13" ht="19.5" customHeight="1" x14ac:dyDescent="0.35">
      <c r="M810" s="20"/>
    </row>
    <row r="811" spans="13:13" ht="19.5" customHeight="1" x14ac:dyDescent="0.35">
      <c r="M811" s="20"/>
    </row>
    <row r="812" spans="13:13" ht="19.5" customHeight="1" x14ac:dyDescent="0.35">
      <c r="M812" s="20"/>
    </row>
    <row r="813" spans="13:13" ht="19.5" customHeight="1" x14ac:dyDescent="0.35">
      <c r="M813" s="20"/>
    </row>
    <row r="814" spans="13:13" ht="19.5" customHeight="1" x14ac:dyDescent="0.35">
      <c r="M814" s="20"/>
    </row>
    <row r="815" spans="13:13" ht="19.5" customHeight="1" x14ac:dyDescent="0.35">
      <c r="M815" s="20"/>
    </row>
    <row r="816" spans="13:13" ht="19.5" customHeight="1" x14ac:dyDescent="0.35">
      <c r="M816" s="20"/>
    </row>
    <row r="817" spans="13:13" ht="19.5" customHeight="1" x14ac:dyDescent="0.35">
      <c r="M817" s="20"/>
    </row>
    <row r="818" spans="13:13" ht="19.5" customHeight="1" x14ac:dyDescent="0.35">
      <c r="M818" s="20"/>
    </row>
    <row r="819" spans="13:13" ht="19.5" customHeight="1" x14ac:dyDescent="0.35">
      <c r="M819" s="20"/>
    </row>
    <row r="820" spans="13:13" ht="19.5" customHeight="1" x14ac:dyDescent="0.35">
      <c r="M820" s="20"/>
    </row>
    <row r="821" spans="13:13" ht="19.5" customHeight="1" x14ac:dyDescent="0.35">
      <c r="M821" s="20"/>
    </row>
    <row r="822" spans="13:13" ht="19.5" customHeight="1" x14ac:dyDescent="0.35">
      <c r="M822" s="20"/>
    </row>
    <row r="823" spans="13:13" ht="19.5" customHeight="1" x14ac:dyDescent="0.35">
      <c r="M823" s="20"/>
    </row>
    <row r="824" spans="13:13" ht="19.5" customHeight="1" x14ac:dyDescent="0.35">
      <c r="M824" s="20"/>
    </row>
    <row r="825" spans="13:13" ht="19.5" customHeight="1" x14ac:dyDescent="0.35">
      <c r="M825" s="20"/>
    </row>
    <row r="826" spans="13:13" ht="19.5" customHeight="1" x14ac:dyDescent="0.35">
      <c r="M826" s="20"/>
    </row>
    <row r="827" spans="13:13" ht="19.5" customHeight="1" x14ac:dyDescent="0.35">
      <c r="M827" s="20"/>
    </row>
    <row r="828" spans="13:13" ht="19.5" customHeight="1" x14ac:dyDescent="0.35">
      <c r="M828" s="20"/>
    </row>
    <row r="829" spans="13:13" ht="19.5" customHeight="1" x14ac:dyDescent="0.35">
      <c r="M829" s="20"/>
    </row>
    <row r="830" spans="13:13" ht="19.5" customHeight="1" x14ac:dyDescent="0.35">
      <c r="M830" s="20"/>
    </row>
    <row r="831" spans="13:13" ht="19.5" customHeight="1" x14ac:dyDescent="0.35">
      <c r="M831" s="20"/>
    </row>
    <row r="832" spans="13:13" ht="19.5" customHeight="1" x14ac:dyDescent="0.35">
      <c r="M832" s="20"/>
    </row>
    <row r="833" spans="13:13" ht="19.5" customHeight="1" x14ac:dyDescent="0.35">
      <c r="M833" s="20"/>
    </row>
    <row r="834" spans="13:13" ht="19.5" customHeight="1" x14ac:dyDescent="0.35">
      <c r="M834" s="20"/>
    </row>
    <row r="835" spans="13:13" ht="19.5" customHeight="1" x14ac:dyDescent="0.35">
      <c r="M835" s="20"/>
    </row>
    <row r="836" spans="13:13" ht="19.5" customHeight="1" x14ac:dyDescent="0.35">
      <c r="M836" s="20"/>
    </row>
    <row r="837" spans="13:13" ht="19.5" customHeight="1" x14ac:dyDescent="0.35">
      <c r="M837" s="20"/>
    </row>
    <row r="838" spans="13:13" ht="19.5" customHeight="1" x14ac:dyDescent="0.35">
      <c r="M838" s="20"/>
    </row>
    <row r="839" spans="13:13" ht="19.5" customHeight="1" x14ac:dyDescent="0.35">
      <c r="M839" s="20"/>
    </row>
    <row r="840" spans="13:13" ht="19.5" customHeight="1" x14ac:dyDescent="0.35">
      <c r="M840" s="20"/>
    </row>
    <row r="841" spans="13:13" ht="19.5" customHeight="1" x14ac:dyDescent="0.35">
      <c r="M841" s="20"/>
    </row>
    <row r="842" spans="13:13" ht="19.5" customHeight="1" x14ac:dyDescent="0.35">
      <c r="M842" s="20"/>
    </row>
    <row r="843" spans="13:13" ht="19.5" customHeight="1" x14ac:dyDescent="0.35">
      <c r="M843" s="20"/>
    </row>
    <row r="844" spans="13:13" ht="19.5" customHeight="1" x14ac:dyDescent="0.35">
      <c r="M844" s="20"/>
    </row>
    <row r="845" spans="13:13" ht="19.5" customHeight="1" x14ac:dyDescent="0.35">
      <c r="M845" s="20"/>
    </row>
    <row r="846" spans="13:13" ht="19.5" customHeight="1" x14ac:dyDescent="0.35">
      <c r="M846" s="20"/>
    </row>
    <row r="847" spans="13:13" ht="19.5" customHeight="1" x14ac:dyDescent="0.35">
      <c r="M847" s="20"/>
    </row>
    <row r="848" spans="13:13" ht="19.5" customHeight="1" x14ac:dyDescent="0.35">
      <c r="M848" s="20"/>
    </row>
    <row r="849" spans="13:13" ht="19.5" customHeight="1" x14ac:dyDescent="0.35">
      <c r="M849" s="20"/>
    </row>
    <row r="850" spans="13:13" ht="19.5" customHeight="1" x14ac:dyDescent="0.35">
      <c r="M850" s="20"/>
    </row>
    <row r="851" spans="13:13" ht="19.5" customHeight="1" x14ac:dyDescent="0.35">
      <c r="M851" s="20"/>
    </row>
    <row r="852" spans="13:13" ht="19.5" customHeight="1" x14ac:dyDescent="0.35">
      <c r="M852" s="20"/>
    </row>
    <row r="853" spans="13:13" ht="19.5" customHeight="1" x14ac:dyDescent="0.35">
      <c r="M853" s="20"/>
    </row>
    <row r="854" spans="13:13" ht="19.5" customHeight="1" x14ac:dyDescent="0.35">
      <c r="M854" s="20"/>
    </row>
    <row r="855" spans="13:13" ht="19.5" customHeight="1" x14ac:dyDescent="0.35">
      <c r="M855" s="20"/>
    </row>
    <row r="856" spans="13:13" ht="19.5" customHeight="1" x14ac:dyDescent="0.35">
      <c r="M856" s="20"/>
    </row>
    <row r="857" spans="13:13" ht="19.5" customHeight="1" x14ac:dyDescent="0.35">
      <c r="M857" s="20"/>
    </row>
    <row r="858" spans="13:13" ht="19.5" customHeight="1" x14ac:dyDescent="0.35">
      <c r="M858" s="20"/>
    </row>
    <row r="859" spans="13:13" ht="19.5" customHeight="1" x14ac:dyDescent="0.35">
      <c r="M859" s="20"/>
    </row>
    <row r="860" spans="13:13" ht="19.5" customHeight="1" x14ac:dyDescent="0.35">
      <c r="M860" s="20"/>
    </row>
    <row r="861" spans="13:13" ht="19.5" customHeight="1" x14ac:dyDescent="0.35">
      <c r="M861" s="20"/>
    </row>
    <row r="862" spans="13:13" ht="19.5" customHeight="1" x14ac:dyDescent="0.35">
      <c r="M862" s="20"/>
    </row>
    <row r="863" spans="13:13" ht="19.5" customHeight="1" x14ac:dyDescent="0.35">
      <c r="M863" s="20"/>
    </row>
    <row r="864" spans="13:13" ht="19.5" customHeight="1" x14ac:dyDescent="0.35">
      <c r="M864" s="20"/>
    </row>
    <row r="865" spans="13:13" ht="19.5" customHeight="1" x14ac:dyDescent="0.35">
      <c r="M865" s="20"/>
    </row>
    <row r="866" spans="13:13" ht="19.5" customHeight="1" x14ac:dyDescent="0.35">
      <c r="M866" s="20"/>
    </row>
    <row r="867" spans="13:13" ht="19.5" customHeight="1" x14ac:dyDescent="0.35">
      <c r="M867" s="20"/>
    </row>
    <row r="868" spans="13:13" ht="19.5" customHeight="1" x14ac:dyDescent="0.35">
      <c r="M868" s="20"/>
    </row>
    <row r="869" spans="13:13" ht="19.5" customHeight="1" x14ac:dyDescent="0.35">
      <c r="M869" s="20"/>
    </row>
    <row r="870" spans="13:13" ht="19.5" customHeight="1" x14ac:dyDescent="0.35">
      <c r="M870" s="20"/>
    </row>
    <row r="871" spans="13:13" ht="19.5" customHeight="1" x14ac:dyDescent="0.35">
      <c r="M871" s="20"/>
    </row>
    <row r="872" spans="13:13" ht="19.5" customHeight="1" x14ac:dyDescent="0.35">
      <c r="M872" s="20"/>
    </row>
    <row r="873" spans="13:13" ht="19.5" customHeight="1" x14ac:dyDescent="0.35">
      <c r="M873" s="20"/>
    </row>
    <row r="874" spans="13:13" ht="19.5" customHeight="1" x14ac:dyDescent="0.35">
      <c r="M874" s="20"/>
    </row>
    <row r="875" spans="13:13" ht="19.5" customHeight="1" x14ac:dyDescent="0.35">
      <c r="M875" s="20"/>
    </row>
    <row r="876" spans="13:13" ht="19.5" customHeight="1" x14ac:dyDescent="0.35">
      <c r="M876" s="20"/>
    </row>
    <row r="877" spans="13:13" ht="19.5" customHeight="1" x14ac:dyDescent="0.35">
      <c r="M877" s="20"/>
    </row>
    <row r="878" spans="13:13" ht="19.5" customHeight="1" x14ac:dyDescent="0.35">
      <c r="M878" s="20"/>
    </row>
    <row r="879" spans="13:13" ht="19.5" customHeight="1" x14ac:dyDescent="0.35">
      <c r="M879" s="20"/>
    </row>
    <row r="880" spans="13:13" ht="19.5" customHeight="1" x14ac:dyDescent="0.35">
      <c r="M880" s="20"/>
    </row>
    <row r="881" spans="13:13" ht="19.5" customHeight="1" x14ac:dyDescent="0.35">
      <c r="M881" s="20"/>
    </row>
    <row r="882" spans="13:13" ht="19.5" customHeight="1" x14ac:dyDescent="0.35">
      <c r="M882" s="20"/>
    </row>
    <row r="883" spans="13:13" ht="19.5" customHeight="1" x14ac:dyDescent="0.35">
      <c r="M883" s="20"/>
    </row>
    <row r="884" spans="13:13" ht="19.5" customHeight="1" x14ac:dyDescent="0.35">
      <c r="M884" s="20"/>
    </row>
    <row r="885" spans="13:13" ht="19.5" customHeight="1" x14ac:dyDescent="0.35">
      <c r="M885" s="20"/>
    </row>
    <row r="886" spans="13:13" ht="19.5" customHeight="1" x14ac:dyDescent="0.35">
      <c r="M886" s="20"/>
    </row>
    <row r="887" spans="13:13" ht="19.5" customHeight="1" x14ac:dyDescent="0.35">
      <c r="M887" s="20"/>
    </row>
    <row r="888" spans="13:13" ht="19.5" customHeight="1" x14ac:dyDescent="0.35">
      <c r="M888" s="20"/>
    </row>
    <row r="889" spans="13:13" ht="19.5" customHeight="1" x14ac:dyDescent="0.35">
      <c r="M889" s="20"/>
    </row>
    <row r="890" spans="13:13" ht="19.5" customHeight="1" x14ac:dyDescent="0.35">
      <c r="M890" s="20"/>
    </row>
    <row r="891" spans="13:13" ht="19.5" customHeight="1" x14ac:dyDescent="0.35">
      <c r="M891" s="20"/>
    </row>
    <row r="892" spans="13:13" ht="19.5" customHeight="1" x14ac:dyDescent="0.35">
      <c r="M892" s="20"/>
    </row>
    <row r="893" spans="13:13" ht="19.5" customHeight="1" x14ac:dyDescent="0.35">
      <c r="M893" s="20"/>
    </row>
    <row r="894" spans="13:13" ht="19.5" customHeight="1" x14ac:dyDescent="0.35">
      <c r="M894" s="20"/>
    </row>
    <row r="895" spans="13:13" ht="19.5" customHeight="1" x14ac:dyDescent="0.35">
      <c r="M895" s="20"/>
    </row>
    <row r="896" spans="13:13" ht="19.5" customHeight="1" x14ac:dyDescent="0.35">
      <c r="M896" s="20"/>
    </row>
    <row r="897" spans="13:13" ht="19.5" customHeight="1" x14ac:dyDescent="0.35">
      <c r="M897" s="20"/>
    </row>
    <row r="898" spans="13:13" ht="19.5" customHeight="1" x14ac:dyDescent="0.35">
      <c r="M898" s="20"/>
    </row>
    <row r="899" spans="13:13" ht="19.5" customHeight="1" x14ac:dyDescent="0.35">
      <c r="M899" s="20"/>
    </row>
    <row r="900" spans="13:13" ht="19.5" customHeight="1" x14ac:dyDescent="0.35">
      <c r="M900" s="20"/>
    </row>
    <row r="901" spans="13:13" ht="19.5" customHeight="1" x14ac:dyDescent="0.35">
      <c r="M901" s="20"/>
    </row>
    <row r="902" spans="13:13" ht="19.5" customHeight="1" x14ac:dyDescent="0.35">
      <c r="M902" s="20"/>
    </row>
    <row r="903" spans="13:13" ht="19.5" customHeight="1" x14ac:dyDescent="0.35">
      <c r="M903" s="20"/>
    </row>
    <row r="904" spans="13:13" ht="19.5" customHeight="1" x14ac:dyDescent="0.35">
      <c r="M904" s="20"/>
    </row>
    <row r="905" spans="13:13" ht="19.5" customHeight="1" x14ac:dyDescent="0.35">
      <c r="M905" s="20"/>
    </row>
    <row r="906" spans="13:13" ht="19.5" customHeight="1" x14ac:dyDescent="0.35">
      <c r="M906" s="20"/>
    </row>
    <row r="907" spans="13:13" ht="19.5" customHeight="1" x14ac:dyDescent="0.35">
      <c r="M907" s="20"/>
    </row>
    <row r="908" spans="13:13" ht="19.5" customHeight="1" x14ac:dyDescent="0.35">
      <c r="M908" s="20"/>
    </row>
    <row r="909" spans="13:13" ht="19.5" customHeight="1" x14ac:dyDescent="0.35">
      <c r="M909" s="20"/>
    </row>
    <row r="910" spans="13:13" ht="19.5" customHeight="1" x14ac:dyDescent="0.35">
      <c r="M910" s="20"/>
    </row>
    <row r="911" spans="13:13" ht="19.5" customHeight="1" x14ac:dyDescent="0.35">
      <c r="M911" s="20"/>
    </row>
    <row r="912" spans="13:13" ht="19.5" customHeight="1" x14ac:dyDescent="0.35">
      <c r="M912" s="20"/>
    </row>
    <row r="913" spans="13:13" ht="19.5" customHeight="1" x14ac:dyDescent="0.35">
      <c r="M913" s="20"/>
    </row>
    <row r="914" spans="13:13" ht="19.5" customHeight="1" x14ac:dyDescent="0.35">
      <c r="M914" s="20"/>
    </row>
    <row r="915" spans="13:13" ht="19.5" customHeight="1" x14ac:dyDescent="0.35">
      <c r="M915" s="20"/>
    </row>
    <row r="916" spans="13:13" ht="19.5" customHeight="1" x14ac:dyDescent="0.35">
      <c r="M916" s="20"/>
    </row>
    <row r="917" spans="13:13" ht="19.5" customHeight="1" x14ac:dyDescent="0.35">
      <c r="M917" s="20"/>
    </row>
    <row r="918" spans="13:13" ht="19.5" customHeight="1" x14ac:dyDescent="0.35">
      <c r="M918" s="20"/>
    </row>
    <row r="919" spans="13:13" ht="19.5" customHeight="1" x14ac:dyDescent="0.35">
      <c r="M919" s="20"/>
    </row>
    <row r="920" spans="13:13" ht="19.5" customHeight="1" x14ac:dyDescent="0.35">
      <c r="M920" s="20"/>
    </row>
    <row r="921" spans="13:13" ht="19.5" customHeight="1" x14ac:dyDescent="0.35">
      <c r="M921" s="20"/>
    </row>
    <row r="922" spans="13:13" ht="19.5" customHeight="1" x14ac:dyDescent="0.35">
      <c r="M922" s="20"/>
    </row>
    <row r="923" spans="13:13" ht="19.5" customHeight="1" x14ac:dyDescent="0.35">
      <c r="M923" s="20"/>
    </row>
    <row r="924" spans="13:13" ht="19.5" customHeight="1" x14ac:dyDescent="0.35">
      <c r="M924" s="20"/>
    </row>
    <row r="925" spans="13:13" ht="19.5" customHeight="1" x14ac:dyDescent="0.35">
      <c r="M925" s="20"/>
    </row>
    <row r="926" spans="13:13" ht="19.5" customHeight="1" x14ac:dyDescent="0.35">
      <c r="M926" s="20"/>
    </row>
    <row r="927" spans="13:13" ht="19.5" customHeight="1" x14ac:dyDescent="0.35">
      <c r="M927" s="20"/>
    </row>
    <row r="928" spans="13:13" ht="19.5" customHeight="1" x14ac:dyDescent="0.35">
      <c r="M928" s="20"/>
    </row>
    <row r="929" spans="13:13" ht="19.5" customHeight="1" x14ac:dyDescent="0.35">
      <c r="M929" s="20"/>
    </row>
    <row r="930" spans="13:13" ht="19.5" customHeight="1" x14ac:dyDescent="0.35">
      <c r="M930" s="20"/>
    </row>
    <row r="931" spans="13:13" ht="19.5" customHeight="1" x14ac:dyDescent="0.35">
      <c r="M931" s="20"/>
    </row>
    <row r="932" spans="13:13" ht="19.5" customHeight="1" x14ac:dyDescent="0.35">
      <c r="M932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932"/>
  <sheetViews>
    <sheetView workbookViewId="0"/>
  </sheetViews>
  <sheetFormatPr defaultRowHeight="14.5" x14ac:dyDescent="0.35"/>
  <cols>
    <col min="1" max="1" width="18.453125" bestFit="1" customWidth="1"/>
    <col min="2" max="2" width="22.54296875" style="9" bestFit="1" customWidth="1"/>
    <col min="3" max="4" width="9.453125" style="10" bestFit="1" customWidth="1"/>
    <col min="5" max="5" width="21.54296875" bestFit="1" customWidth="1"/>
    <col min="6" max="6" width="18.453125" bestFit="1" customWidth="1"/>
    <col min="7" max="7" width="21.453125" style="9" bestFit="1" customWidth="1"/>
    <col min="8" max="8" width="14" style="10" bestFit="1" customWidth="1"/>
    <col min="9" max="10" width="14.1796875" bestFit="1" customWidth="1"/>
    <col min="11" max="11" width="10.453125" bestFit="1" customWidth="1"/>
    <col min="12" max="12" width="18.26953125" style="19" bestFit="1" customWidth="1"/>
  </cols>
  <sheetData>
    <row r="1" spans="1:8" ht="19.5" customHeight="1" x14ac:dyDescent="0.35">
      <c r="A1" s="1" t="s">
        <v>0</v>
      </c>
      <c r="B1" s="2" t="s">
        <v>1</v>
      </c>
      <c r="C1" s="3" t="s">
        <v>4</v>
      </c>
      <c r="D1" s="3" t="s">
        <v>2</v>
      </c>
      <c r="F1" s="1" t="s">
        <v>5</v>
      </c>
      <c r="G1" s="2" t="s">
        <v>7</v>
      </c>
      <c r="H1" s="3" t="s">
        <v>8</v>
      </c>
    </row>
    <row r="2" spans="1:8" ht="19.5" customHeight="1" x14ac:dyDescent="0.35">
      <c r="A2" t="s">
        <v>1624</v>
      </c>
      <c r="B2" s="14">
        <v>0</v>
      </c>
      <c r="C2" s="15">
        <v>-3.2009999999999999E-3</v>
      </c>
      <c r="D2" s="15">
        <v>1.0111999999999999E-2</v>
      </c>
      <c r="F2" s="16" t="s">
        <v>1625</v>
      </c>
      <c r="G2" s="14">
        <v>0</v>
      </c>
      <c r="H2" s="14">
        <v>0</v>
      </c>
    </row>
    <row r="3" spans="1:8" ht="19.5" customHeight="1" x14ac:dyDescent="0.35">
      <c r="A3" t="s">
        <v>1626</v>
      </c>
      <c r="B3" s="14">
        <f t="shared" ref="B3:B66" si="0">B2+15</f>
        <v>15</v>
      </c>
      <c r="C3" s="15">
        <v>2.6090000000000002E-3</v>
      </c>
      <c r="D3" s="15">
        <v>2.3289999999999999E-3</v>
      </c>
      <c r="F3" s="16" t="s">
        <v>1627</v>
      </c>
      <c r="G3" s="14">
        <f t="shared" ref="G3:G66" si="1">G2+5</f>
        <v>5</v>
      </c>
      <c r="H3" s="14">
        <v>0</v>
      </c>
    </row>
    <row r="4" spans="1:8" ht="19.5" customHeight="1" x14ac:dyDescent="0.35">
      <c r="A4" t="s">
        <v>1628</v>
      </c>
      <c r="B4" s="14">
        <f t="shared" si="0"/>
        <v>30</v>
      </c>
      <c r="C4" s="15">
        <v>6.4809999999999998E-3</v>
      </c>
      <c r="D4" s="15">
        <v>1.1580999999999999E-2</v>
      </c>
      <c r="F4" s="16" t="s">
        <v>1629</v>
      </c>
      <c r="G4" s="14">
        <f t="shared" si="1"/>
        <v>10</v>
      </c>
      <c r="H4" s="14">
        <v>0</v>
      </c>
    </row>
    <row r="5" spans="1:8" ht="19.5" customHeight="1" x14ac:dyDescent="0.35">
      <c r="A5" t="s">
        <v>1630</v>
      </c>
      <c r="B5" s="14">
        <f t="shared" si="0"/>
        <v>45</v>
      </c>
      <c r="C5" s="15">
        <v>-2.8869999999999998E-3</v>
      </c>
      <c r="D5" s="15">
        <v>1.6299999999999999E-3</v>
      </c>
      <c r="F5" s="16" t="s">
        <v>1631</v>
      </c>
      <c r="G5" s="14">
        <f t="shared" si="1"/>
        <v>15</v>
      </c>
      <c r="H5" s="14">
        <v>0</v>
      </c>
    </row>
    <row r="6" spans="1:8" ht="19.5" customHeight="1" x14ac:dyDescent="0.35">
      <c r="A6" t="s">
        <v>1632</v>
      </c>
      <c r="B6" s="14">
        <f t="shared" si="0"/>
        <v>60</v>
      </c>
      <c r="C6" s="15">
        <v>7.0400000000000003E-3</v>
      </c>
      <c r="D6" s="15">
        <v>1.1957000000000001E-2</v>
      </c>
      <c r="F6" s="16" t="s">
        <v>1633</v>
      </c>
      <c r="G6" s="14">
        <f t="shared" si="1"/>
        <v>20</v>
      </c>
      <c r="H6" s="14">
        <v>0</v>
      </c>
    </row>
    <row r="7" spans="1:8" ht="19.5" customHeight="1" x14ac:dyDescent="0.35">
      <c r="A7" t="s">
        <v>1634</v>
      </c>
      <c r="B7" s="14">
        <f t="shared" si="0"/>
        <v>75</v>
      </c>
      <c r="C7" s="15">
        <v>2.5170000000000001E-3</v>
      </c>
      <c r="D7" s="15">
        <v>3.045E-3</v>
      </c>
      <c r="F7" s="16" t="s">
        <v>1635</v>
      </c>
      <c r="G7" s="14">
        <f t="shared" si="1"/>
        <v>25</v>
      </c>
      <c r="H7" s="14">
        <v>0</v>
      </c>
    </row>
    <row r="8" spans="1:8" ht="19.5" customHeight="1" x14ac:dyDescent="0.35">
      <c r="A8" t="s">
        <v>1636</v>
      </c>
      <c r="B8" s="14">
        <f t="shared" si="0"/>
        <v>90</v>
      </c>
      <c r="C8" s="15">
        <v>2.343E-3</v>
      </c>
      <c r="D8" s="15">
        <v>5.94E-3</v>
      </c>
      <c r="F8" s="16" t="s">
        <v>1637</v>
      </c>
      <c r="G8" s="14">
        <f t="shared" si="1"/>
        <v>30</v>
      </c>
      <c r="H8" s="14">
        <v>0</v>
      </c>
    </row>
    <row r="9" spans="1:8" ht="19.5" customHeight="1" x14ac:dyDescent="0.35">
      <c r="A9" t="s">
        <v>1638</v>
      </c>
      <c r="B9" s="14">
        <f t="shared" si="0"/>
        <v>105</v>
      </c>
      <c r="C9" s="15">
        <v>-5.1000000000000004E-3</v>
      </c>
      <c r="D9" s="15">
        <v>4.5319999999999996E-3</v>
      </c>
      <c r="F9" s="16" t="s">
        <v>1639</v>
      </c>
      <c r="G9" s="14">
        <f t="shared" si="1"/>
        <v>35</v>
      </c>
      <c r="H9" s="14">
        <v>0</v>
      </c>
    </row>
    <row r="10" spans="1:8" ht="19.5" customHeight="1" x14ac:dyDescent="0.35">
      <c r="A10" t="s">
        <v>1640</v>
      </c>
      <c r="B10" s="14">
        <f t="shared" si="0"/>
        <v>120</v>
      </c>
      <c r="C10" s="15">
        <v>2.9680000000000002E-3</v>
      </c>
      <c r="D10" s="15">
        <v>4.5459999999999997E-3</v>
      </c>
      <c r="F10" s="16" t="s">
        <v>1641</v>
      </c>
      <c r="G10" s="14">
        <f t="shared" si="1"/>
        <v>40</v>
      </c>
      <c r="H10" s="14">
        <v>0</v>
      </c>
    </row>
    <row r="11" spans="1:8" ht="19.5" customHeight="1" x14ac:dyDescent="0.35">
      <c r="A11" t="s">
        <v>1642</v>
      </c>
      <c r="B11" s="14">
        <f t="shared" si="0"/>
        <v>135</v>
      </c>
      <c r="C11" s="15">
        <v>6.803E-3</v>
      </c>
      <c r="D11" s="15">
        <v>4.8099999999999998E-4</v>
      </c>
      <c r="F11" s="16" t="s">
        <v>1643</v>
      </c>
      <c r="G11" s="14">
        <f t="shared" si="1"/>
        <v>45</v>
      </c>
      <c r="H11" s="14">
        <v>0</v>
      </c>
    </row>
    <row r="12" spans="1:8" ht="19.5" customHeight="1" x14ac:dyDescent="0.35">
      <c r="A12" t="s">
        <v>1644</v>
      </c>
      <c r="B12" s="14">
        <f t="shared" si="0"/>
        <v>150</v>
      </c>
      <c r="C12" s="15">
        <v>-1.5579999999999999E-3</v>
      </c>
      <c r="D12" s="15">
        <v>3.6240000000000001E-3</v>
      </c>
      <c r="F12" s="16" t="s">
        <v>1645</v>
      </c>
      <c r="G12" s="14">
        <f t="shared" si="1"/>
        <v>50</v>
      </c>
      <c r="H12" s="14">
        <v>0</v>
      </c>
    </row>
    <row r="13" spans="1:8" ht="19.5" customHeight="1" x14ac:dyDescent="0.35">
      <c r="A13" t="s">
        <v>1646</v>
      </c>
      <c r="B13" s="14">
        <f t="shared" si="0"/>
        <v>165</v>
      </c>
      <c r="C13" s="15">
        <v>2.1069999999999999E-3</v>
      </c>
      <c r="D13" s="15">
        <v>2.784E-3</v>
      </c>
      <c r="F13" s="16" t="s">
        <v>1647</v>
      </c>
      <c r="G13" s="14">
        <f t="shared" si="1"/>
        <v>55</v>
      </c>
      <c r="H13" s="14">
        <v>0</v>
      </c>
    </row>
    <row r="14" spans="1:8" ht="19.5" customHeight="1" x14ac:dyDescent="0.35">
      <c r="A14" t="s">
        <v>1648</v>
      </c>
      <c r="B14" s="14">
        <f t="shared" si="0"/>
        <v>180</v>
      </c>
      <c r="C14" s="15">
        <v>7.4479999999999998E-3</v>
      </c>
      <c r="D14" s="15">
        <v>6.4209999999999996E-3</v>
      </c>
      <c r="F14" s="16" t="s">
        <v>1649</v>
      </c>
      <c r="G14" s="14">
        <f t="shared" si="1"/>
        <v>60</v>
      </c>
      <c r="H14" s="14">
        <v>0</v>
      </c>
    </row>
    <row r="15" spans="1:8" ht="19.5" customHeight="1" x14ac:dyDescent="0.35">
      <c r="A15" t="s">
        <v>1650</v>
      </c>
      <c r="B15" s="14">
        <f t="shared" si="0"/>
        <v>195</v>
      </c>
      <c r="C15" s="15">
        <v>-3.2560000000000002E-3</v>
      </c>
      <c r="D15" s="15">
        <v>5.2269999999999999E-3</v>
      </c>
      <c r="F15" s="16" t="s">
        <v>1651</v>
      </c>
      <c r="G15" s="14">
        <f t="shared" si="1"/>
        <v>65</v>
      </c>
      <c r="H15" s="14">
        <v>0</v>
      </c>
    </row>
    <row r="16" spans="1:8" ht="19.5" customHeight="1" x14ac:dyDescent="0.35">
      <c r="A16" t="s">
        <v>1652</v>
      </c>
      <c r="B16" s="14">
        <f t="shared" si="0"/>
        <v>210</v>
      </c>
      <c r="C16" s="15">
        <v>2.2490000000000001E-3</v>
      </c>
      <c r="D16" s="15">
        <v>5.2979999999999998E-3</v>
      </c>
      <c r="F16" s="16" t="s">
        <v>1653</v>
      </c>
      <c r="G16" s="14">
        <f t="shared" si="1"/>
        <v>70</v>
      </c>
      <c r="H16" s="14">
        <v>0</v>
      </c>
    </row>
    <row r="17" spans="1:8" ht="19.5" customHeight="1" x14ac:dyDescent="0.35">
      <c r="A17" t="s">
        <v>1654</v>
      </c>
      <c r="B17" s="14">
        <f t="shared" si="0"/>
        <v>225</v>
      </c>
      <c r="C17" s="15">
        <v>6.4650000000000003E-3</v>
      </c>
      <c r="D17" s="15">
        <v>-9.2E-5</v>
      </c>
      <c r="F17" s="16" t="s">
        <v>1655</v>
      </c>
      <c r="G17" s="14">
        <f t="shared" si="1"/>
        <v>75</v>
      </c>
      <c r="H17" s="14">
        <v>0</v>
      </c>
    </row>
    <row r="18" spans="1:8" ht="19.5" customHeight="1" x14ac:dyDescent="0.35">
      <c r="A18" t="s">
        <v>1656</v>
      </c>
      <c r="B18" s="14">
        <f t="shared" si="0"/>
        <v>240</v>
      </c>
      <c r="C18" s="15">
        <v>-2.9940000000000001E-3</v>
      </c>
      <c r="D18" s="15">
        <v>4.9449999999999997E-3</v>
      </c>
      <c r="F18" s="16" t="s">
        <v>1657</v>
      </c>
      <c r="G18" s="14">
        <f t="shared" si="1"/>
        <v>80</v>
      </c>
      <c r="H18" s="14">
        <v>0</v>
      </c>
    </row>
    <row r="19" spans="1:8" ht="19.5" customHeight="1" x14ac:dyDescent="0.35">
      <c r="A19" t="s">
        <v>1658</v>
      </c>
      <c r="B19" s="14">
        <f t="shared" si="0"/>
        <v>255</v>
      </c>
      <c r="C19" s="15">
        <v>3.1740000000000002E-3</v>
      </c>
      <c r="D19" s="15">
        <v>2.055E-3</v>
      </c>
      <c r="F19" s="16" t="s">
        <v>1659</v>
      </c>
      <c r="G19" s="14">
        <f t="shared" si="1"/>
        <v>85</v>
      </c>
      <c r="H19" s="14">
        <v>0</v>
      </c>
    </row>
    <row r="20" spans="1:8" ht="19.5" customHeight="1" x14ac:dyDescent="0.35">
      <c r="A20" t="s">
        <v>1660</v>
      </c>
      <c r="B20" s="14">
        <f t="shared" si="0"/>
        <v>270</v>
      </c>
      <c r="C20" s="15">
        <v>1.0094000000000001E-2</v>
      </c>
      <c r="D20" s="15">
        <v>7.6229999999999996E-3</v>
      </c>
      <c r="F20" s="16" t="s">
        <v>1661</v>
      </c>
      <c r="G20" s="14">
        <f t="shared" si="1"/>
        <v>90</v>
      </c>
      <c r="H20" s="14">
        <v>0</v>
      </c>
    </row>
    <row r="21" spans="1:8" ht="19.5" customHeight="1" x14ac:dyDescent="0.35">
      <c r="A21" t="s">
        <v>1662</v>
      </c>
      <c r="B21" s="14">
        <f t="shared" si="0"/>
        <v>285</v>
      </c>
      <c r="C21" s="15">
        <v>-3.0720000000000001E-3</v>
      </c>
      <c r="D21" s="15">
        <v>3.2130000000000001E-3</v>
      </c>
      <c r="F21" s="16" t="s">
        <v>1663</v>
      </c>
      <c r="G21" s="14">
        <f t="shared" si="1"/>
        <v>95</v>
      </c>
      <c r="H21" s="14">
        <v>0</v>
      </c>
    </row>
    <row r="22" spans="1:8" ht="19.5" customHeight="1" x14ac:dyDescent="0.35">
      <c r="A22" t="s">
        <v>1664</v>
      </c>
      <c r="B22" s="14">
        <f t="shared" si="0"/>
        <v>300</v>
      </c>
      <c r="C22" s="15">
        <v>6.1859999999999997E-3</v>
      </c>
      <c r="D22" s="15">
        <v>1.0782999999999999E-2</v>
      </c>
      <c r="F22" s="16" t="s">
        <v>1665</v>
      </c>
      <c r="G22" s="14">
        <f t="shared" si="1"/>
        <v>100</v>
      </c>
      <c r="H22" s="14">
        <v>0</v>
      </c>
    </row>
    <row r="23" spans="1:8" ht="19.5" customHeight="1" x14ac:dyDescent="0.35">
      <c r="A23" t="s">
        <v>1666</v>
      </c>
      <c r="B23" s="14">
        <f t="shared" si="0"/>
        <v>315</v>
      </c>
      <c r="C23" s="15">
        <v>1.17E-3</v>
      </c>
      <c r="D23" s="15">
        <v>4.568E-3</v>
      </c>
      <c r="F23" s="16" t="s">
        <v>1667</v>
      </c>
      <c r="G23" s="14">
        <f t="shared" si="1"/>
        <v>105</v>
      </c>
      <c r="H23" s="14">
        <v>0</v>
      </c>
    </row>
    <row r="24" spans="1:8" ht="19.5" customHeight="1" x14ac:dyDescent="0.35">
      <c r="A24" t="s">
        <v>1668</v>
      </c>
      <c r="B24" s="14">
        <f t="shared" si="0"/>
        <v>330</v>
      </c>
      <c r="C24" s="15">
        <v>4.95E-4</v>
      </c>
      <c r="D24" s="15">
        <v>5.6020000000000002E-3</v>
      </c>
      <c r="F24" s="16" t="s">
        <v>1669</v>
      </c>
      <c r="G24" s="14">
        <f t="shared" si="1"/>
        <v>110</v>
      </c>
      <c r="H24" s="14">
        <v>0</v>
      </c>
    </row>
    <row r="25" spans="1:8" ht="19.5" customHeight="1" x14ac:dyDescent="0.35">
      <c r="A25" t="s">
        <v>1670</v>
      </c>
      <c r="B25" s="14">
        <f t="shared" si="0"/>
        <v>345</v>
      </c>
      <c r="C25" s="15">
        <v>6.3429999999999997E-3</v>
      </c>
      <c r="D25" s="15">
        <v>4.5890000000000002E-3</v>
      </c>
      <c r="F25" s="16" t="s">
        <v>1671</v>
      </c>
      <c r="G25" s="14">
        <f t="shared" si="1"/>
        <v>115</v>
      </c>
      <c r="H25" s="14">
        <v>0</v>
      </c>
    </row>
    <row r="26" spans="1:8" ht="19.5" customHeight="1" x14ac:dyDescent="0.35">
      <c r="A26" t="s">
        <v>1672</v>
      </c>
      <c r="B26" s="14">
        <f t="shared" si="0"/>
        <v>360</v>
      </c>
      <c r="C26" s="15">
        <v>-4.1149999999999997E-3</v>
      </c>
      <c r="D26" s="15">
        <v>5.7470000000000004E-3</v>
      </c>
      <c r="F26" s="16" t="s">
        <v>1673</v>
      </c>
      <c r="G26" s="14">
        <f t="shared" si="1"/>
        <v>120</v>
      </c>
      <c r="H26" s="14">
        <v>0</v>
      </c>
    </row>
    <row r="27" spans="1:8" ht="19.5" customHeight="1" x14ac:dyDescent="0.35">
      <c r="A27" t="s">
        <v>1674</v>
      </c>
      <c r="B27" s="14">
        <f t="shared" si="0"/>
        <v>375</v>
      </c>
      <c r="C27" s="15">
        <v>5.7499999999999999E-4</v>
      </c>
      <c r="D27" s="15">
        <v>4.7229999999999998E-3</v>
      </c>
      <c r="F27" s="16" t="s">
        <v>1675</v>
      </c>
      <c r="G27" s="14">
        <f t="shared" si="1"/>
        <v>125</v>
      </c>
      <c r="H27" s="14">
        <v>0</v>
      </c>
    </row>
    <row r="28" spans="1:8" ht="19.5" customHeight="1" x14ac:dyDescent="0.35">
      <c r="A28" t="s">
        <v>1676</v>
      </c>
      <c r="B28" s="14">
        <f t="shared" si="0"/>
        <v>390</v>
      </c>
      <c r="C28" s="15">
        <v>5.3639999999999998E-3</v>
      </c>
      <c r="D28" s="15">
        <v>6.7320000000000001E-3</v>
      </c>
      <c r="F28" s="16" t="s">
        <v>1677</v>
      </c>
      <c r="G28" s="14">
        <f t="shared" si="1"/>
        <v>130</v>
      </c>
      <c r="H28" s="14">
        <v>0</v>
      </c>
    </row>
    <row r="29" spans="1:8" ht="19.5" customHeight="1" x14ac:dyDescent="0.35">
      <c r="A29" t="s">
        <v>1678</v>
      </c>
      <c r="B29" s="14">
        <f t="shared" si="0"/>
        <v>405</v>
      </c>
      <c r="C29" s="15">
        <v>-2.098E-3</v>
      </c>
      <c r="D29" s="15">
        <v>3.349E-3</v>
      </c>
      <c r="F29" s="16" t="s">
        <v>1679</v>
      </c>
      <c r="G29" s="14">
        <f t="shared" si="1"/>
        <v>135</v>
      </c>
      <c r="H29" s="14">
        <v>0</v>
      </c>
    </row>
    <row r="30" spans="1:8" ht="19.5" customHeight="1" x14ac:dyDescent="0.35">
      <c r="A30" t="s">
        <v>1680</v>
      </c>
      <c r="B30" s="14">
        <f t="shared" si="0"/>
        <v>420</v>
      </c>
      <c r="C30" s="15">
        <v>-2.72E-4</v>
      </c>
      <c r="D30" s="15">
        <v>7.2509999999999996E-3</v>
      </c>
      <c r="F30" s="16" t="s">
        <v>1681</v>
      </c>
      <c r="G30" s="14">
        <f t="shared" si="1"/>
        <v>140</v>
      </c>
      <c r="H30" s="14">
        <v>0</v>
      </c>
    </row>
    <row r="31" spans="1:8" ht="19.5" customHeight="1" x14ac:dyDescent="0.35">
      <c r="A31" t="s">
        <v>1682</v>
      </c>
      <c r="B31" s="14">
        <f t="shared" si="0"/>
        <v>435</v>
      </c>
      <c r="C31" s="15">
        <v>6.404E-3</v>
      </c>
      <c r="D31" s="15">
        <v>3.493E-3</v>
      </c>
      <c r="F31" s="16" t="s">
        <v>1683</v>
      </c>
      <c r="G31" s="14">
        <f t="shared" si="1"/>
        <v>145</v>
      </c>
      <c r="H31" s="14">
        <v>0</v>
      </c>
    </row>
    <row r="32" spans="1:8" ht="19.5" customHeight="1" x14ac:dyDescent="0.35">
      <c r="A32" t="s">
        <v>1684</v>
      </c>
      <c r="B32" s="14">
        <f t="shared" si="0"/>
        <v>450</v>
      </c>
      <c r="C32" s="15">
        <v>-1.6930000000000001E-3</v>
      </c>
      <c r="D32" s="15">
        <v>4.1009999999999996E-3</v>
      </c>
      <c r="F32" s="16" t="s">
        <v>1685</v>
      </c>
      <c r="G32" s="14">
        <f t="shared" si="1"/>
        <v>150</v>
      </c>
      <c r="H32" s="14">
        <v>0</v>
      </c>
    </row>
    <row r="33" spans="1:8" ht="19.5" customHeight="1" x14ac:dyDescent="0.35">
      <c r="A33" t="s">
        <v>1686</v>
      </c>
      <c r="B33" s="14">
        <f t="shared" si="0"/>
        <v>465</v>
      </c>
      <c r="C33" s="15">
        <v>1.6200000000000001E-4</v>
      </c>
      <c r="D33" s="15">
        <v>2.5799999999999998E-3</v>
      </c>
      <c r="F33" s="16" t="s">
        <v>1687</v>
      </c>
      <c r="G33" s="14">
        <f t="shared" si="1"/>
        <v>155</v>
      </c>
      <c r="H33" s="14">
        <v>0</v>
      </c>
    </row>
    <row r="34" spans="1:8" ht="19.5" customHeight="1" x14ac:dyDescent="0.35">
      <c r="A34" t="s">
        <v>1688</v>
      </c>
      <c r="B34" s="14">
        <f t="shared" si="0"/>
        <v>480</v>
      </c>
      <c r="C34" s="15">
        <v>-2.758E-3</v>
      </c>
      <c r="D34" s="15">
        <v>9.5209999999999999E-3</v>
      </c>
      <c r="F34" s="16" t="s">
        <v>1689</v>
      </c>
      <c r="G34" s="14">
        <f t="shared" si="1"/>
        <v>160</v>
      </c>
      <c r="H34" s="14">
        <v>0</v>
      </c>
    </row>
    <row r="35" spans="1:8" ht="19.5" customHeight="1" x14ac:dyDescent="0.35">
      <c r="A35" t="s">
        <v>1690</v>
      </c>
      <c r="B35" s="14">
        <f t="shared" si="0"/>
        <v>495</v>
      </c>
      <c r="C35" s="15">
        <v>-6.9300000000000004E-4</v>
      </c>
      <c r="D35" s="15">
        <v>3.9039999999999999E-3</v>
      </c>
      <c r="F35" s="16" t="s">
        <v>1691</v>
      </c>
      <c r="G35" s="14">
        <f t="shared" si="1"/>
        <v>165</v>
      </c>
      <c r="H35" s="14">
        <v>0</v>
      </c>
    </row>
    <row r="36" spans="1:8" ht="19.5" customHeight="1" x14ac:dyDescent="0.35">
      <c r="A36" t="s">
        <v>1692</v>
      </c>
      <c r="B36" s="14">
        <f t="shared" si="0"/>
        <v>510</v>
      </c>
      <c r="C36" s="15">
        <v>6.9200000000000002E-4</v>
      </c>
      <c r="D36" s="15">
        <v>1.6041E-2</v>
      </c>
      <c r="F36" s="16" t="s">
        <v>1693</v>
      </c>
      <c r="G36" s="14">
        <f t="shared" si="1"/>
        <v>170</v>
      </c>
      <c r="H36" s="14">
        <v>0</v>
      </c>
    </row>
    <row r="37" spans="1:8" ht="19.5" customHeight="1" x14ac:dyDescent="0.35">
      <c r="A37" t="s">
        <v>1694</v>
      </c>
      <c r="B37" s="14">
        <f t="shared" si="0"/>
        <v>525</v>
      </c>
      <c r="C37" s="15">
        <v>1.6019999999999999E-3</v>
      </c>
      <c r="D37" s="15">
        <v>7.7660000000000003E-3</v>
      </c>
      <c r="F37" s="16" t="s">
        <v>1695</v>
      </c>
      <c r="G37" s="14">
        <f t="shared" si="1"/>
        <v>175</v>
      </c>
      <c r="H37" s="14">
        <v>0</v>
      </c>
    </row>
    <row r="38" spans="1:8" ht="19.5" customHeight="1" x14ac:dyDescent="0.35">
      <c r="A38" t="s">
        <v>1696</v>
      </c>
      <c r="B38" s="14">
        <f t="shared" si="0"/>
        <v>540</v>
      </c>
      <c r="C38" s="15">
        <v>1.3396E-2</v>
      </c>
      <c r="D38" s="15">
        <v>2.1395999999999998E-2</v>
      </c>
      <c r="F38" s="16" t="s">
        <v>1697</v>
      </c>
      <c r="G38" s="14">
        <f t="shared" si="1"/>
        <v>180</v>
      </c>
      <c r="H38" s="14">
        <v>0</v>
      </c>
    </row>
    <row r="39" spans="1:8" ht="19.5" customHeight="1" x14ac:dyDescent="0.35">
      <c r="A39" t="s">
        <v>1698</v>
      </c>
      <c r="B39" s="14">
        <f t="shared" si="0"/>
        <v>555</v>
      </c>
      <c r="C39" s="15">
        <v>1.1969999999999999E-3</v>
      </c>
      <c r="D39" s="15">
        <v>3.3059999999999999E-3</v>
      </c>
      <c r="F39" s="16" t="s">
        <v>1699</v>
      </c>
      <c r="G39" s="14">
        <f t="shared" si="1"/>
        <v>185</v>
      </c>
      <c r="H39" s="14">
        <v>0</v>
      </c>
    </row>
    <row r="40" spans="1:8" ht="19.5" customHeight="1" x14ac:dyDescent="0.35">
      <c r="A40" t="s">
        <v>1700</v>
      </c>
      <c r="B40" s="14">
        <f t="shared" si="0"/>
        <v>570</v>
      </c>
      <c r="C40" s="15">
        <v>4.15E-4</v>
      </c>
      <c r="D40" s="15">
        <v>2.722E-3</v>
      </c>
      <c r="F40" s="16" t="s">
        <v>1701</v>
      </c>
      <c r="G40" s="14">
        <f t="shared" si="1"/>
        <v>190</v>
      </c>
      <c r="H40" s="14">
        <v>0</v>
      </c>
    </row>
    <row r="41" spans="1:8" ht="19.5" customHeight="1" x14ac:dyDescent="0.35">
      <c r="A41" t="s">
        <v>1702</v>
      </c>
      <c r="B41" s="14">
        <f t="shared" si="0"/>
        <v>585</v>
      </c>
      <c r="C41" s="15">
        <v>1.0741000000000001E-2</v>
      </c>
      <c r="D41" s="15">
        <v>1.2474000000000001E-2</v>
      </c>
      <c r="F41" s="16" t="s">
        <v>1703</v>
      </c>
      <c r="G41" s="14">
        <f t="shared" si="1"/>
        <v>195</v>
      </c>
      <c r="H41" s="14">
        <v>0</v>
      </c>
    </row>
    <row r="42" spans="1:8" ht="19.5" customHeight="1" x14ac:dyDescent="0.35">
      <c r="A42" t="s">
        <v>1704</v>
      </c>
      <c r="B42" s="14">
        <f t="shared" si="0"/>
        <v>600</v>
      </c>
      <c r="C42" s="15">
        <v>5.4060000000000002E-3</v>
      </c>
      <c r="D42" s="15">
        <v>5.0020000000000004E-3</v>
      </c>
      <c r="F42" s="16" t="s">
        <v>1705</v>
      </c>
      <c r="G42" s="14">
        <f t="shared" si="1"/>
        <v>200</v>
      </c>
      <c r="H42" s="14">
        <v>0</v>
      </c>
    </row>
    <row r="43" spans="1:8" ht="19.5" customHeight="1" x14ac:dyDescent="0.35">
      <c r="A43" t="s">
        <v>1706</v>
      </c>
      <c r="B43" s="14">
        <f t="shared" si="0"/>
        <v>615</v>
      </c>
      <c r="C43" s="15">
        <v>9.2999999999999992E-3</v>
      </c>
      <c r="D43" s="15">
        <v>1.8970000000000001E-2</v>
      </c>
      <c r="F43" s="16" t="s">
        <v>1707</v>
      </c>
      <c r="G43" s="14">
        <f t="shared" si="1"/>
        <v>205</v>
      </c>
      <c r="H43" s="14">
        <v>0</v>
      </c>
    </row>
    <row r="44" spans="1:8" ht="19.5" customHeight="1" x14ac:dyDescent="0.35">
      <c r="A44" t="s">
        <v>1708</v>
      </c>
      <c r="B44" s="14">
        <f t="shared" si="0"/>
        <v>630</v>
      </c>
      <c r="C44" s="15">
        <v>-9.1399999999999999E-4</v>
      </c>
      <c r="D44" s="15">
        <v>1.0168999999999999E-2</v>
      </c>
      <c r="F44" s="16" t="s">
        <v>1709</v>
      </c>
      <c r="G44" s="14">
        <f t="shared" si="1"/>
        <v>210</v>
      </c>
      <c r="H44" s="14">
        <v>0</v>
      </c>
    </row>
    <row r="45" spans="1:8" ht="19.5" customHeight="1" x14ac:dyDescent="0.35">
      <c r="A45" t="s">
        <v>1710</v>
      </c>
      <c r="B45" s="14">
        <f t="shared" si="0"/>
        <v>645</v>
      </c>
      <c r="C45" s="15">
        <v>1.3058E-2</v>
      </c>
      <c r="D45" s="15">
        <v>1.1665999999999999E-2</v>
      </c>
      <c r="F45" s="16" t="s">
        <v>1711</v>
      </c>
      <c r="G45" s="14">
        <f t="shared" si="1"/>
        <v>215</v>
      </c>
      <c r="H45" s="14">
        <v>0</v>
      </c>
    </row>
    <row r="46" spans="1:8" ht="19.5" customHeight="1" x14ac:dyDescent="0.35">
      <c r="A46" t="s">
        <v>1712</v>
      </c>
      <c r="B46" s="14">
        <f t="shared" si="0"/>
        <v>660</v>
      </c>
      <c r="C46" s="15">
        <v>-4.2649999999999997E-3</v>
      </c>
      <c r="D46" s="15">
        <v>1.4413E-2</v>
      </c>
      <c r="F46" s="16" t="s">
        <v>1713</v>
      </c>
      <c r="G46" s="14">
        <f t="shared" si="1"/>
        <v>220</v>
      </c>
      <c r="H46" s="14">
        <v>0</v>
      </c>
    </row>
    <row r="47" spans="1:8" ht="19.5" customHeight="1" x14ac:dyDescent="0.35">
      <c r="A47" t="s">
        <v>1714</v>
      </c>
      <c r="B47" s="14">
        <f t="shared" si="0"/>
        <v>675</v>
      </c>
      <c r="C47" s="15">
        <v>7.7990000000000004E-3</v>
      </c>
      <c r="D47" s="15">
        <v>5.3689999999999996E-3</v>
      </c>
      <c r="F47" s="16" t="s">
        <v>1715</v>
      </c>
      <c r="G47" s="14">
        <f t="shared" si="1"/>
        <v>225</v>
      </c>
      <c r="H47" s="14">
        <v>0</v>
      </c>
    </row>
    <row r="48" spans="1:8" ht="19.5" customHeight="1" x14ac:dyDescent="0.35">
      <c r="A48" t="s">
        <v>1716</v>
      </c>
      <c r="B48" s="14">
        <f t="shared" si="0"/>
        <v>690</v>
      </c>
      <c r="C48" s="15">
        <v>6.7429999999999999E-3</v>
      </c>
      <c r="D48" s="15">
        <v>3.3010000000000001E-3</v>
      </c>
      <c r="F48" s="16" t="s">
        <v>1717</v>
      </c>
      <c r="G48" s="14">
        <f t="shared" si="1"/>
        <v>230</v>
      </c>
      <c r="H48" s="14">
        <v>0</v>
      </c>
    </row>
    <row r="49" spans="1:8" ht="19.5" customHeight="1" x14ac:dyDescent="0.35">
      <c r="A49" t="s">
        <v>1718</v>
      </c>
      <c r="B49" s="14">
        <f t="shared" si="0"/>
        <v>705</v>
      </c>
      <c r="C49" s="15">
        <v>-4.1939999999999998E-3</v>
      </c>
      <c r="D49" s="15">
        <v>1.1364000000000001E-2</v>
      </c>
      <c r="F49" s="16" t="s">
        <v>1719</v>
      </c>
      <c r="G49" s="14">
        <f t="shared" si="1"/>
        <v>235</v>
      </c>
      <c r="H49" s="14">
        <v>0</v>
      </c>
    </row>
    <row r="50" spans="1:8" ht="19.5" customHeight="1" x14ac:dyDescent="0.35">
      <c r="A50" t="s">
        <v>1720</v>
      </c>
      <c r="B50" s="14">
        <f t="shared" si="0"/>
        <v>720</v>
      </c>
      <c r="C50" s="15">
        <v>3.284E-3</v>
      </c>
      <c r="D50" s="15">
        <v>1.3771E-2</v>
      </c>
      <c r="F50" s="16" t="s">
        <v>1721</v>
      </c>
      <c r="G50" s="14">
        <f t="shared" si="1"/>
        <v>240</v>
      </c>
      <c r="H50" s="14">
        <v>0</v>
      </c>
    </row>
    <row r="51" spans="1:8" ht="19.5" customHeight="1" x14ac:dyDescent="0.35">
      <c r="A51" t="s">
        <v>1722</v>
      </c>
      <c r="B51" s="14">
        <f t="shared" si="0"/>
        <v>735</v>
      </c>
      <c r="C51" s="15">
        <v>-2.5950000000000001E-3</v>
      </c>
      <c r="D51" s="15">
        <v>4.9709999999999997E-3</v>
      </c>
      <c r="F51" s="16" t="s">
        <v>1723</v>
      </c>
      <c r="G51" s="14">
        <f t="shared" si="1"/>
        <v>245</v>
      </c>
      <c r="H51" s="14">
        <v>0</v>
      </c>
    </row>
    <row r="52" spans="1:8" ht="19.5" customHeight="1" x14ac:dyDescent="0.35">
      <c r="A52" t="s">
        <v>1724</v>
      </c>
      <c r="B52" s="14">
        <f t="shared" si="0"/>
        <v>750</v>
      </c>
      <c r="C52" s="15">
        <v>2.029E-3</v>
      </c>
      <c r="D52" s="15">
        <v>1.1424E-2</v>
      </c>
      <c r="F52" s="16" t="s">
        <v>1725</v>
      </c>
      <c r="G52" s="14">
        <f t="shared" si="1"/>
        <v>250</v>
      </c>
      <c r="H52" s="14">
        <v>0</v>
      </c>
    </row>
    <row r="53" spans="1:8" ht="19.5" customHeight="1" x14ac:dyDescent="0.35">
      <c r="A53" t="s">
        <v>1726</v>
      </c>
      <c r="B53" s="14">
        <f t="shared" si="0"/>
        <v>765</v>
      </c>
      <c r="C53" s="15">
        <v>6.6500000000000001E-4</v>
      </c>
      <c r="D53" s="15">
        <v>1.7604999999999999E-2</v>
      </c>
      <c r="F53" s="16" t="s">
        <v>1727</v>
      </c>
      <c r="G53" s="14">
        <f t="shared" si="1"/>
        <v>255</v>
      </c>
      <c r="H53" s="14">
        <v>0</v>
      </c>
    </row>
    <row r="54" spans="1:8" ht="19.5" customHeight="1" x14ac:dyDescent="0.35">
      <c r="A54" t="s">
        <v>1728</v>
      </c>
      <c r="B54" s="14">
        <f t="shared" si="0"/>
        <v>780</v>
      </c>
      <c r="C54" s="15">
        <v>5.5050000000000003E-3</v>
      </c>
      <c r="D54" s="15">
        <v>1.0441000000000001E-2</v>
      </c>
      <c r="F54" s="16" t="s">
        <v>1729</v>
      </c>
      <c r="G54" s="14">
        <f t="shared" si="1"/>
        <v>260</v>
      </c>
      <c r="H54" s="14">
        <v>0</v>
      </c>
    </row>
    <row r="55" spans="1:8" ht="19.5" customHeight="1" x14ac:dyDescent="0.35">
      <c r="A55" t="s">
        <v>1730</v>
      </c>
      <c r="B55" s="14">
        <f t="shared" si="0"/>
        <v>795</v>
      </c>
      <c r="C55" s="15">
        <v>4.437E-3</v>
      </c>
      <c r="D55" s="15">
        <v>3.8340000000000002E-3</v>
      </c>
      <c r="F55" s="16" t="s">
        <v>1731</v>
      </c>
      <c r="G55" s="14">
        <f t="shared" si="1"/>
        <v>265</v>
      </c>
      <c r="H55" s="14">
        <v>0</v>
      </c>
    </row>
    <row r="56" spans="1:8" ht="19.5" customHeight="1" x14ac:dyDescent="0.35">
      <c r="A56" t="s">
        <v>1732</v>
      </c>
      <c r="B56" s="14">
        <f t="shared" si="0"/>
        <v>810</v>
      </c>
      <c r="C56" s="15">
        <v>1.8799999999999999E-4</v>
      </c>
      <c r="D56" s="15">
        <v>4.653E-3</v>
      </c>
      <c r="F56" s="16" t="s">
        <v>1733</v>
      </c>
      <c r="G56" s="14">
        <f t="shared" si="1"/>
        <v>270</v>
      </c>
      <c r="H56" s="14">
        <v>0</v>
      </c>
    </row>
    <row r="57" spans="1:8" ht="19.5" customHeight="1" x14ac:dyDescent="0.35">
      <c r="A57" t="s">
        <v>1734</v>
      </c>
      <c r="B57" s="14">
        <f t="shared" si="0"/>
        <v>825</v>
      </c>
      <c r="C57" s="15">
        <v>1.162E-2</v>
      </c>
      <c r="D57" s="15">
        <v>2.1493000000000002E-2</v>
      </c>
      <c r="F57" s="16" t="s">
        <v>1735</v>
      </c>
      <c r="G57" s="14">
        <f t="shared" si="1"/>
        <v>275</v>
      </c>
      <c r="H57" s="14">
        <v>0</v>
      </c>
    </row>
    <row r="58" spans="1:8" ht="19.5" customHeight="1" x14ac:dyDescent="0.35">
      <c r="A58" t="s">
        <v>1736</v>
      </c>
      <c r="B58" s="14">
        <f t="shared" si="0"/>
        <v>840</v>
      </c>
      <c r="C58" s="15">
        <v>2.4399999999999999E-3</v>
      </c>
      <c r="D58" s="15">
        <v>8.3960000000000007E-3</v>
      </c>
      <c r="F58" s="16" t="s">
        <v>1737</v>
      </c>
      <c r="G58" s="14">
        <f t="shared" si="1"/>
        <v>280</v>
      </c>
      <c r="H58" s="14">
        <v>0</v>
      </c>
    </row>
    <row r="59" spans="1:8" ht="19.5" customHeight="1" x14ac:dyDescent="0.35">
      <c r="A59" t="s">
        <v>1738</v>
      </c>
      <c r="B59" s="14">
        <f t="shared" si="0"/>
        <v>855</v>
      </c>
      <c r="C59" s="15">
        <v>-2.349E-3</v>
      </c>
      <c r="D59" s="15">
        <v>9.0749999999999997E-3</v>
      </c>
      <c r="F59" s="16" t="s">
        <v>1739</v>
      </c>
      <c r="G59" s="14">
        <f t="shared" si="1"/>
        <v>285</v>
      </c>
      <c r="H59" s="14">
        <v>0</v>
      </c>
    </row>
    <row r="60" spans="1:8" ht="19.5" customHeight="1" x14ac:dyDescent="0.35">
      <c r="A60" t="s">
        <v>1740</v>
      </c>
      <c r="B60" s="14">
        <f t="shared" si="0"/>
        <v>870</v>
      </c>
      <c r="C60" s="15">
        <v>4.5620000000000001E-3</v>
      </c>
      <c r="D60" s="15">
        <v>7.5950000000000002E-3</v>
      </c>
      <c r="F60" s="16" t="s">
        <v>1741</v>
      </c>
      <c r="G60" s="14">
        <f t="shared" si="1"/>
        <v>290</v>
      </c>
      <c r="H60" s="14">
        <v>0</v>
      </c>
    </row>
    <row r="61" spans="1:8" ht="19.5" customHeight="1" x14ac:dyDescent="0.35">
      <c r="A61" t="s">
        <v>1742</v>
      </c>
      <c r="B61" s="14">
        <f t="shared" si="0"/>
        <v>885</v>
      </c>
      <c r="C61" s="15">
        <v>1.302E-3</v>
      </c>
      <c r="D61" s="15">
        <v>9.0580000000000001E-3</v>
      </c>
      <c r="F61" s="16" t="s">
        <v>1743</v>
      </c>
      <c r="G61" s="14">
        <f t="shared" si="1"/>
        <v>295</v>
      </c>
      <c r="H61" s="14">
        <v>0</v>
      </c>
    </row>
    <row r="62" spans="1:8" ht="19.5" customHeight="1" x14ac:dyDescent="0.35">
      <c r="A62" t="s">
        <v>1744</v>
      </c>
      <c r="B62" s="14">
        <f t="shared" si="0"/>
        <v>900</v>
      </c>
      <c r="C62" s="15">
        <v>1.0855999999999999E-2</v>
      </c>
      <c r="D62" s="15">
        <v>1.2645999999999999E-2</v>
      </c>
      <c r="F62" s="16" t="s">
        <v>1745</v>
      </c>
      <c r="G62" s="14">
        <f t="shared" si="1"/>
        <v>300</v>
      </c>
      <c r="H62" s="14">
        <v>0</v>
      </c>
    </row>
    <row r="63" spans="1:8" ht="19.5" customHeight="1" x14ac:dyDescent="0.35">
      <c r="A63" t="s">
        <v>1746</v>
      </c>
      <c r="B63" s="14">
        <f t="shared" si="0"/>
        <v>915</v>
      </c>
      <c r="C63" s="15">
        <v>3.238E-3</v>
      </c>
      <c r="D63" s="15">
        <v>4.9420000000000002E-3</v>
      </c>
      <c r="F63" s="16" t="s">
        <v>1747</v>
      </c>
      <c r="G63" s="14">
        <f t="shared" si="1"/>
        <v>305</v>
      </c>
      <c r="H63" s="14">
        <v>0</v>
      </c>
    </row>
    <row r="64" spans="1:8" ht="19.5" customHeight="1" x14ac:dyDescent="0.35">
      <c r="A64" t="s">
        <v>1748</v>
      </c>
      <c r="B64" s="14">
        <f t="shared" si="0"/>
        <v>930</v>
      </c>
      <c r="C64" s="15">
        <v>-1.8569999999999999E-3</v>
      </c>
      <c r="D64" s="15">
        <v>1.1861E-2</v>
      </c>
      <c r="F64" s="16" t="s">
        <v>1749</v>
      </c>
      <c r="G64" s="14">
        <f t="shared" si="1"/>
        <v>310</v>
      </c>
      <c r="H64" s="14">
        <v>0</v>
      </c>
    </row>
    <row r="65" spans="1:8" ht="19.5" customHeight="1" x14ac:dyDescent="0.35">
      <c r="A65" t="s">
        <v>1750</v>
      </c>
      <c r="B65" s="14">
        <f t="shared" si="0"/>
        <v>945</v>
      </c>
      <c r="C65" s="15">
        <v>5.8120000000000003E-3</v>
      </c>
      <c r="D65" s="15">
        <v>3.6099999999999999E-3</v>
      </c>
      <c r="F65" s="16" t="s">
        <v>1751</v>
      </c>
      <c r="G65" s="14">
        <f t="shared" si="1"/>
        <v>315</v>
      </c>
      <c r="H65" s="14">
        <v>0</v>
      </c>
    </row>
    <row r="66" spans="1:8" ht="19.5" customHeight="1" x14ac:dyDescent="0.35">
      <c r="A66" t="s">
        <v>1752</v>
      </c>
      <c r="B66" s="14">
        <f t="shared" si="0"/>
        <v>960</v>
      </c>
      <c r="C66" s="15">
        <v>-2.9380000000000001E-3</v>
      </c>
      <c r="D66" s="15">
        <v>7.4099999999999999E-3</v>
      </c>
      <c r="F66" s="16" t="s">
        <v>1753</v>
      </c>
      <c r="G66" s="14">
        <f t="shared" si="1"/>
        <v>320</v>
      </c>
      <c r="H66" s="14">
        <v>0</v>
      </c>
    </row>
    <row r="67" spans="1:8" ht="19.5" customHeight="1" x14ac:dyDescent="0.35">
      <c r="A67" t="s">
        <v>1754</v>
      </c>
      <c r="B67" s="14">
        <f t="shared" ref="B67:B130" si="2">B66+15</f>
        <v>975</v>
      </c>
      <c r="C67" s="15">
        <v>5.0270000000000002E-3</v>
      </c>
      <c r="D67" s="15">
        <v>1.0344000000000001E-2</v>
      </c>
      <c r="F67" s="16" t="s">
        <v>1755</v>
      </c>
      <c r="G67" s="14">
        <f t="shared" ref="G67:G130" si="3">G66+5</f>
        <v>325</v>
      </c>
      <c r="H67" s="14">
        <v>0</v>
      </c>
    </row>
    <row r="68" spans="1:8" ht="19.5" customHeight="1" x14ac:dyDescent="0.35">
      <c r="A68" t="s">
        <v>1756</v>
      </c>
      <c r="B68" s="14">
        <f t="shared" si="2"/>
        <v>990</v>
      </c>
      <c r="C68" s="15">
        <v>-2.8189999999999999E-3</v>
      </c>
      <c r="D68" s="15">
        <v>5.7749999999999998E-3</v>
      </c>
      <c r="F68" s="16" t="s">
        <v>1757</v>
      </c>
      <c r="G68" s="14">
        <f t="shared" si="3"/>
        <v>330</v>
      </c>
      <c r="H68" s="14">
        <v>0</v>
      </c>
    </row>
    <row r="69" spans="1:8" ht="19.5" customHeight="1" x14ac:dyDescent="0.35">
      <c r="A69" t="s">
        <v>1758</v>
      </c>
      <c r="B69" s="14">
        <f t="shared" si="2"/>
        <v>1005</v>
      </c>
      <c r="C69" s="15">
        <v>3.555E-3</v>
      </c>
      <c r="D69" s="15">
        <v>1.0567E-2</v>
      </c>
      <c r="F69" s="16" t="s">
        <v>1759</v>
      </c>
      <c r="G69" s="14">
        <f t="shared" si="3"/>
        <v>335</v>
      </c>
      <c r="H69" s="14">
        <v>0</v>
      </c>
    </row>
    <row r="70" spans="1:8" ht="19.5" customHeight="1" x14ac:dyDescent="0.35">
      <c r="A70" t="s">
        <v>1760</v>
      </c>
      <c r="B70" s="14">
        <f t="shared" si="2"/>
        <v>1020</v>
      </c>
      <c r="C70" s="15">
        <v>5.7549999999999997E-3</v>
      </c>
      <c r="D70" s="15">
        <v>2.3800000000000002E-3</v>
      </c>
      <c r="F70" s="16" t="s">
        <v>1761</v>
      </c>
      <c r="G70" s="14">
        <f t="shared" si="3"/>
        <v>340</v>
      </c>
      <c r="H70" s="14">
        <v>0</v>
      </c>
    </row>
    <row r="71" spans="1:8" ht="19.5" customHeight="1" x14ac:dyDescent="0.35">
      <c r="A71" t="s">
        <v>1762</v>
      </c>
      <c r="B71" s="14">
        <f t="shared" si="2"/>
        <v>1035</v>
      </c>
      <c r="C71" s="15">
        <v>-7.5100000000000004E-4</v>
      </c>
      <c r="D71" s="15">
        <v>1.0342E-2</v>
      </c>
      <c r="F71" s="16" t="s">
        <v>1763</v>
      </c>
      <c r="G71" s="14">
        <f t="shared" si="3"/>
        <v>345</v>
      </c>
      <c r="H71" s="14">
        <v>0</v>
      </c>
    </row>
    <row r="72" spans="1:8" ht="19.5" customHeight="1" x14ac:dyDescent="0.35">
      <c r="A72" t="s">
        <v>1764</v>
      </c>
      <c r="B72" s="14">
        <f t="shared" si="2"/>
        <v>1050</v>
      </c>
      <c r="C72" s="15">
        <v>4.1120000000000002E-3</v>
      </c>
      <c r="D72" s="15">
        <v>6.8040000000000002E-3</v>
      </c>
      <c r="F72" s="16" t="s">
        <v>1765</v>
      </c>
      <c r="G72" s="14">
        <f t="shared" si="3"/>
        <v>350</v>
      </c>
      <c r="H72" s="14">
        <v>0</v>
      </c>
    </row>
    <row r="73" spans="1:8" ht="19.5" customHeight="1" x14ac:dyDescent="0.35">
      <c r="A73" t="s">
        <v>1766</v>
      </c>
      <c r="B73" s="14">
        <f t="shared" si="2"/>
        <v>1065</v>
      </c>
      <c r="C73" s="15">
        <v>-3.7620000000000002E-3</v>
      </c>
      <c r="D73" s="15">
        <v>7.7289999999999998E-3</v>
      </c>
      <c r="F73" s="16" t="s">
        <v>1767</v>
      </c>
      <c r="G73" s="14">
        <f t="shared" si="3"/>
        <v>355</v>
      </c>
      <c r="H73" s="14">
        <v>0</v>
      </c>
    </row>
    <row r="74" spans="1:8" ht="19.5" customHeight="1" x14ac:dyDescent="0.35">
      <c r="A74" t="s">
        <v>1768</v>
      </c>
      <c r="B74" s="14">
        <f t="shared" si="2"/>
        <v>1080</v>
      </c>
      <c r="C74" s="15">
        <v>4.2729999999999999E-3</v>
      </c>
      <c r="D74" s="15">
        <v>3.7559999999999998E-3</v>
      </c>
      <c r="F74" s="16" t="s">
        <v>1769</v>
      </c>
      <c r="G74" s="14">
        <f t="shared" si="3"/>
        <v>360</v>
      </c>
      <c r="H74" s="14">
        <v>0</v>
      </c>
    </row>
    <row r="75" spans="1:8" ht="19.5" customHeight="1" x14ac:dyDescent="0.35">
      <c r="A75" t="s">
        <v>1770</v>
      </c>
      <c r="B75" s="14">
        <f t="shared" si="2"/>
        <v>1095</v>
      </c>
      <c r="C75" s="15">
        <v>9.8700000000000003E-3</v>
      </c>
      <c r="D75" s="15">
        <v>1.0370000000000001E-2</v>
      </c>
      <c r="F75" s="16" t="s">
        <v>1771</v>
      </c>
      <c r="G75" s="14">
        <f t="shared" si="3"/>
        <v>365</v>
      </c>
      <c r="H75" s="14">
        <v>0</v>
      </c>
    </row>
    <row r="76" spans="1:8" ht="19.5" customHeight="1" x14ac:dyDescent="0.35">
      <c r="A76" t="s">
        <v>1772</v>
      </c>
      <c r="B76" s="14">
        <f t="shared" si="2"/>
        <v>1110</v>
      </c>
      <c r="C76" s="15">
        <v>-3.6540000000000001E-3</v>
      </c>
      <c r="D76" s="15">
        <v>4.7650000000000001E-3</v>
      </c>
      <c r="F76" s="16" t="s">
        <v>1773</v>
      </c>
      <c r="G76" s="14">
        <f t="shared" si="3"/>
        <v>370</v>
      </c>
      <c r="H76" s="14">
        <v>0</v>
      </c>
    </row>
    <row r="77" spans="1:8" ht="19.5" customHeight="1" x14ac:dyDescent="0.35">
      <c r="A77" t="s">
        <v>1774</v>
      </c>
      <c r="B77" s="14">
        <f t="shared" si="2"/>
        <v>1125</v>
      </c>
      <c r="C77" s="15">
        <v>7.574E-3</v>
      </c>
      <c r="D77" s="15">
        <v>7.6470000000000002E-3</v>
      </c>
      <c r="F77" s="16" t="s">
        <v>1775</v>
      </c>
      <c r="G77" s="14">
        <f t="shared" si="3"/>
        <v>375</v>
      </c>
      <c r="H77" s="14">
        <v>0</v>
      </c>
    </row>
    <row r="78" spans="1:8" ht="19.5" customHeight="1" x14ac:dyDescent="0.35">
      <c r="A78" t="s">
        <v>1776</v>
      </c>
      <c r="B78" s="14">
        <f t="shared" si="2"/>
        <v>1140</v>
      </c>
      <c r="C78" s="15">
        <v>-2.3960000000000001E-3</v>
      </c>
      <c r="D78" s="15">
        <v>1.2923E-2</v>
      </c>
      <c r="F78" s="16" t="s">
        <v>1777</v>
      </c>
      <c r="G78" s="14">
        <f t="shared" si="3"/>
        <v>380</v>
      </c>
      <c r="H78" s="14">
        <v>0</v>
      </c>
    </row>
    <row r="79" spans="1:8" ht="19.5" customHeight="1" x14ac:dyDescent="0.35">
      <c r="A79" t="s">
        <v>1778</v>
      </c>
      <c r="B79" s="14">
        <f t="shared" si="2"/>
        <v>1155</v>
      </c>
      <c r="C79" s="15">
        <v>3.19E-4</v>
      </c>
      <c r="D79" s="15">
        <v>6.6870000000000002E-3</v>
      </c>
      <c r="F79" s="16" t="s">
        <v>1779</v>
      </c>
      <c r="G79" s="14">
        <f t="shared" si="3"/>
        <v>385</v>
      </c>
      <c r="H79" s="14">
        <v>0</v>
      </c>
    </row>
    <row r="80" spans="1:8" ht="19.5" customHeight="1" x14ac:dyDescent="0.35">
      <c r="A80" t="s">
        <v>1780</v>
      </c>
      <c r="B80" s="14">
        <f t="shared" si="2"/>
        <v>1170</v>
      </c>
      <c r="C80" s="15">
        <v>1.9419999999999999E-3</v>
      </c>
      <c r="D80" s="15">
        <v>9.0030000000000006E-3</v>
      </c>
      <c r="F80" s="16" t="s">
        <v>1781</v>
      </c>
      <c r="G80" s="14">
        <f t="shared" si="3"/>
        <v>390</v>
      </c>
      <c r="H80" s="14">
        <v>0</v>
      </c>
    </row>
    <row r="81" spans="1:8" ht="19.5" customHeight="1" x14ac:dyDescent="0.35">
      <c r="A81" t="s">
        <v>1782</v>
      </c>
      <c r="B81" s="14">
        <f t="shared" si="2"/>
        <v>1185</v>
      </c>
      <c r="C81" s="15">
        <v>7.5890000000000003E-3</v>
      </c>
      <c r="D81" s="15">
        <v>2E-3</v>
      </c>
      <c r="F81" s="16" t="s">
        <v>1783</v>
      </c>
      <c r="G81" s="14">
        <f t="shared" si="3"/>
        <v>395</v>
      </c>
      <c r="H81" s="14">
        <v>0</v>
      </c>
    </row>
    <row r="82" spans="1:8" ht="19.5" customHeight="1" x14ac:dyDescent="0.35">
      <c r="A82" t="s">
        <v>1784</v>
      </c>
      <c r="B82" s="14">
        <f t="shared" si="2"/>
        <v>1200</v>
      </c>
      <c r="C82" s="15">
        <v>-5.5400000000000002E-4</v>
      </c>
      <c r="D82" s="15">
        <v>8.9259999999999999E-3</v>
      </c>
      <c r="F82" s="16" t="s">
        <v>1785</v>
      </c>
      <c r="G82" s="14">
        <f t="shared" si="3"/>
        <v>400</v>
      </c>
      <c r="H82" s="14">
        <v>0</v>
      </c>
    </row>
    <row r="83" spans="1:8" ht="19.5" customHeight="1" x14ac:dyDescent="0.35">
      <c r="A83" t="s">
        <v>1786</v>
      </c>
      <c r="B83" s="14">
        <f t="shared" si="2"/>
        <v>1215</v>
      </c>
      <c r="C83" s="15">
        <v>9.6329999999999992E-3</v>
      </c>
      <c r="D83" s="15">
        <v>4.7359999999999998E-3</v>
      </c>
      <c r="F83" s="16" t="s">
        <v>1787</v>
      </c>
      <c r="G83" s="14">
        <f t="shared" si="3"/>
        <v>405</v>
      </c>
      <c r="H83" s="14">
        <v>0</v>
      </c>
    </row>
    <row r="84" spans="1:8" ht="19.5" customHeight="1" x14ac:dyDescent="0.35">
      <c r="A84" t="s">
        <v>1788</v>
      </c>
      <c r="B84" s="14">
        <f t="shared" si="2"/>
        <v>1230</v>
      </c>
      <c r="C84" s="15">
        <v>9.3220000000000004E-3</v>
      </c>
      <c r="D84" s="15">
        <v>6.8519999999999996E-3</v>
      </c>
      <c r="F84" s="16" t="s">
        <v>1789</v>
      </c>
      <c r="G84" s="14">
        <f t="shared" si="3"/>
        <v>410</v>
      </c>
      <c r="H84" s="14">
        <v>0</v>
      </c>
    </row>
    <row r="85" spans="1:8" ht="19.5" customHeight="1" x14ac:dyDescent="0.35">
      <c r="A85" t="s">
        <v>1790</v>
      </c>
      <c r="B85" s="14">
        <f t="shared" si="2"/>
        <v>1245</v>
      </c>
      <c r="C85" s="15">
        <v>1.433E-3</v>
      </c>
      <c r="D85" s="15">
        <v>5.3569999999999998E-3</v>
      </c>
      <c r="F85" s="16" t="s">
        <v>1791</v>
      </c>
      <c r="G85" s="14">
        <f t="shared" si="3"/>
        <v>415</v>
      </c>
      <c r="H85" s="14">
        <v>0</v>
      </c>
    </row>
    <row r="86" spans="1:8" ht="19.5" customHeight="1" x14ac:dyDescent="0.35">
      <c r="A86" t="s">
        <v>1792</v>
      </c>
      <c r="B86" s="14">
        <f t="shared" si="2"/>
        <v>1260</v>
      </c>
      <c r="C86" s="15">
        <v>8.43E-3</v>
      </c>
      <c r="D86" s="15">
        <v>1.0113E-2</v>
      </c>
      <c r="F86" s="16" t="s">
        <v>1793</v>
      </c>
      <c r="G86" s="14">
        <f t="shared" si="3"/>
        <v>420</v>
      </c>
      <c r="H86" s="14">
        <v>0</v>
      </c>
    </row>
    <row r="87" spans="1:8" ht="19.5" customHeight="1" x14ac:dyDescent="0.35">
      <c r="A87" t="s">
        <v>1794</v>
      </c>
      <c r="B87" s="14">
        <f t="shared" si="2"/>
        <v>1275</v>
      </c>
      <c r="C87" s="15">
        <v>1.3339999999999999E-3</v>
      </c>
      <c r="D87" s="15">
        <v>1.9650000000000002E-3</v>
      </c>
      <c r="F87" s="16" t="s">
        <v>1795</v>
      </c>
      <c r="G87" s="14">
        <f t="shared" si="3"/>
        <v>425</v>
      </c>
      <c r="H87" s="14">
        <v>0</v>
      </c>
    </row>
    <row r="88" spans="1:8" ht="19.5" customHeight="1" x14ac:dyDescent="0.35">
      <c r="A88" t="s">
        <v>1796</v>
      </c>
      <c r="B88" s="14">
        <f t="shared" si="2"/>
        <v>1290</v>
      </c>
      <c r="C88" s="15">
        <v>6.2160000000000002E-3</v>
      </c>
      <c r="D88" s="15">
        <v>8.9969999999999998E-3</v>
      </c>
      <c r="F88" s="16" t="s">
        <v>1797</v>
      </c>
      <c r="G88" s="14">
        <f t="shared" si="3"/>
        <v>430</v>
      </c>
      <c r="H88" s="14">
        <v>0</v>
      </c>
    </row>
    <row r="89" spans="1:8" ht="19.5" customHeight="1" x14ac:dyDescent="0.35">
      <c r="A89" t="s">
        <v>1798</v>
      </c>
      <c r="B89" s="14">
        <f t="shared" si="2"/>
        <v>1305</v>
      </c>
      <c r="C89" s="15">
        <v>-1.9559999999999998E-3</v>
      </c>
      <c r="D89" s="15">
        <v>6.0899999999999995E-4</v>
      </c>
      <c r="F89" s="16" t="s">
        <v>1799</v>
      </c>
      <c r="G89" s="14">
        <f t="shared" si="3"/>
        <v>435</v>
      </c>
      <c r="H89" s="14">
        <v>0</v>
      </c>
    </row>
    <row r="90" spans="1:8" ht="19.5" customHeight="1" x14ac:dyDescent="0.35">
      <c r="A90" t="s">
        <v>1800</v>
      </c>
      <c r="B90" s="14">
        <f t="shared" si="2"/>
        <v>1320</v>
      </c>
      <c r="C90" s="15">
        <v>2.9090000000000001E-3</v>
      </c>
      <c r="D90" s="15">
        <v>1.0274999999999999E-2</v>
      </c>
      <c r="F90" s="16" t="s">
        <v>1801</v>
      </c>
      <c r="G90" s="14">
        <f t="shared" si="3"/>
        <v>440</v>
      </c>
      <c r="H90" s="14">
        <v>0</v>
      </c>
    </row>
    <row r="91" spans="1:8" ht="19.5" customHeight="1" x14ac:dyDescent="0.35">
      <c r="A91" t="s">
        <v>1802</v>
      </c>
      <c r="B91" s="14">
        <f t="shared" si="2"/>
        <v>1335</v>
      </c>
      <c r="C91" s="15">
        <v>7.7089999999999997E-3</v>
      </c>
      <c r="D91" s="15">
        <v>4.5490000000000001E-3</v>
      </c>
      <c r="F91" s="16" t="s">
        <v>1803</v>
      </c>
      <c r="G91" s="14">
        <f t="shared" si="3"/>
        <v>445</v>
      </c>
      <c r="H91" s="14">
        <v>0</v>
      </c>
    </row>
    <row r="92" spans="1:8" ht="19.5" customHeight="1" x14ac:dyDescent="0.35">
      <c r="A92" t="s">
        <v>1804</v>
      </c>
      <c r="B92" s="14">
        <f t="shared" si="2"/>
        <v>1350</v>
      </c>
      <c r="C92" s="15">
        <v>-3.9500000000000001E-4</v>
      </c>
      <c r="D92" s="15">
        <v>6.8529999999999997E-3</v>
      </c>
      <c r="F92" s="16" t="s">
        <v>1805</v>
      </c>
      <c r="G92" s="14">
        <f t="shared" si="3"/>
        <v>450</v>
      </c>
      <c r="H92" s="14">
        <v>0</v>
      </c>
    </row>
    <row r="93" spans="1:8" ht="19.5" customHeight="1" x14ac:dyDescent="0.35">
      <c r="A93" t="s">
        <v>1806</v>
      </c>
      <c r="B93" s="14">
        <f t="shared" si="2"/>
        <v>1365</v>
      </c>
      <c r="C93" s="15">
        <v>2.3189999999999999E-3</v>
      </c>
      <c r="D93" s="15">
        <v>5.5490000000000001E-3</v>
      </c>
      <c r="F93" s="16" t="s">
        <v>1807</v>
      </c>
      <c r="G93" s="14">
        <f t="shared" si="3"/>
        <v>455</v>
      </c>
      <c r="H93" s="14">
        <v>0</v>
      </c>
    </row>
    <row r="94" spans="1:8" ht="19.5" customHeight="1" x14ac:dyDescent="0.35">
      <c r="A94" t="s">
        <v>1808</v>
      </c>
      <c r="B94" s="14">
        <f t="shared" si="2"/>
        <v>1380</v>
      </c>
      <c r="C94" s="15">
        <v>8.3879999999999996E-3</v>
      </c>
      <c r="D94" s="15">
        <v>1.175E-2</v>
      </c>
      <c r="F94" s="16" t="s">
        <v>1809</v>
      </c>
      <c r="G94" s="14">
        <f t="shared" si="3"/>
        <v>460</v>
      </c>
      <c r="H94" s="14">
        <v>0</v>
      </c>
    </row>
    <row r="95" spans="1:8" ht="19.5" customHeight="1" x14ac:dyDescent="0.35">
      <c r="A95" t="s">
        <v>1810</v>
      </c>
      <c r="B95" s="14">
        <f t="shared" si="2"/>
        <v>1395</v>
      </c>
      <c r="C95" s="15">
        <v>-7.8299999999999995E-4</v>
      </c>
      <c r="D95" s="15">
        <v>3.5019999999999999E-3</v>
      </c>
      <c r="F95" s="16" t="s">
        <v>1811</v>
      </c>
      <c r="G95" s="14">
        <f t="shared" si="3"/>
        <v>465</v>
      </c>
      <c r="H95" s="14">
        <v>0</v>
      </c>
    </row>
    <row r="96" spans="1:8" ht="19.5" customHeight="1" x14ac:dyDescent="0.35">
      <c r="A96" t="s">
        <v>1812</v>
      </c>
      <c r="B96" s="14">
        <f t="shared" si="2"/>
        <v>1410</v>
      </c>
      <c r="C96" s="15">
        <v>2.3019999999999998E-3</v>
      </c>
      <c r="D96" s="15">
        <v>5.2209999999999999E-3</v>
      </c>
      <c r="F96" s="16" t="s">
        <v>1813</v>
      </c>
      <c r="G96" s="14">
        <f t="shared" si="3"/>
        <v>470</v>
      </c>
      <c r="H96" s="14">
        <v>0</v>
      </c>
    </row>
    <row r="97" spans="1:8" ht="19.5" customHeight="1" x14ac:dyDescent="0.35">
      <c r="A97" t="s">
        <v>1814</v>
      </c>
      <c r="B97" s="14">
        <f t="shared" si="2"/>
        <v>1425</v>
      </c>
      <c r="C97" s="15">
        <v>-2.1440000000000001E-3</v>
      </c>
      <c r="D97" s="15">
        <v>4.8500000000000003E-4</v>
      </c>
      <c r="F97" s="16" t="s">
        <v>1815</v>
      </c>
      <c r="G97" s="14">
        <f t="shared" si="3"/>
        <v>475</v>
      </c>
      <c r="H97" s="14">
        <v>0</v>
      </c>
    </row>
    <row r="98" spans="1:8" ht="19.5" customHeight="1" x14ac:dyDescent="0.35">
      <c r="A98" t="s">
        <v>1816</v>
      </c>
      <c r="B98" s="14">
        <f t="shared" si="2"/>
        <v>1440</v>
      </c>
      <c r="C98" s="15">
        <v>-7.5699999999999997E-4</v>
      </c>
      <c r="D98" s="15">
        <v>6.5789999999999998E-3</v>
      </c>
      <c r="F98" s="16" t="s">
        <v>1817</v>
      </c>
      <c r="G98" s="14">
        <f t="shared" si="3"/>
        <v>480</v>
      </c>
      <c r="H98" s="14">
        <v>0</v>
      </c>
    </row>
    <row r="99" spans="1:8" ht="19.5" customHeight="1" x14ac:dyDescent="0.35">
      <c r="A99" t="s">
        <v>1818</v>
      </c>
      <c r="B99" s="14">
        <f t="shared" si="2"/>
        <v>1455</v>
      </c>
      <c r="C99" s="15">
        <v>7.5300000000000002E-3</v>
      </c>
      <c r="D99" s="15">
        <v>4.4499999999999997E-4</v>
      </c>
      <c r="F99" s="16" t="s">
        <v>1819</v>
      </c>
      <c r="G99" s="14">
        <f t="shared" si="3"/>
        <v>485</v>
      </c>
      <c r="H99" s="14">
        <v>0</v>
      </c>
    </row>
    <row r="100" spans="1:8" ht="19.5" customHeight="1" x14ac:dyDescent="0.35">
      <c r="A100" t="s">
        <v>1820</v>
      </c>
      <c r="B100" s="14">
        <f t="shared" si="2"/>
        <v>1470</v>
      </c>
      <c r="C100" s="15">
        <v>-3.1939999999999998E-3</v>
      </c>
      <c r="D100" s="15">
        <v>5.1539999999999997E-3</v>
      </c>
      <c r="F100" s="16" t="s">
        <v>1821</v>
      </c>
      <c r="G100" s="14">
        <f t="shared" si="3"/>
        <v>490</v>
      </c>
      <c r="H100" s="14">
        <v>0</v>
      </c>
    </row>
    <row r="101" spans="1:8" ht="19.5" customHeight="1" x14ac:dyDescent="0.35">
      <c r="A101" t="s">
        <v>1822</v>
      </c>
      <c r="B101" s="14">
        <f t="shared" si="2"/>
        <v>1485</v>
      </c>
      <c r="C101" s="15">
        <v>4.2700000000000002E-4</v>
      </c>
      <c r="D101" s="15">
        <v>8.4099999999999995E-4</v>
      </c>
      <c r="F101" s="16" t="s">
        <v>1823</v>
      </c>
      <c r="G101" s="14">
        <f t="shared" si="3"/>
        <v>495</v>
      </c>
      <c r="H101" s="14">
        <v>0</v>
      </c>
    </row>
    <row r="102" spans="1:8" ht="19.5" customHeight="1" x14ac:dyDescent="0.35">
      <c r="A102" t="s">
        <v>1824</v>
      </c>
      <c r="B102" s="14">
        <f t="shared" si="2"/>
        <v>1500</v>
      </c>
      <c r="C102" s="15">
        <v>6.0350000000000004E-3</v>
      </c>
      <c r="D102" s="15">
        <v>4.1679999999999998E-3</v>
      </c>
      <c r="F102" s="16" t="s">
        <v>1825</v>
      </c>
      <c r="G102" s="14">
        <f t="shared" si="3"/>
        <v>500</v>
      </c>
      <c r="H102" s="14">
        <v>0</v>
      </c>
    </row>
    <row r="103" spans="1:8" ht="19.5" customHeight="1" x14ac:dyDescent="0.35">
      <c r="A103" t="s">
        <v>1826</v>
      </c>
      <c r="B103" s="14">
        <f t="shared" si="2"/>
        <v>1515</v>
      </c>
      <c r="C103" s="15">
        <v>-2.5599999999999999E-4</v>
      </c>
      <c r="D103" s="15">
        <v>1.3010000000000001E-3</v>
      </c>
      <c r="F103" s="16" t="s">
        <v>1827</v>
      </c>
      <c r="G103" s="14">
        <f t="shared" si="3"/>
        <v>505</v>
      </c>
      <c r="H103" s="14">
        <v>0</v>
      </c>
    </row>
    <row r="104" spans="1:8" ht="19.5" customHeight="1" x14ac:dyDescent="0.35">
      <c r="A104" t="s">
        <v>1828</v>
      </c>
      <c r="B104" s="14">
        <f t="shared" si="2"/>
        <v>1530</v>
      </c>
      <c r="C104" s="15">
        <v>1.6570000000000001E-3</v>
      </c>
      <c r="D104" s="15">
        <v>8.6140000000000001E-3</v>
      </c>
      <c r="F104" s="16" t="s">
        <v>1829</v>
      </c>
      <c r="G104" s="14">
        <f t="shared" si="3"/>
        <v>510</v>
      </c>
      <c r="H104" s="14">
        <v>0</v>
      </c>
    </row>
    <row r="105" spans="1:8" ht="19.5" customHeight="1" x14ac:dyDescent="0.35">
      <c r="A105" t="s">
        <v>1830</v>
      </c>
      <c r="B105" s="14">
        <f t="shared" si="2"/>
        <v>1545</v>
      </c>
      <c r="C105" s="15">
        <v>-7.3829999999999998E-3</v>
      </c>
      <c r="D105" s="15">
        <v>4.2599999999999999E-3</v>
      </c>
      <c r="F105" s="16" t="s">
        <v>1831</v>
      </c>
      <c r="G105" s="14">
        <f t="shared" si="3"/>
        <v>515</v>
      </c>
      <c r="H105" s="14">
        <v>0</v>
      </c>
    </row>
    <row r="106" spans="1:8" ht="19.5" customHeight="1" x14ac:dyDescent="0.35">
      <c r="A106" t="s">
        <v>1832</v>
      </c>
      <c r="B106" s="14">
        <f t="shared" si="2"/>
        <v>1560</v>
      </c>
      <c r="C106" s="15">
        <v>-2.5279999999999999E-3</v>
      </c>
      <c r="D106" s="15">
        <v>4.8250000000000003E-3</v>
      </c>
      <c r="F106" s="16" t="s">
        <v>1833</v>
      </c>
      <c r="G106" s="14">
        <f t="shared" si="3"/>
        <v>520</v>
      </c>
      <c r="H106" s="14">
        <v>0</v>
      </c>
    </row>
    <row r="107" spans="1:8" ht="19.5" customHeight="1" x14ac:dyDescent="0.35">
      <c r="A107" t="s">
        <v>1834</v>
      </c>
      <c r="B107" s="14">
        <f t="shared" si="2"/>
        <v>1575</v>
      </c>
      <c r="C107" s="15">
        <v>1.2750000000000001E-3</v>
      </c>
      <c r="D107" s="15">
        <v>2.1930000000000001E-3</v>
      </c>
      <c r="F107" s="16" t="s">
        <v>1835</v>
      </c>
      <c r="G107" s="14">
        <f t="shared" si="3"/>
        <v>525</v>
      </c>
      <c r="H107" s="14">
        <v>0</v>
      </c>
    </row>
    <row r="108" spans="1:8" ht="19.5" customHeight="1" x14ac:dyDescent="0.35">
      <c r="A108" t="s">
        <v>1836</v>
      </c>
      <c r="B108" s="14">
        <f t="shared" si="2"/>
        <v>1590</v>
      </c>
      <c r="C108" s="15">
        <v>-4.6979999999999999E-3</v>
      </c>
      <c r="D108" s="15">
        <v>1.4734000000000001E-2</v>
      </c>
      <c r="F108" s="16" t="s">
        <v>1837</v>
      </c>
      <c r="G108" s="14">
        <f t="shared" si="3"/>
        <v>530</v>
      </c>
      <c r="H108" s="14">
        <v>0</v>
      </c>
    </row>
    <row r="109" spans="1:8" ht="19.5" customHeight="1" x14ac:dyDescent="0.35">
      <c r="A109" t="s">
        <v>1838</v>
      </c>
      <c r="B109" s="14">
        <f t="shared" si="2"/>
        <v>1605</v>
      </c>
      <c r="C109" s="15">
        <v>-8.8999999999999995E-5</v>
      </c>
      <c r="D109" s="15">
        <v>5.7990000000000003E-3</v>
      </c>
      <c r="F109" s="16" t="s">
        <v>1839</v>
      </c>
      <c r="G109" s="14">
        <f t="shared" si="3"/>
        <v>535</v>
      </c>
      <c r="H109" s="14">
        <v>0</v>
      </c>
    </row>
    <row r="110" spans="1:8" ht="19.5" customHeight="1" x14ac:dyDescent="0.35">
      <c r="A110" t="s">
        <v>1840</v>
      </c>
      <c r="B110" s="14">
        <f t="shared" si="2"/>
        <v>1620</v>
      </c>
      <c r="C110" s="15">
        <v>1.2869999999999999E-3</v>
      </c>
      <c r="D110" s="15">
        <v>1.0218E-2</v>
      </c>
      <c r="F110" s="16" t="s">
        <v>1841</v>
      </c>
      <c r="G110" s="14">
        <f t="shared" si="3"/>
        <v>540</v>
      </c>
      <c r="H110" s="14">
        <v>0</v>
      </c>
    </row>
    <row r="111" spans="1:8" ht="19.5" customHeight="1" x14ac:dyDescent="0.35">
      <c r="A111" t="s">
        <v>1842</v>
      </c>
      <c r="B111" s="14">
        <f t="shared" si="2"/>
        <v>1635</v>
      </c>
      <c r="C111" s="15">
        <v>-2.774E-3</v>
      </c>
      <c r="D111" s="15">
        <v>6.9579999999999998E-3</v>
      </c>
      <c r="F111" s="16" t="s">
        <v>1843</v>
      </c>
      <c r="G111" s="14">
        <f t="shared" si="3"/>
        <v>545</v>
      </c>
      <c r="H111" s="14">
        <v>0</v>
      </c>
    </row>
    <row r="112" spans="1:8" ht="19.5" customHeight="1" x14ac:dyDescent="0.35">
      <c r="A112" t="s">
        <v>1844</v>
      </c>
      <c r="B112" s="14">
        <f t="shared" si="2"/>
        <v>1650</v>
      </c>
      <c r="C112" s="15">
        <v>-7.3300000000000004E-4</v>
      </c>
      <c r="D112" s="15">
        <v>1.0137999999999999E-2</v>
      </c>
      <c r="F112" s="16" t="s">
        <v>1845</v>
      </c>
      <c r="G112" s="14">
        <f t="shared" si="3"/>
        <v>550</v>
      </c>
      <c r="H112" s="14">
        <v>0</v>
      </c>
    </row>
    <row r="113" spans="1:8" ht="19.5" customHeight="1" x14ac:dyDescent="0.35">
      <c r="A113" t="s">
        <v>1846</v>
      </c>
      <c r="B113" s="14">
        <f t="shared" si="2"/>
        <v>1665</v>
      </c>
      <c r="C113" s="15">
        <v>4.5500000000000002E-3</v>
      </c>
      <c r="D113" s="15">
        <v>6.169E-3</v>
      </c>
      <c r="F113" s="16" t="s">
        <v>1847</v>
      </c>
      <c r="G113" s="14">
        <f t="shared" si="3"/>
        <v>555</v>
      </c>
      <c r="H113" s="14">
        <v>0</v>
      </c>
    </row>
    <row r="114" spans="1:8" ht="19.5" customHeight="1" x14ac:dyDescent="0.35">
      <c r="A114" t="s">
        <v>1848</v>
      </c>
      <c r="B114" s="14">
        <f t="shared" si="2"/>
        <v>1680</v>
      </c>
      <c r="C114" s="15">
        <v>-2.0179999999999998E-3</v>
      </c>
      <c r="D114" s="15">
        <v>9.0989999999999994E-3</v>
      </c>
      <c r="F114" s="16" t="s">
        <v>1849</v>
      </c>
      <c r="G114" s="14">
        <f t="shared" si="3"/>
        <v>560</v>
      </c>
      <c r="H114" s="14">
        <v>0</v>
      </c>
    </row>
    <row r="115" spans="1:8" ht="19.5" customHeight="1" x14ac:dyDescent="0.35">
      <c r="A115" t="s">
        <v>1850</v>
      </c>
      <c r="B115" s="14">
        <f t="shared" si="2"/>
        <v>1695</v>
      </c>
      <c r="C115" s="15">
        <v>2.5149999999999999E-3</v>
      </c>
      <c r="D115" s="15">
        <v>5.0020000000000004E-3</v>
      </c>
      <c r="F115" s="16" t="s">
        <v>1851</v>
      </c>
      <c r="G115" s="14">
        <f t="shared" si="3"/>
        <v>565</v>
      </c>
      <c r="H115" s="14">
        <v>0</v>
      </c>
    </row>
    <row r="116" spans="1:8" ht="19.5" customHeight="1" x14ac:dyDescent="0.35">
      <c r="A116" t="s">
        <v>1852</v>
      </c>
      <c r="B116" s="14">
        <f t="shared" si="2"/>
        <v>1710</v>
      </c>
      <c r="C116" s="15">
        <v>4.6649999999999999E-3</v>
      </c>
      <c r="D116" s="15">
        <v>6.3290000000000004E-3</v>
      </c>
      <c r="F116" s="16" t="s">
        <v>1853</v>
      </c>
      <c r="G116" s="14">
        <f t="shared" si="3"/>
        <v>570</v>
      </c>
      <c r="H116" s="14">
        <v>0</v>
      </c>
    </row>
    <row r="117" spans="1:8" ht="19.5" customHeight="1" x14ac:dyDescent="0.35">
      <c r="A117" t="s">
        <v>1854</v>
      </c>
      <c r="B117" s="14">
        <f t="shared" si="2"/>
        <v>1725</v>
      </c>
      <c r="C117" s="15">
        <v>-9.3800000000000003E-4</v>
      </c>
      <c r="D117" s="15">
        <v>6.0280000000000004E-3</v>
      </c>
      <c r="F117" s="16" t="s">
        <v>1855</v>
      </c>
      <c r="G117" s="14">
        <f t="shared" si="3"/>
        <v>575</v>
      </c>
      <c r="H117" s="14">
        <v>0</v>
      </c>
    </row>
    <row r="118" spans="1:8" ht="19.5" customHeight="1" x14ac:dyDescent="0.35">
      <c r="A118" t="s">
        <v>1856</v>
      </c>
      <c r="B118" s="14">
        <f t="shared" si="2"/>
        <v>1740</v>
      </c>
      <c r="C118" s="15">
        <v>6.1890000000000001E-3</v>
      </c>
      <c r="D118" s="15">
        <v>7.5750000000000001E-3</v>
      </c>
      <c r="F118" s="16" t="s">
        <v>1857</v>
      </c>
      <c r="G118" s="14">
        <f t="shared" si="3"/>
        <v>580</v>
      </c>
      <c r="H118" s="14">
        <v>0</v>
      </c>
    </row>
    <row r="119" spans="1:8" ht="19.5" customHeight="1" x14ac:dyDescent="0.35">
      <c r="A119" t="s">
        <v>1858</v>
      </c>
      <c r="B119" s="14">
        <f t="shared" si="2"/>
        <v>1755</v>
      </c>
      <c r="C119" s="15">
        <v>-9.8700000000000003E-4</v>
      </c>
      <c r="D119" s="15">
        <v>1.1146E-2</v>
      </c>
      <c r="F119" s="16" t="s">
        <v>1859</v>
      </c>
      <c r="G119" s="14">
        <f t="shared" si="3"/>
        <v>585</v>
      </c>
      <c r="H119" s="14">
        <v>0</v>
      </c>
    </row>
    <row r="120" spans="1:8" ht="19.5" customHeight="1" x14ac:dyDescent="0.35">
      <c r="A120" t="s">
        <v>1860</v>
      </c>
      <c r="B120" s="14">
        <f t="shared" si="2"/>
        <v>1770</v>
      </c>
      <c r="C120" s="15">
        <v>3.4060000000000002E-3</v>
      </c>
      <c r="D120" s="15">
        <v>7.4879999999999999E-3</v>
      </c>
      <c r="F120" s="16" t="s">
        <v>1861</v>
      </c>
      <c r="G120" s="14">
        <f t="shared" si="3"/>
        <v>590</v>
      </c>
      <c r="H120" s="14">
        <v>0</v>
      </c>
    </row>
    <row r="121" spans="1:8" ht="19.5" customHeight="1" x14ac:dyDescent="0.35">
      <c r="A121" t="s">
        <v>1862</v>
      </c>
      <c r="B121" s="14">
        <f t="shared" si="2"/>
        <v>1785</v>
      </c>
      <c r="C121" s="15">
        <v>5.4169999999999999E-3</v>
      </c>
      <c r="D121" s="15">
        <v>6.4380000000000001E-3</v>
      </c>
      <c r="F121" s="16" t="s">
        <v>1863</v>
      </c>
      <c r="G121" s="14">
        <f t="shared" si="3"/>
        <v>595</v>
      </c>
      <c r="H121" s="14">
        <v>0</v>
      </c>
    </row>
    <row r="122" spans="1:8" ht="19.5" customHeight="1" x14ac:dyDescent="0.35">
      <c r="A122" t="s">
        <v>1864</v>
      </c>
      <c r="B122" s="14">
        <f t="shared" si="2"/>
        <v>1800</v>
      </c>
      <c r="C122" s="15">
        <v>1.774E-3</v>
      </c>
      <c r="D122" s="15">
        <v>2.1359999999999999E-3</v>
      </c>
      <c r="F122" s="16" t="s">
        <v>1865</v>
      </c>
      <c r="G122" s="14">
        <f t="shared" si="3"/>
        <v>600</v>
      </c>
      <c r="H122" s="14">
        <v>0</v>
      </c>
    </row>
    <row r="123" spans="1:8" ht="19.5" customHeight="1" x14ac:dyDescent="0.35">
      <c r="A123" t="s">
        <v>1866</v>
      </c>
      <c r="B123" s="14">
        <f t="shared" si="2"/>
        <v>1815</v>
      </c>
      <c r="C123" s="15">
        <v>3.558E-3</v>
      </c>
      <c r="D123" s="15">
        <v>6.7759999999999999E-3</v>
      </c>
      <c r="F123" s="16" t="s">
        <v>1867</v>
      </c>
      <c r="G123" s="14">
        <f t="shared" si="3"/>
        <v>605</v>
      </c>
      <c r="H123" s="14">
        <v>0</v>
      </c>
    </row>
    <row r="124" spans="1:8" ht="19.5" customHeight="1" x14ac:dyDescent="0.35">
      <c r="A124" t="s">
        <v>1868</v>
      </c>
      <c r="B124" s="14">
        <f t="shared" si="2"/>
        <v>1830</v>
      </c>
      <c r="C124" s="15">
        <v>6.9309999999999997E-3</v>
      </c>
      <c r="D124" s="15">
        <v>3.2429999999999998E-3</v>
      </c>
      <c r="F124" s="16" t="s">
        <v>1869</v>
      </c>
      <c r="G124" s="14">
        <f t="shared" si="3"/>
        <v>610</v>
      </c>
      <c r="H124" s="14">
        <v>0</v>
      </c>
    </row>
    <row r="125" spans="1:8" ht="19.5" customHeight="1" x14ac:dyDescent="0.35">
      <c r="A125" t="s">
        <v>1870</v>
      </c>
      <c r="B125" s="14">
        <f t="shared" si="2"/>
        <v>1845</v>
      </c>
      <c r="C125" s="15">
        <v>3.59E-4</v>
      </c>
      <c r="D125" s="15">
        <v>8.8319999999999996E-3</v>
      </c>
      <c r="F125" s="16" t="s">
        <v>1871</v>
      </c>
      <c r="G125" s="14">
        <f t="shared" si="3"/>
        <v>615</v>
      </c>
      <c r="H125" s="14">
        <v>0</v>
      </c>
    </row>
    <row r="126" spans="1:8" ht="19.5" customHeight="1" x14ac:dyDescent="0.35">
      <c r="A126" t="s">
        <v>1872</v>
      </c>
      <c r="B126" s="14">
        <f t="shared" si="2"/>
        <v>1860</v>
      </c>
      <c r="C126" s="15">
        <v>3.9560000000000003E-3</v>
      </c>
      <c r="D126" s="15">
        <v>1.1165E-2</v>
      </c>
      <c r="F126" s="16" t="s">
        <v>1873</v>
      </c>
      <c r="G126" s="14">
        <f t="shared" si="3"/>
        <v>620</v>
      </c>
      <c r="H126" s="14">
        <v>0</v>
      </c>
    </row>
    <row r="127" spans="1:8" ht="19.5" customHeight="1" x14ac:dyDescent="0.35">
      <c r="A127" t="s">
        <v>1874</v>
      </c>
      <c r="B127" s="14">
        <f t="shared" si="2"/>
        <v>1875</v>
      </c>
      <c r="C127" s="15">
        <v>6.9300000000000004E-3</v>
      </c>
      <c r="D127" s="15">
        <v>1.5300000000000001E-4</v>
      </c>
      <c r="F127" s="16" t="s">
        <v>1875</v>
      </c>
      <c r="G127" s="14">
        <f t="shared" si="3"/>
        <v>625</v>
      </c>
      <c r="H127" s="14">
        <v>0</v>
      </c>
    </row>
    <row r="128" spans="1:8" ht="19.5" customHeight="1" x14ac:dyDescent="0.35">
      <c r="A128" t="s">
        <v>1876</v>
      </c>
      <c r="B128" s="14">
        <f t="shared" si="2"/>
        <v>1890</v>
      </c>
      <c r="C128" s="15">
        <v>3.4999999999999997E-5</v>
      </c>
      <c r="D128" s="15">
        <v>8.5260000000000006E-3</v>
      </c>
      <c r="F128" s="16" t="s">
        <v>1877</v>
      </c>
      <c r="G128" s="14">
        <f t="shared" si="3"/>
        <v>630</v>
      </c>
      <c r="H128" s="14">
        <v>0</v>
      </c>
    </row>
    <row r="129" spans="1:8" ht="19.5" customHeight="1" x14ac:dyDescent="0.35">
      <c r="A129" t="s">
        <v>1878</v>
      </c>
      <c r="B129" s="14">
        <f t="shared" si="2"/>
        <v>1905</v>
      </c>
      <c r="C129" s="15">
        <v>2.601E-3</v>
      </c>
      <c r="D129" s="15">
        <v>2.8289999999999999E-3</v>
      </c>
      <c r="F129" s="16" t="s">
        <v>1879</v>
      </c>
      <c r="G129" s="14">
        <f t="shared" si="3"/>
        <v>635</v>
      </c>
      <c r="H129" s="14">
        <v>0</v>
      </c>
    </row>
    <row r="130" spans="1:8" ht="19.5" customHeight="1" x14ac:dyDescent="0.35">
      <c r="A130" t="s">
        <v>1880</v>
      </c>
      <c r="B130" s="14">
        <f t="shared" si="2"/>
        <v>1920</v>
      </c>
      <c r="C130" s="15">
        <v>9.306E-3</v>
      </c>
      <c r="D130" s="15">
        <v>6.5459999999999997E-3</v>
      </c>
      <c r="F130" s="16" t="s">
        <v>1881</v>
      </c>
      <c r="G130" s="14">
        <f t="shared" si="3"/>
        <v>640</v>
      </c>
      <c r="H130" s="14">
        <v>0</v>
      </c>
    </row>
    <row r="131" spans="1:8" ht="19.5" customHeight="1" x14ac:dyDescent="0.35">
      <c r="A131" t="s">
        <v>1882</v>
      </c>
      <c r="B131" s="14">
        <f t="shared" ref="B131:B194" si="4">B130+15</f>
        <v>1935</v>
      </c>
      <c r="C131" s="15">
        <v>2.8899999999999998E-4</v>
      </c>
      <c r="D131" s="15">
        <v>3.8499999999999998E-4</v>
      </c>
      <c r="F131" s="16" t="s">
        <v>1883</v>
      </c>
      <c r="G131" s="14">
        <f t="shared" ref="G131:G194" si="5">G130+5</f>
        <v>645</v>
      </c>
      <c r="H131" s="14">
        <v>0</v>
      </c>
    </row>
    <row r="132" spans="1:8" ht="19.5" customHeight="1" x14ac:dyDescent="0.35">
      <c r="A132" t="s">
        <v>1884</v>
      </c>
      <c r="B132" s="14">
        <f t="shared" si="4"/>
        <v>1950</v>
      </c>
      <c r="C132" s="15">
        <v>2.892E-3</v>
      </c>
      <c r="D132" s="15">
        <v>6.6889999999999996E-3</v>
      </c>
      <c r="F132" s="16" t="s">
        <v>1885</v>
      </c>
      <c r="G132" s="14">
        <f t="shared" si="5"/>
        <v>650</v>
      </c>
      <c r="H132" s="14">
        <v>0</v>
      </c>
    </row>
    <row r="133" spans="1:8" ht="19.5" customHeight="1" x14ac:dyDescent="0.35">
      <c r="A133" t="s">
        <v>1886</v>
      </c>
      <c r="B133" s="14">
        <f t="shared" si="4"/>
        <v>1965</v>
      </c>
      <c r="C133" s="15">
        <v>-1.3879999999999999E-3</v>
      </c>
      <c r="D133" s="15">
        <v>1.843E-3</v>
      </c>
      <c r="F133" s="16" t="s">
        <v>1887</v>
      </c>
      <c r="G133" s="14">
        <f t="shared" si="5"/>
        <v>655</v>
      </c>
      <c r="H133" s="14">
        <v>0</v>
      </c>
    </row>
    <row r="134" spans="1:8" ht="19.5" customHeight="1" x14ac:dyDescent="0.35">
      <c r="A134" t="s">
        <v>1888</v>
      </c>
      <c r="B134" s="14">
        <f t="shared" si="4"/>
        <v>1980</v>
      </c>
      <c r="C134" s="15">
        <v>8.3920000000000002E-3</v>
      </c>
      <c r="D134" s="15">
        <v>7.5760000000000003E-3</v>
      </c>
      <c r="F134" s="16" t="s">
        <v>1889</v>
      </c>
      <c r="G134" s="14">
        <f t="shared" si="5"/>
        <v>660</v>
      </c>
      <c r="H134" s="14">
        <v>0</v>
      </c>
    </row>
    <row r="135" spans="1:8" ht="19.5" customHeight="1" x14ac:dyDescent="0.35">
      <c r="A135" t="s">
        <v>1890</v>
      </c>
      <c r="B135" s="14">
        <f t="shared" si="4"/>
        <v>1995</v>
      </c>
      <c r="C135" s="15">
        <v>2.1970000000000002E-3</v>
      </c>
      <c r="D135" s="15">
        <v>8.0090000000000005E-3</v>
      </c>
      <c r="F135" s="16" t="s">
        <v>1891</v>
      </c>
      <c r="G135" s="14">
        <f t="shared" si="5"/>
        <v>665</v>
      </c>
      <c r="H135" s="14">
        <v>0</v>
      </c>
    </row>
    <row r="136" spans="1:8" ht="19.5" customHeight="1" x14ac:dyDescent="0.35">
      <c r="A136" t="s">
        <v>1892</v>
      </c>
      <c r="B136" s="14">
        <f t="shared" si="4"/>
        <v>2010</v>
      </c>
      <c r="C136" s="15">
        <v>-5.3629999999999997E-3</v>
      </c>
      <c r="D136" s="15">
        <v>6.5830000000000003E-3</v>
      </c>
      <c r="F136" s="16" t="s">
        <v>1893</v>
      </c>
      <c r="G136" s="14">
        <f t="shared" si="5"/>
        <v>670</v>
      </c>
      <c r="H136" s="14">
        <v>0</v>
      </c>
    </row>
    <row r="137" spans="1:8" ht="19.5" customHeight="1" x14ac:dyDescent="0.35">
      <c r="A137" t="s">
        <v>1894</v>
      </c>
      <c r="B137" s="14">
        <f t="shared" si="4"/>
        <v>2025</v>
      </c>
      <c r="C137" s="15">
        <v>4.8170000000000001E-3</v>
      </c>
      <c r="D137" s="15">
        <v>2.8470000000000001E-3</v>
      </c>
      <c r="F137" s="16" t="s">
        <v>1895</v>
      </c>
      <c r="G137" s="14">
        <f t="shared" si="5"/>
        <v>675</v>
      </c>
      <c r="H137" s="14">
        <v>0</v>
      </c>
    </row>
    <row r="138" spans="1:8" ht="19.5" customHeight="1" x14ac:dyDescent="0.35">
      <c r="A138" t="s">
        <v>1896</v>
      </c>
      <c r="B138" s="14">
        <f t="shared" si="4"/>
        <v>2040</v>
      </c>
      <c r="C138" s="15">
        <v>8.1270000000000005E-3</v>
      </c>
      <c r="D138" s="15">
        <v>2.0298E-2</v>
      </c>
      <c r="F138" s="16" t="s">
        <v>1897</v>
      </c>
      <c r="G138" s="14">
        <f t="shared" si="5"/>
        <v>680</v>
      </c>
      <c r="H138" s="14">
        <v>0</v>
      </c>
    </row>
    <row r="139" spans="1:8" ht="19.5" customHeight="1" x14ac:dyDescent="0.35">
      <c r="A139" t="s">
        <v>1898</v>
      </c>
      <c r="B139" s="14">
        <f t="shared" si="4"/>
        <v>2055</v>
      </c>
      <c r="C139" s="15">
        <v>6.6270000000000001E-3</v>
      </c>
      <c r="D139" s="15">
        <v>6.2659999999999999E-3</v>
      </c>
      <c r="F139" s="16" t="s">
        <v>1899</v>
      </c>
      <c r="G139" s="14">
        <f t="shared" si="5"/>
        <v>685</v>
      </c>
      <c r="H139" s="14">
        <v>0</v>
      </c>
    </row>
    <row r="140" spans="1:8" ht="19.5" customHeight="1" x14ac:dyDescent="0.35">
      <c r="A140" t="s">
        <v>1900</v>
      </c>
      <c r="B140" s="14">
        <f t="shared" si="4"/>
        <v>2070</v>
      </c>
      <c r="C140" s="15">
        <v>-1.668E-3</v>
      </c>
      <c r="D140" s="15">
        <v>3.6979999999999999E-3</v>
      </c>
      <c r="F140" s="16" t="s">
        <v>1901</v>
      </c>
      <c r="G140" s="14">
        <f t="shared" si="5"/>
        <v>690</v>
      </c>
      <c r="H140" s="14">
        <v>0</v>
      </c>
    </row>
    <row r="141" spans="1:8" ht="19.5" customHeight="1" x14ac:dyDescent="0.35">
      <c r="A141" t="s">
        <v>1902</v>
      </c>
      <c r="B141" s="14">
        <f t="shared" si="4"/>
        <v>2085</v>
      </c>
      <c r="C141" s="15">
        <v>6.9160000000000003E-3</v>
      </c>
      <c r="D141" s="15">
        <v>1.106E-3</v>
      </c>
      <c r="F141" s="16" t="s">
        <v>1903</v>
      </c>
      <c r="G141" s="14">
        <f t="shared" si="5"/>
        <v>695</v>
      </c>
      <c r="H141" s="14">
        <v>0</v>
      </c>
    </row>
    <row r="142" spans="1:8" ht="19.5" customHeight="1" x14ac:dyDescent="0.35">
      <c r="A142" t="s">
        <v>1904</v>
      </c>
      <c r="B142" s="14">
        <f t="shared" si="4"/>
        <v>2100</v>
      </c>
      <c r="C142" s="15">
        <v>2.5179999999999998E-3</v>
      </c>
      <c r="D142" s="15">
        <v>1.4891E-2</v>
      </c>
      <c r="F142" s="16" t="s">
        <v>1905</v>
      </c>
      <c r="G142" s="14">
        <f t="shared" si="5"/>
        <v>700</v>
      </c>
      <c r="H142" s="14">
        <v>0</v>
      </c>
    </row>
    <row r="143" spans="1:8" ht="19.5" customHeight="1" x14ac:dyDescent="0.35">
      <c r="A143" t="s">
        <v>1906</v>
      </c>
      <c r="B143" s="14">
        <f t="shared" si="4"/>
        <v>2115</v>
      </c>
      <c r="C143" s="15">
        <v>6.9220000000000002E-3</v>
      </c>
      <c r="D143" s="15">
        <v>5.7580000000000001E-3</v>
      </c>
      <c r="F143" s="16" t="s">
        <v>1907</v>
      </c>
      <c r="G143" s="14">
        <f t="shared" si="5"/>
        <v>705</v>
      </c>
      <c r="H143" s="14">
        <v>0</v>
      </c>
    </row>
    <row r="144" spans="1:8" ht="19.5" customHeight="1" x14ac:dyDescent="0.35">
      <c r="A144" t="s">
        <v>1908</v>
      </c>
      <c r="B144" s="14">
        <f t="shared" si="4"/>
        <v>2130</v>
      </c>
      <c r="C144" s="15">
        <v>1.7340000000000001E-3</v>
      </c>
      <c r="D144" s="15">
        <v>5.0239999999999998E-3</v>
      </c>
      <c r="F144" s="16" t="s">
        <v>1909</v>
      </c>
      <c r="G144" s="14">
        <f t="shared" si="5"/>
        <v>710</v>
      </c>
      <c r="H144" s="14">
        <v>0</v>
      </c>
    </row>
    <row r="145" spans="1:8" ht="19.5" customHeight="1" x14ac:dyDescent="0.35">
      <c r="A145" t="s">
        <v>1910</v>
      </c>
      <c r="B145" s="14">
        <f t="shared" si="4"/>
        <v>2145</v>
      </c>
      <c r="C145" s="15">
        <v>5.4900000000000001E-3</v>
      </c>
      <c r="D145" s="15">
        <v>4.1370000000000001E-3</v>
      </c>
      <c r="F145" s="16" t="s">
        <v>1911</v>
      </c>
      <c r="G145" s="14">
        <f t="shared" si="5"/>
        <v>715</v>
      </c>
      <c r="H145" s="14">
        <v>0</v>
      </c>
    </row>
    <row r="146" spans="1:8" ht="19.5" customHeight="1" x14ac:dyDescent="0.35">
      <c r="A146" t="s">
        <v>1912</v>
      </c>
      <c r="B146" s="14">
        <f t="shared" si="4"/>
        <v>2160</v>
      </c>
      <c r="C146" s="15">
        <v>1.993E-3</v>
      </c>
      <c r="D146" s="15">
        <v>4.1799999999999997E-3</v>
      </c>
      <c r="F146" s="16" t="s">
        <v>1913</v>
      </c>
      <c r="G146" s="14">
        <f t="shared" si="5"/>
        <v>720</v>
      </c>
      <c r="H146" s="14">
        <v>0</v>
      </c>
    </row>
    <row r="147" spans="1:8" ht="19.5" customHeight="1" x14ac:dyDescent="0.35">
      <c r="A147" t="s">
        <v>1914</v>
      </c>
      <c r="B147" s="14">
        <f t="shared" si="4"/>
        <v>2175</v>
      </c>
      <c r="C147" s="15">
        <v>-3.3790000000000001E-3</v>
      </c>
      <c r="D147" s="15">
        <v>3.5200000000000001E-3</v>
      </c>
      <c r="F147" s="16" t="s">
        <v>1915</v>
      </c>
      <c r="G147" s="14">
        <f t="shared" si="5"/>
        <v>725</v>
      </c>
      <c r="H147" s="14">
        <v>0</v>
      </c>
    </row>
    <row r="148" spans="1:8" ht="19.5" customHeight="1" x14ac:dyDescent="0.35">
      <c r="A148" t="s">
        <v>1916</v>
      </c>
      <c r="B148" s="14">
        <f t="shared" si="4"/>
        <v>2190</v>
      </c>
      <c r="C148" s="15">
        <v>1.1659999999999999E-3</v>
      </c>
      <c r="D148" s="15">
        <v>3.859E-3</v>
      </c>
      <c r="F148" s="16" t="s">
        <v>1917</v>
      </c>
      <c r="G148" s="14">
        <f t="shared" si="5"/>
        <v>730</v>
      </c>
      <c r="H148" s="14">
        <v>0</v>
      </c>
    </row>
    <row r="149" spans="1:8" ht="19.5" customHeight="1" x14ac:dyDescent="0.35">
      <c r="A149" t="s">
        <v>1918</v>
      </c>
      <c r="B149" s="14">
        <f t="shared" si="4"/>
        <v>2205</v>
      </c>
      <c r="C149" s="15">
        <v>-2.127E-3</v>
      </c>
      <c r="D149" s="15">
        <v>6.4219999999999998E-3</v>
      </c>
      <c r="F149" s="16" t="s">
        <v>1919</v>
      </c>
      <c r="G149" s="14">
        <f t="shared" si="5"/>
        <v>735</v>
      </c>
      <c r="H149" s="14">
        <v>0</v>
      </c>
    </row>
    <row r="150" spans="1:8" ht="19.5" customHeight="1" x14ac:dyDescent="0.35">
      <c r="A150" t="s">
        <v>1920</v>
      </c>
      <c r="B150" s="14">
        <f t="shared" si="4"/>
        <v>2220</v>
      </c>
      <c r="C150" s="15">
        <v>6.5170000000000002E-3</v>
      </c>
      <c r="D150" s="15">
        <v>1.884E-3</v>
      </c>
      <c r="F150" s="16" t="s">
        <v>1921</v>
      </c>
      <c r="G150" s="14">
        <f t="shared" si="5"/>
        <v>740</v>
      </c>
      <c r="H150" s="14">
        <v>0</v>
      </c>
    </row>
    <row r="151" spans="1:8" ht="19.5" customHeight="1" x14ac:dyDescent="0.35">
      <c r="A151" t="s">
        <v>1922</v>
      </c>
      <c r="B151" s="14">
        <f t="shared" si="4"/>
        <v>2235</v>
      </c>
      <c r="C151" s="15">
        <v>7.0049999999999999E-3</v>
      </c>
      <c r="D151" s="15">
        <v>9.2390000000000007E-3</v>
      </c>
      <c r="F151" s="16" t="s">
        <v>1923</v>
      </c>
      <c r="G151" s="14">
        <f t="shared" si="5"/>
        <v>745</v>
      </c>
      <c r="H151" s="14">
        <v>0</v>
      </c>
    </row>
    <row r="152" spans="1:8" ht="19.5" customHeight="1" x14ac:dyDescent="0.35">
      <c r="A152" t="s">
        <v>1924</v>
      </c>
      <c r="B152" s="14">
        <f t="shared" si="4"/>
        <v>2250</v>
      </c>
      <c r="C152" s="15">
        <v>-4.633E-3</v>
      </c>
      <c r="D152" s="15">
        <v>7.9070000000000008E-3</v>
      </c>
      <c r="F152" s="16" t="s">
        <v>1925</v>
      </c>
      <c r="G152" s="14">
        <f t="shared" si="5"/>
        <v>750</v>
      </c>
      <c r="H152" s="14">
        <v>0</v>
      </c>
    </row>
    <row r="153" spans="1:8" ht="19.5" customHeight="1" x14ac:dyDescent="0.35">
      <c r="A153" t="s">
        <v>1926</v>
      </c>
      <c r="B153" s="14">
        <f t="shared" si="4"/>
        <v>2265</v>
      </c>
      <c r="C153" s="15">
        <v>1.1609999999999999E-3</v>
      </c>
      <c r="D153" s="15">
        <v>-4.9600000000000002E-4</v>
      </c>
      <c r="F153" s="16" t="s">
        <v>1927</v>
      </c>
      <c r="G153" s="14">
        <f t="shared" si="5"/>
        <v>755</v>
      </c>
      <c r="H153" s="14">
        <v>0</v>
      </c>
    </row>
    <row r="154" spans="1:8" ht="19.5" customHeight="1" x14ac:dyDescent="0.35">
      <c r="A154" t="s">
        <v>1928</v>
      </c>
      <c r="B154" s="14">
        <f t="shared" si="4"/>
        <v>2280</v>
      </c>
      <c r="C154" s="15">
        <v>-5.1659999999999996E-3</v>
      </c>
      <c r="D154" s="15">
        <v>8.4399999999999996E-3</v>
      </c>
      <c r="F154" s="16" t="s">
        <v>1929</v>
      </c>
      <c r="G154" s="14">
        <f t="shared" si="5"/>
        <v>760</v>
      </c>
      <c r="H154" s="14">
        <v>0</v>
      </c>
    </row>
    <row r="155" spans="1:8" ht="19.5" customHeight="1" x14ac:dyDescent="0.35">
      <c r="A155" t="s">
        <v>1930</v>
      </c>
      <c r="B155" s="14">
        <f t="shared" si="4"/>
        <v>2295</v>
      </c>
      <c r="C155" s="15">
        <v>3.813E-3</v>
      </c>
      <c r="D155" s="15">
        <v>4.6950000000000004E-3</v>
      </c>
      <c r="F155" s="16" t="s">
        <v>1931</v>
      </c>
      <c r="G155" s="14">
        <f t="shared" si="5"/>
        <v>765</v>
      </c>
      <c r="H155" s="14">
        <v>0</v>
      </c>
    </row>
    <row r="156" spans="1:8" ht="19.5" customHeight="1" x14ac:dyDescent="0.35">
      <c r="A156" t="s">
        <v>1932</v>
      </c>
      <c r="B156" s="14">
        <f t="shared" si="4"/>
        <v>2310</v>
      </c>
      <c r="C156" s="15">
        <v>-8.6600000000000002E-4</v>
      </c>
      <c r="D156" s="15">
        <v>3.8299999999999999E-4</v>
      </c>
      <c r="F156" s="16" t="s">
        <v>1933</v>
      </c>
      <c r="G156" s="14">
        <f t="shared" si="5"/>
        <v>770</v>
      </c>
      <c r="H156" s="14">
        <v>0</v>
      </c>
    </row>
    <row r="157" spans="1:8" ht="19.5" customHeight="1" x14ac:dyDescent="0.35">
      <c r="A157" t="s">
        <v>1934</v>
      </c>
      <c r="B157" s="14">
        <f t="shared" si="4"/>
        <v>2325</v>
      </c>
      <c r="C157" s="15">
        <v>4.777E-3</v>
      </c>
      <c r="D157" s="15">
        <v>5.9160000000000003E-3</v>
      </c>
      <c r="F157" s="16" t="s">
        <v>1935</v>
      </c>
      <c r="G157" s="14">
        <f t="shared" si="5"/>
        <v>775</v>
      </c>
      <c r="H157" s="14">
        <v>0</v>
      </c>
    </row>
    <row r="158" spans="1:8" ht="19.5" customHeight="1" x14ac:dyDescent="0.35">
      <c r="A158" t="s">
        <v>1936</v>
      </c>
      <c r="B158" s="14">
        <f t="shared" si="4"/>
        <v>2340</v>
      </c>
      <c r="C158" s="15">
        <v>-1.1130000000000001E-3</v>
      </c>
      <c r="D158" s="15">
        <v>1.0553E-2</v>
      </c>
      <c r="F158" s="16" t="s">
        <v>1937</v>
      </c>
      <c r="G158" s="14">
        <f t="shared" si="5"/>
        <v>780</v>
      </c>
      <c r="H158" s="14">
        <v>0</v>
      </c>
    </row>
    <row r="159" spans="1:8" ht="19.5" customHeight="1" x14ac:dyDescent="0.35">
      <c r="A159" t="s">
        <v>1938</v>
      </c>
      <c r="B159" s="14">
        <f t="shared" si="4"/>
        <v>2355</v>
      </c>
      <c r="C159" s="15">
        <v>4.0899999999999999E-3</v>
      </c>
      <c r="D159" s="15">
        <v>4.8009999999999997E-3</v>
      </c>
      <c r="F159" s="16" t="s">
        <v>1939</v>
      </c>
      <c r="G159" s="14">
        <f t="shared" si="5"/>
        <v>785</v>
      </c>
      <c r="H159" s="14">
        <v>0</v>
      </c>
    </row>
    <row r="160" spans="1:8" ht="19.5" customHeight="1" x14ac:dyDescent="0.35">
      <c r="A160" t="s">
        <v>1940</v>
      </c>
      <c r="B160" s="14">
        <f t="shared" si="4"/>
        <v>2370</v>
      </c>
      <c r="C160" s="15">
        <v>-1.145E-3</v>
      </c>
      <c r="D160" s="15">
        <v>3.16E-3</v>
      </c>
      <c r="F160" s="16" t="s">
        <v>1941</v>
      </c>
      <c r="G160" s="14">
        <f t="shared" si="5"/>
        <v>790</v>
      </c>
      <c r="H160" s="14">
        <v>0</v>
      </c>
    </row>
    <row r="161" spans="1:8" ht="19.5" customHeight="1" x14ac:dyDescent="0.35">
      <c r="A161" t="s">
        <v>1942</v>
      </c>
      <c r="B161" s="14">
        <f t="shared" si="4"/>
        <v>2385</v>
      </c>
      <c r="C161" s="15">
        <v>2.9729999999999999E-3</v>
      </c>
      <c r="D161" s="15">
        <v>5.5589999999999997E-3</v>
      </c>
      <c r="F161" s="16" t="s">
        <v>1943</v>
      </c>
      <c r="G161" s="14">
        <f t="shared" si="5"/>
        <v>795</v>
      </c>
      <c r="H161" s="14">
        <v>0</v>
      </c>
    </row>
    <row r="162" spans="1:8" ht="19.5" customHeight="1" x14ac:dyDescent="0.35">
      <c r="A162" t="s">
        <v>1944</v>
      </c>
      <c r="B162" s="14">
        <f t="shared" si="4"/>
        <v>2400</v>
      </c>
      <c r="C162" s="15">
        <v>-4.2220000000000001E-3</v>
      </c>
      <c r="D162" s="15">
        <v>1.188E-3</v>
      </c>
      <c r="F162" s="16" t="s">
        <v>1945</v>
      </c>
      <c r="G162" s="14">
        <f t="shared" si="5"/>
        <v>800</v>
      </c>
      <c r="H162" s="14">
        <v>0</v>
      </c>
    </row>
    <row r="163" spans="1:8" ht="19.5" customHeight="1" x14ac:dyDescent="0.35">
      <c r="A163" t="s">
        <v>1946</v>
      </c>
      <c r="B163" s="14">
        <f t="shared" si="4"/>
        <v>2415</v>
      </c>
      <c r="C163" s="15">
        <v>5.7700000000000004E-4</v>
      </c>
      <c r="D163" s="15">
        <v>8.8710000000000004E-3</v>
      </c>
      <c r="F163" s="16" t="s">
        <v>1947</v>
      </c>
      <c r="G163" s="14">
        <f t="shared" si="5"/>
        <v>805</v>
      </c>
      <c r="H163" s="14">
        <v>0</v>
      </c>
    </row>
    <row r="164" spans="1:8" ht="19.5" customHeight="1" x14ac:dyDescent="0.35">
      <c r="A164" t="s">
        <v>1948</v>
      </c>
      <c r="B164" s="14">
        <f t="shared" si="4"/>
        <v>2430</v>
      </c>
      <c r="C164" s="15">
        <v>-2.709E-3</v>
      </c>
      <c r="D164" s="15">
        <v>3.9529999999999999E-3</v>
      </c>
      <c r="F164" s="16" t="s">
        <v>1949</v>
      </c>
      <c r="G164" s="14">
        <f t="shared" si="5"/>
        <v>810</v>
      </c>
      <c r="H164" s="14">
        <v>0</v>
      </c>
    </row>
    <row r="165" spans="1:8" ht="19.5" customHeight="1" x14ac:dyDescent="0.35">
      <c r="A165" t="s">
        <v>1950</v>
      </c>
      <c r="B165" s="14">
        <f t="shared" si="4"/>
        <v>2445</v>
      </c>
      <c r="C165" s="15">
        <v>3.5130000000000001E-3</v>
      </c>
      <c r="D165" s="15">
        <v>8.8149999999999999E-3</v>
      </c>
      <c r="F165" s="16" t="s">
        <v>1951</v>
      </c>
      <c r="G165" s="14">
        <f t="shared" si="5"/>
        <v>815</v>
      </c>
      <c r="H165" s="14">
        <v>0</v>
      </c>
    </row>
    <row r="166" spans="1:8" ht="19.5" customHeight="1" x14ac:dyDescent="0.35">
      <c r="A166" t="s">
        <v>1952</v>
      </c>
      <c r="B166" s="14">
        <f t="shared" si="4"/>
        <v>2460</v>
      </c>
      <c r="C166" s="15">
        <v>6.9239999999999996E-3</v>
      </c>
      <c r="D166" s="15">
        <v>5.313E-3</v>
      </c>
      <c r="F166" s="16" t="s">
        <v>1953</v>
      </c>
      <c r="G166" s="14">
        <f t="shared" si="5"/>
        <v>820</v>
      </c>
      <c r="H166" s="14">
        <v>0</v>
      </c>
    </row>
    <row r="167" spans="1:8" ht="19.5" customHeight="1" x14ac:dyDescent="0.35">
      <c r="A167" t="s">
        <v>1954</v>
      </c>
      <c r="B167" s="14">
        <f t="shared" si="4"/>
        <v>2475</v>
      </c>
      <c r="C167" s="15">
        <v>2.41E-4</v>
      </c>
      <c r="D167" s="15">
        <v>1.3334E-2</v>
      </c>
      <c r="F167" s="16" t="s">
        <v>1955</v>
      </c>
      <c r="G167" s="14">
        <f t="shared" si="5"/>
        <v>825</v>
      </c>
      <c r="H167" s="14">
        <v>0</v>
      </c>
    </row>
    <row r="168" spans="1:8" ht="19.5" customHeight="1" x14ac:dyDescent="0.35">
      <c r="A168" t="s">
        <v>1956</v>
      </c>
      <c r="B168" s="14">
        <f t="shared" si="4"/>
        <v>2490</v>
      </c>
      <c r="C168" s="15">
        <v>5.1630000000000001E-3</v>
      </c>
      <c r="D168" s="15">
        <v>4.5050000000000003E-3</v>
      </c>
      <c r="F168" s="16" t="s">
        <v>1957</v>
      </c>
      <c r="G168" s="14">
        <f t="shared" si="5"/>
        <v>830</v>
      </c>
      <c r="H168" s="14">
        <v>0</v>
      </c>
    </row>
    <row r="169" spans="1:8" ht="19.5" customHeight="1" x14ac:dyDescent="0.35">
      <c r="A169" t="s">
        <v>1958</v>
      </c>
      <c r="B169" s="14">
        <f t="shared" si="4"/>
        <v>2505</v>
      </c>
      <c r="C169" s="15">
        <v>3.9769999999999996E-3</v>
      </c>
      <c r="D169" s="15">
        <v>1.3171E-2</v>
      </c>
      <c r="F169" s="16" t="s">
        <v>1959</v>
      </c>
      <c r="G169" s="14">
        <f t="shared" si="5"/>
        <v>835</v>
      </c>
      <c r="H169" s="14">
        <v>0</v>
      </c>
    </row>
    <row r="170" spans="1:8" ht="19.5" customHeight="1" x14ac:dyDescent="0.35">
      <c r="A170" t="s">
        <v>1960</v>
      </c>
      <c r="B170" s="14">
        <f t="shared" si="4"/>
        <v>2520</v>
      </c>
      <c r="C170" s="15">
        <v>4.7200000000000002E-3</v>
      </c>
      <c r="D170" s="15">
        <v>7.2509999999999996E-3</v>
      </c>
      <c r="F170" s="16" t="s">
        <v>1961</v>
      </c>
      <c r="G170" s="14">
        <f t="shared" si="5"/>
        <v>840</v>
      </c>
      <c r="H170" s="14">
        <v>0</v>
      </c>
    </row>
    <row r="171" spans="1:8" ht="19.5" customHeight="1" x14ac:dyDescent="0.35">
      <c r="A171" t="s">
        <v>1962</v>
      </c>
      <c r="B171" s="14">
        <f t="shared" si="4"/>
        <v>2535</v>
      </c>
      <c r="C171" s="15">
        <v>6.496E-3</v>
      </c>
      <c r="D171" s="15">
        <v>7.0650000000000001E-3</v>
      </c>
      <c r="F171" s="16" t="s">
        <v>1963</v>
      </c>
      <c r="G171" s="14">
        <f t="shared" si="5"/>
        <v>845</v>
      </c>
      <c r="H171" s="14">
        <v>0</v>
      </c>
    </row>
    <row r="172" spans="1:8" ht="19.5" customHeight="1" x14ac:dyDescent="0.35">
      <c r="A172" t="s">
        <v>1964</v>
      </c>
      <c r="B172" s="14">
        <f t="shared" si="4"/>
        <v>2550</v>
      </c>
      <c r="C172" s="15">
        <v>1.2799999999999999E-4</v>
      </c>
      <c r="D172" s="15">
        <v>4.1450000000000002E-3</v>
      </c>
      <c r="F172" s="16" t="s">
        <v>1965</v>
      </c>
      <c r="G172" s="14">
        <f t="shared" si="5"/>
        <v>850</v>
      </c>
      <c r="H172" s="14">
        <v>0</v>
      </c>
    </row>
    <row r="173" spans="1:8" ht="19.5" customHeight="1" x14ac:dyDescent="0.35">
      <c r="A173" t="s">
        <v>1966</v>
      </c>
      <c r="B173" s="14">
        <f t="shared" si="4"/>
        <v>2565</v>
      </c>
      <c r="C173" s="15">
        <v>2.1450000000000002E-3</v>
      </c>
      <c r="D173" s="15">
        <v>9.0550000000000005E-3</v>
      </c>
      <c r="F173" s="16" t="s">
        <v>1967</v>
      </c>
      <c r="G173" s="14">
        <f t="shared" si="5"/>
        <v>855</v>
      </c>
      <c r="H173" s="14">
        <v>0</v>
      </c>
    </row>
    <row r="174" spans="1:8" ht="19.5" customHeight="1" x14ac:dyDescent="0.35">
      <c r="A174" t="s">
        <v>1968</v>
      </c>
      <c r="B174" s="14">
        <f t="shared" si="4"/>
        <v>2580</v>
      </c>
      <c r="C174" s="15">
        <v>6.5399999999999996E-4</v>
      </c>
      <c r="D174" s="15">
        <v>1.1391999999999999E-2</v>
      </c>
      <c r="F174" s="16" t="s">
        <v>1969</v>
      </c>
      <c r="G174" s="14">
        <f t="shared" si="5"/>
        <v>860</v>
      </c>
      <c r="H174" s="15">
        <v>1.2673E-2</v>
      </c>
    </row>
    <row r="175" spans="1:8" ht="19.5" customHeight="1" x14ac:dyDescent="0.35">
      <c r="A175" t="s">
        <v>1970</v>
      </c>
      <c r="B175" s="14">
        <f t="shared" si="4"/>
        <v>2595</v>
      </c>
      <c r="C175" s="15">
        <v>1.663E-3</v>
      </c>
      <c r="D175" s="15">
        <v>3.2789999999999998E-3</v>
      </c>
      <c r="F175" s="16" t="s">
        <v>1971</v>
      </c>
      <c r="G175" s="14">
        <f t="shared" si="5"/>
        <v>865</v>
      </c>
      <c r="H175" s="15">
        <v>2.5047E-2</v>
      </c>
    </row>
    <row r="176" spans="1:8" ht="19.5" customHeight="1" x14ac:dyDescent="0.35">
      <c r="A176" t="s">
        <v>1972</v>
      </c>
      <c r="B176" s="14">
        <f t="shared" si="4"/>
        <v>2610</v>
      </c>
      <c r="C176" s="15">
        <v>6.7759999999999999E-3</v>
      </c>
      <c r="D176" s="15">
        <v>8.1440000000000002E-3</v>
      </c>
      <c r="F176" s="16" t="s">
        <v>1973</v>
      </c>
      <c r="G176" s="14">
        <f t="shared" si="5"/>
        <v>870</v>
      </c>
      <c r="H176" s="15">
        <v>4.0298E-2</v>
      </c>
    </row>
    <row r="177" spans="1:8" ht="19.5" customHeight="1" x14ac:dyDescent="0.35">
      <c r="A177" t="s">
        <v>1974</v>
      </c>
      <c r="B177" s="14">
        <f t="shared" si="4"/>
        <v>2625</v>
      </c>
      <c r="C177" s="15">
        <v>9.0700000000000004E-4</v>
      </c>
      <c r="D177" s="15">
        <v>3.0799999999999998E-3</v>
      </c>
      <c r="F177" s="16" t="s">
        <v>1975</v>
      </c>
      <c r="G177" s="14">
        <f t="shared" si="5"/>
        <v>875</v>
      </c>
      <c r="H177" s="15">
        <v>5.4792E-2</v>
      </c>
    </row>
    <row r="178" spans="1:8" ht="19.5" customHeight="1" x14ac:dyDescent="0.35">
      <c r="A178" t="s">
        <v>1976</v>
      </c>
      <c r="B178" s="14">
        <f t="shared" si="4"/>
        <v>2640</v>
      </c>
      <c r="C178" s="15">
        <v>5.8609999999999999E-3</v>
      </c>
      <c r="D178" s="15">
        <v>9.3449999999999991E-3</v>
      </c>
      <c r="F178" s="16" t="s">
        <v>1977</v>
      </c>
      <c r="G178" s="14">
        <f t="shared" si="5"/>
        <v>880</v>
      </c>
      <c r="H178" s="15">
        <v>6.6475999999999993E-2</v>
      </c>
    </row>
    <row r="179" spans="1:8" ht="19.5" customHeight="1" x14ac:dyDescent="0.35">
      <c r="A179" t="s">
        <v>1978</v>
      </c>
      <c r="B179" s="14">
        <f t="shared" si="4"/>
        <v>2655</v>
      </c>
      <c r="C179" s="15">
        <v>-3.722E-3</v>
      </c>
      <c r="D179" s="15">
        <v>4.5329999999999997E-3</v>
      </c>
      <c r="F179" s="16" t="s">
        <v>1979</v>
      </c>
      <c r="G179" s="14">
        <f t="shared" si="5"/>
        <v>885</v>
      </c>
      <c r="H179" s="15">
        <v>7.5933E-2</v>
      </c>
    </row>
    <row r="180" spans="1:8" ht="19.5" customHeight="1" x14ac:dyDescent="0.35">
      <c r="A180" t="s">
        <v>1980</v>
      </c>
      <c r="B180" s="14">
        <f t="shared" si="4"/>
        <v>2670</v>
      </c>
      <c r="C180" s="15">
        <v>2.9359999999999998E-3</v>
      </c>
      <c r="D180" s="15">
        <v>1.1051E-2</v>
      </c>
      <c r="F180" s="16" t="s">
        <v>1981</v>
      </c>
      <c r="G180" s="14">
        <f t="shared" si="5"/>
        <v>890</v>
      </c>
      <c r="H180" s="15">
        <v>8.4905999999999995E-2</v>
      </c>
    </row>
    <row r="181" spans="1:8" ht="19.5" customHeight="1" x14ac:dyDescent="0.35">
      <c r="A181" t="s">
        <v>1982</v>
      </c>
      <c r="B181" s="14">
        <f t="shared" si="4"/>
        <v>2685</v>
      </c>
      <c r="C181" s="15">
        <v>6.9540000000000001E-3</v>
      </c>
      <c r="D181" s="15">
        <v>4.7689999999999998E-3</v>
      </c>
      <c r="F181" s="16" t="s">
        <v>1983</v>
      </c>
      <c r="G181" s="14">
        <f t="shared" si="5"/>
        <v>895</v>
      </c>
      <c r="H181" s="15">
        <v>8.7335999999999997E-2</v>
      </c>
    </row>
    <row r="182" spans="1:8" ht="19.5" customHeight="1" x14ac:dyDescent="0.35">
      <c r="A182" t="s">
        <v>1984</v>
      </c>
      <c r="B182" s="14">
        <f t="shared" si="4"/>
        <v>2700</v>
      </c>
      <c r="C182" s="15">
        <v>6.4330000000000003E-3</v>
      </c>
      <c r="D182" s="15">
        <v>1.2725999999999999E-2</v>
      </c>
      <c r="F182" s="16" t="s">
        <v>1985</v>
      </c>
      <c r="G182" s="14">
        <f t="shared" si="5"/>
        <v>900</v>
      </c>
      <c r="H182" s="15">
        <v>9.0477000000000002E-2</v>
      </c>
    </row>
    <row r="183" spans="1:8" ht="19.5" customHeight="1" x14ac:dyDescent="0.35">
      <c r="A183" t="s">
        <v>1986</v>
      </c>
      <c r="B183" s="14">
        <f t="shared" si="4"/>
        <v>2715</v>
      </c>
      <c r="C183" s="15">
        <v>5.0500000000000002E-4</v>
      </c>
      <c r="D183" s="15">
        <v>4.6509999999999998E-3</v>
      </c>
      <c r="F183" s="16" t="s">
        <v>1987</v>
      </c>
      <c r="G183" s="14">
        <f t="shared" si="5"/>
        <v>905</v>
      </c>
      <c r="H183" s="15">
        <v>9.6922999999999995E-2</v>
      </c>
    </row>
    <row r="184" spans="1:8" ht="19.5" customHeight="1" x14ac:dyDescent="0.35">
      <c r="A184" t="s">
        <v>1988</v>
      </c>
      <c r="B184" s="14">
        <f t="shared" si="4"/>
        <v>2730</v>
      </c>
      <c r="C184" s="15">
        <v>3.6830000000000001E-3</v>
      </c>
      <c r="D184" s="15">
        <v>1.1212E-2</v>
      </c>
      <c r="F184" s="16" t="s">
        <v>1989</v>
      </c>
      <c r="G184" s="14">
        <f t="shared" si="5"/>
        <v>910</v>
      </c>
      <c r="H184" s="15">
        <v>9.8016000000000006E-2</v>
      </c>
    </row>
    <row r="185" spans="1:8" ht="19.5" customHeight="1" x14ac:dyDescent="0.35">
      <c r="A185" t="s">
        <v>1990</v>
      </c>
      <c r="B185" s="14">
        <f t="shared" si="4"/>
        <v>2745</v>
      </c>
      <c r="C185" s="15">
        <v>-4.1260000000000003E-3</v>
      </c>
      <c r="D185" s="15">
        <v>3.6419999999999998E-3</v>
      </c>
      <c r="F185" s="16" t="s">
        <v>1991</v>
      </c>
      <c r="G185" s="14">
        <f t="shared" si="5"/>
        <v>915</v>
      </c>
      <c r="H185" s="15">
        <v>0.100089</v>
      </c>
    </row>
    <row r="186" spans="1:8" ht="19.5" customHeight="1" x14ac:dyDescent="0.35">
      <c r="A186" t="s">
        <v>1992</v>
      </c>
      <c r="B186" s="14">
        <f t="shared" si="4"/>
        <v>2760</v>
      </c>
      <c r="C186" s="15">
        <v>1.7100000000000001E-4</v>
      </c>
      <c r="D186" s="15">
        <v>3.3679999999999999E-3</v>
      </c>
      <c r="F186" s="16" t="s">
        <v>1993</v>
      </c>
      <c r="G186" s="14">
        <f t="shared" si="5"/>
        <v>920</v>
      </c>
      <c r="H186" s="15">
        <v>0.10646700000000001</v>
      </c>
    </row>
    <row r="187" spans="1:8" ht="19.5" customHeight="1" x14ac:dyDescent="0.35">
      <c r="A187" t="s">
        <v>1994</v>
      </c>
      <c r="B187" s="14">
        <f t="shared" si="4"/>
        <v>2775</v>
      </c>
      <c r="C187" s="15">
        <v>4.6969999999999998E-3</v>
      </c>
      <c r="D187" s="15">
        <v>3.9550000000000002E-3</v>
      </c>
      <c r="F187" s="16" t="s">
        <v>1995</v>
      </c>
      <c r="G187" s="14">
        <f t="shared" si="5"/>
        <v>925</v>
      </c>
      <c r="H187" s="15">
        <v>0.110698</v>
      </c>
    </row>
    <row r="188" spans="1:8" ht="19.5" customHeight="1" x14ac:dyDescent="0.35">
      <c r="A188" t="s">
        <v>1996</v>
      </c>
      <c r="B188" s="14">
        <f t="shared" si="4"/>
        <v>2790</v>
      </c>
      <c r="C188" s="15">
        <v>-3.7460000000000002E-3</v>
      </c>
      <c r="D188" s="15">
        <v>1.08E-3</v>
      </c>
      <c r="F188" s="16" t="s">
        <v>1997</v>
      </c>
      <c r="G188" s="14">
        <f t="shared" si="5"/>
        <v>930</v>
      </c>
      <c r="H188" s="15">
        <v>0.113441</v>
      </c>
    </row>
    <row r="189" spans="1:8" ht="19.5" customHeight="1" x14ac:dyDescent="0.35">
      <c r="A189" t="s">
        <v>1998</v>
      </c>
      <c r="B189" s="14">
        <f t="shared" si="4"/>
        <v>2805</v>
      </c>
      <c r="C189" s="15">
        <v>-3.4099999999999999E-4</v>
      </c>
      <c r="D189" s="15">
        <v>2.9039999999999999E-3</v>
      </c>
      <c r="F189" s="16" t="s">
        <v>1999</v>
      </c>
      <c r="G189" s="14">
        <f t="shared" si="5"/>
        <v>935</v>
      </c>
      <c r="H189" s="15">
        <v>0.115229</v>
      </c>
    </row>
    <row r="190" spans="1:8" ht="19.5" customHeight="1" x14ac:dyDescent="0.35">
      <c r="A190" t="s">
        <v>2000</v>
      </c>
      <c r="B190" s="14">
        <f t="shared" si="4"/>
        <v>2820</v>
      </c>
      <c r="C190" s="15">
        <v>3.7910000000000001E-3</v>
      </c>
      <c r="D190" s="15">
        <v>9.6550000000000004E-3</v>
      </c>
      <c r="F190" s="16" t="s">
        <v>2001</v>
      </c>
      <c r="G190" s="14">
        <f t="shared" si="5"/>
        <v>940</v>
      </c>
      <c r="H190" s="15">
        <v>0.116608</v>
      </c>
    </row>
    <row r="191" spans="1:8" ht="19.5" customHeight="1" x14ac:dyDescent="0.35">
      <c r="A191" t="s">
        <v>2002</v>
      </c>
      <c r="B191" s="14">
        <f t="shared" si="4"/>
        <v>2835</v>
      </c>
      <c r="C191" s="15">
        <v>-1.7160000000000001E-3</v>
      </c>
      <c r="D191" s="15">
        <v>3.0760000000000002E-3</v>
      </c>
      <c r="F191" s="16" t="s">
        <v>2003</v>
      </c>
      <c r="G191" s="14">
        <f t="shared" si="5"/>
        <v>945</v>
      </c>
      <c r="H191" s="15">
        <v>0.12089800000000001</v>
      </c>
    </row>
    <row r="192" spans="1:8" ht="19.5" customHeight="1" x14ac:dyDescent="0.35">
      <c r="A192" t="s">
        <v>2004</v>
      </c>
      <c r="B192" s="14">
        <f t="shared" si="4"/>
        <v>2850</v>
      </c>
      <c r="C192" s="15">
        <v>1.743E-3</v>
      </c>
      <c r="D192" s="15">
        <v>7.2360000000000002E-3</v>
      </c>
      <c r="F192" s="16" t="s">
        <v>2005</v>
      </c>
      <c r="G192" s="14">
        <f t="shared" si="5"/>
        <v>950</v>
      </c>
      <c r="H192" s="15">
        <v>0.129415</v>
      </c>
    </row>
    <row r="193" spans="1:8" ht="19.5" customHeight="1" x14ac:dyDescent="0.35">
      <c r="A193" t="s">
        <v>2006</v>
      </c>
      <c r="B193" s="14">
        <f t="shared" si="4"/>
        <v>2865</v>
      </c>
      <c r="C193" s="15">
        <v>3.7039999999999998E-3</v>
      </c>
      <c r="D193" s="15">
        <v>2.8530000000000001E-3</v>
      </c>
      <c r="F193" s="16" t="s">
        <v>2007</v>
      </c>
      <c r="G193" s="14">
        <f t="shared" si="5"/>
        <v>955</v>
      </c>
      <c r="H193" s="15">
        <v>0.143036</v>
      </c>
    </row>
    <row r="194" spans="1:8" ht="19.5" customHeight="1" x14ac:dyDescent="0.35">
      <c r="A194" t="s">
        <v>2008</v>
      </c>
      <c r="B194" s="14">
        <f t="shared" si="4"/>
        <v>2880</v>
      </c>
      <c r="C194" s="15">
        <v>-3.3029999999999999E-3</v>
      </c>
      <c r="D194" s="15">
        <v>8.4530000000000004E-3</v>
      </c>
      <c r="F194" s="16" t="s">
        <v>2009</v>
      </c>
      <c r="G194" s="14">
        <f t="shared" si="5"/>
        <v>960</v>
      </c>
      <c r="H194" s="15">
        <v>0.158086</v>
      </c>
    </row>
    <row r="195" spans="1:8" ht="19.5" customHeight="1" x14ac:dyDescent="0.35">
      <c r="A195" t="s">
        <v>2010</v>
      </c>
      <c r="B195" s="14">
        <f t="shared" ref="B195:B258" si="6">B194+15</f>
        <v>2895</v>
      </c>
      <c r="C195" s="15">
        <v>3.5980000000000001E-3</v>
      </c>
      <c r="D195" s="15">
        <v>5.7499999999999999E-4</v>
      </c>
      <c r="F195" s="16" t="s">
        <v>2011</v>
      </c>
      <c r="G195" s="14">
        <f t="shared" ref="G195:G258" si="7">G194+5</f>
        <v>965</v>
      </c>
      <c r="H195" s="15">
        <v>0.175264</v>
      </c>
    </row>
    <row r="196" spans="1:8" ht="19.5" customHeight="1" x14ac:dyDescent="0.35">
      <c r="A196" t="s">
        <v>2012</v>
      </c>
      <c r="B196" s="14">
        <f t="shared" si="6"/>
        <v>2910</v>
      </c>
      <c r="C196" s="15">
        <v>4.8019999999999998E-3</v>
      </c>
      <c r="D196" s="15">
        <v>5.365E-3</v>
      </c>
      <c r="F196" s="16" t="s">
        <v>2013</v>
      </c>
      <c r="G196" s="14">
        <f t="shared" si="7"/>
        <v>970</v>
      </c>
      <c r="H196" s="15">
        <v>0.19631199999999999</v>
      </c>
    </row>
    <row r="197" spans="1:8" ht="19.5" customHeight="1" x14ac:dyDescent="0.35">
      <c r="A197" t="s">
        <v>2014</v>
      </c>
      <c r="B197" s="14">
        <f t="shared" si="6"/>
        <v>2925</v>
      </c>
      <c r="C197" s="15">
        <v>-3.382E-3</v>
      </c>
      <c r="D197" s="15">
        <v>2.0709999999999999E-3</v>
      </c>
      <c r="F197" s="16" t="s">
        <v>2015</v>
      </c>
      <c r="G197" s="14">
        <f t="shared" si="7"/>
        <v>975</v>
      </c>
      <c r="H197" s="15">
        <v>0.216917</v>
      </c>
    </row>
    <row r="198" spans="1:8" ht="19.5" customHeight="1" x14ac:dyDescent="0.35">
      <c r="A198" t="s">
        <v>2016</v>
      </c>
      <c r="B198" s="14">
        <f t="shared" si="6"/>
        <v>2940</v>
      </c>
      <c r="C198" s="15">
        <v>6.5339999999999999E-3</v>
      </c>
      <c r="D198" s="15">
        <v>4.8960000000000002E-3</v>
      </c>
      <c r="F198" s="16" t="s">
        <v>2017</v>
      </c>
      <c r="G198" s="14">
        <f t="shared" si="7"/>
        <v>980</v>
      </c>
      <c r="H198" s="15">
        <v>0.23815500000000001</v>
      </c>
    </row>
    <row r="199" spans="1:8" ht="19.5" customHeight="1" x14ac:dyDescent="0.35">
      <c r="A199" t="s">
        <v>2018</v>
      </c>
      <c r="B199" s="14">
        <f t="shared" si="6"/>
        <v>2955</v>
      </c>
      <c r="C199" s="15">
        <v>-2.0219999999999999E-3</v>
      </c>
      <c r="D199" s="15">
        <v>9.3970000000000008E-3</v>
      </c>
      <c r="F199" s="16" t="s">
        <v>2019</v>
      </c>
      <c r="G199" s="14">
        <f t="shared" si="7"/>
        <v>985</v>
      </c>
      <c r="H199" s="15">
        <v>0.25306600000000001</v>
      </c>
    </row>
    <row r="200" spans="1:8" ht="19.5" customHeight="1" x14ac:dyDescent="0.35">
      <c r="A200" t="s">
        <v>2020</v>
      </c>
      <c r="B200" s="14">
        <f t="shared" si="6"/>
        <v>2970</v>
      </c>
      <c r="C200" s="15">
        <v>2.441E-3</v>
      </c>
      <c r="D200" s="15">
        <v>3.8679999999999999E-3</v>
      </c>
      <c r="F200" s="16" t="s">
        <v>2021</v>
      </c>
      <c r="G200" s="14">
        <f t="shared" si="7"/>
        <v>990</v>
      </c>
      <c r="H200" s="15">
        <v>0.26671600000000001</v>
      </c>
    </row>
    <row r="201" spans="1:8" ht="19.5" customHeight="1" x14ac:dyDescent="0.35">
      <c r="A201" t="s">
        <v>2022</v>
      </c>
      <c r="B201" s="14">
        <f t="shared" si="6"/>
        <v>2985</v>
      </c>
      <c r="C201" s="15">
        <v>7.1939999999999999E-3</v>
      </c>
      <c r="D201" s="15">
        <v>6.2769999999999996E-3</v>
      </c>
      <c r="F201" s="16" t="s">
        <v>2023</v>
      </c>
      <c r="G201" s="14">
        <f t="shared" si="7"/>
        <v>995</v>
      </c>
      <c r="H201" s="15">
        <v>0.27363799999999999</v>
      </c>
    </row>
    <row r="202" spans="1:8" ht="19.5" customHeight="1" x14ac:dyDescent="0.35">
      <c r="A202" t="s">
        <v>2024</v>
      </c>
      <c r="B202" s="14">
        <f t="shared" si="6"/>
        <v>3000</v>
      </c>
      <c r="C202" s="15">
        <v>-5.2519999999999997E-3</v>
      </c>
      <c r="D202" s="15">
        <v>2.264E-3</v>
      </c>
      <c r="F202" s="16" t="s">
        <v>2025</v>
      </c>
      <c r="G202" s="14">
        <f t="shared" si="7"/>
        <v>1000</v>
      </c>
      <c r="H202" s="15">
        <v>0.28195799999999999</v>
      </c>
    </row>
    <row r="203" spans="1:8" ht="19.5" customHeight="1" x14ac:dyDescent="0.35">
      <c r="A203" t="s">
        <v>2026</v>
      </c>
      <c r="B203" s="14">
        <f t="shared" si="6"/>
        <v>3015</v>
      </c>
      <c r="C203" s="15">
        <v>8.1800000000000004E-4</v>
      </c>
      <c r="D203" s="15">
        <v>4.9309999999999996E-3</v>
      </c>
      <c r="F203" s="16" t="s">
        <v>2027</v>
      </c>
      <c r="G203" s="14">
        <f t="shared" si="7"/>
        <v>1005</v>
      </c>
      <c r="H203" s="15">
        <v>0.28524100000000002</v>
      </c>
    </row>
    <row r="204" spans="1:8" ht="19.5" customHeight="1" x14ac:dyDescent="0.35">
      <c r="A204" t="s">
        <v>2028</v>
      </c>
      <c r="B204" s="14">
        <f t="shared" si="6"/>
        <v>3030</v>
      </c>
      <c r="C204" s="15">
        <v>6.9690000000000004E-3</v>
      </c>
      <c r="D204" s="15">
        <v>4.9420000000000002E-3</v>
      </c>
      <c r="F204" s="16" t="s">
        <v>2029</v>
      </c>
      <c r="G204" s="14">
        <f t="shared" si="7"/>
        <v>1010</v>
      </c>
      <c r="H204" s="15">
        <v>0.28738399999999997</v>
      </c>
    </row>
    <row r="205" spans="1:8" ht="19.5" customHeight="1" x14ac:dyDescent="0.35">
      <c r="A205" t="s">
        <v>2030</v>
      </c>
      <c r="B205" s="14">
        <f t="shared" si="6"/>
        <v>3045</v>
      </c>
      <c r="C205" s="15">
        <v>1.1292999999999999E-2</v>
      </c>
      <c r="D205" s="15">
        <v>6.3070000000000001E-3</v>
      </c>
      <c r="F205" s="16" t="s">
        <v>2031</v>
      </c>
      <c r="G205" s="14">
        <f t="shared" si="7"/>
        <v>1015</v>
      </c>
      <c r="H205" s="15">
        <v>0.28873500000000002</v>
      </c>
    </row>
    <row r="206" spans="1:8" ht="19.5" customHeight="1" x14ac:dyDescent="0.35">
      <c r="A206" t="s">
        <v>2032</v>
      </c>
      <c r="B206" s="14">
        <f t="shared" si="6"/>
        <v>3060</v>
      </c>
      <c r="C206" s="15">
        <v>2.1229999999999999E-3</v>
      </c>
      <c r="D206" s="15">
        <v>1.1516999999999999E-2</v>
      </c>
      <c r="F206" s="16" t="s">
        <v>2033</v>
      </c>
      <c r="G206" s="14">
        <f t="shared" si="7"/>
        <v>1020</v>
      </c>
      <c r="H206" s="15">
        <v>0.29152699999999998</v>
      </c>
    </row>
    <row r="207" spans="1:8" ht="19.5" customHeight="1" x14ac:dyDescent="0.35">
      <c r="A207" t="s">
        <v>2034</v>
      </c>
      <c r="B207" s="14">
        <f t="shared" si="6"/>
        <v>3075</v>
      </c>
      <c r="C207" s="15">
        <v>7.3720000000000001E-3</v>
      </c>
      <c r="D207" s="15">
        <v>2.598E-3</v>
      </c>
      <c r="F207" s="16" t="s">
        <v>2035</v>
      </c>
      <c r="G207" s="14">
        <f t="shared" si="7"/>
        <v>1025</v>
      </c>
      <c r="H207" s="15">
        <v>0.291603</v>
      </c>
    </row>
    <row r="208" spans="1:8" ht="19.5" customHeight="1" x14ac:dyDescent="0.35">
      <c r="A208" t="s">
        <v>2036</v>
      </c>
      <c r="B208" s="14">
        <f t="shared" si="6"/>
        <v>3090</v>
      </c>
      <c r="C208" s="15">
        <v>6.8370000000000002E-3</v>
      </c>
      <c r="D208" s="15">
        <v>7.0299999999999998E-3</v>
      </c>
      <c r="F208" s="16" t="s">
        <v>2037</v>
      </c>
      <c r="G208" s="14">
        <f t="shared" si="7"/>
        <v>1030</v>
      </c>
      <c r="H208" s="15">
        <v>0.29501899999999998</v>
      </c>
    </row>
    <row r="209" spans="1:8" ht="19.5" customHeight="1" x14ac:dyDescent="0.35">
      <c r="A209" t="s">
        <v>2038</v>
      </c>
      <c r="B209" s="14">
        <f t="shared" si="6"/>
        <v>3105</v>
      </c>
      <c r="C209" s="15">
        <v>-1.513E-3</v>
      </c>
      <c r="D209" s="15">
        <v>1.0518E-2</v>
      </c>
      <c r="F209" s="16" t="s">
        <v>2039</v>
      </c>
      <c r="G209" s="14">
        <f t="shared" si="7"/>
        <v>1035</v>
      </c>
      <c r="H209" s="15">
        <v>0.29454900000000001</v>
      </c>
    </row>
    <row r="210" spans="1:8" ht="19.5" customHeight="1" x14ac:dyDescent="0.35">
      <c r="A210" t="s">
        <v>2040</v>
      </c>
      <c r="B210" s="14">
        <f t="shared" si="6"/>
        <v>3120</v>
      </c>
      <c r="C210" s="15">
        <v>3.7690000000000002E-3</v>
      </c>
      <c r="D210" s="15">
        <v>6.4270000000000004E-3</v>
      </c>
      <c r="F210" s="16" t="s">
        <v>2041</v>
      </c>
      <c r="G210" s="14">
        <f t="shared" si="7"/>
        <v>1040</v>
      </c>
      <c r="H210" s="15">
        <v>0.29466199999999998</v>
      </c>
    </row>
    <row r="211" spans="1:8" ht="19.5" customHeight="1" x14ac:dyDescent="0.35">
      <c r="A211" t="s">
        <v>2042</v>
      </c>
      <c r="B211" s="14">
        <f t="shared" si="6"/>
        <v>3135</v>
      </c>
      <c r="C211" s="15">
        <v>6.6740000000000002E-3</v>
      </c>
      <c r="D211" s="15">
        <v>6.5700000000000003E-3</v>
      </c>
      <c r="F211" s="16" t="s">
        <v>2043</v>
      </c>
      <c r="G211" s="14">
        <f t="shared" si="7"/>
        <v>1045</v>
      </c>
      <c r="H211" s="15">
        <v>0.29454999999999998</v>
      </c>
    </row>
    <row r="212" spans="1:8" ht="19.5" customHeight="1" x14ac:dyDescent="0.35">
      <c r="A212" t="s">
        <v>2044</v>
      </c>
      <c r="B212" s="14">
        <f t="shared" si="6"/>
        <v>3150</v>
      </c>
      <c r="C212" s="15">
        <v>-5.1029999999999999E-3</v>
      </c>
      <c r="D212" s="15">
        <v>2.9689999999999999E-3</v>
      </c>
      <c r="F212" s="16" t="s">
        <v>2045</v>
      </c>
      <c r="G212" s="14">
        <f t="shared" si="7"/>
        <v>1050</v>
      </c>
      <c r="H212" s="15">
        <v>0.29558000000000001</v>
      </c>
    </row>
    <row r="213" spans="1:8" ht="19.5" customHeight="1" x14ac:dyDescent="0.35">
      <c r="A213" t="s">
        <v>2046</v>
      </c>
      <c r="B213" s="14">
        <f t="shared" si="6"/>
        <v>3165</v>
      </c>
      <c r="C213" s="15">
        <v>-1.1360000000000001E-3</v>
      </c>
      <c r="D213" s="15">
        <v>5.973E-3</v>
      </c>
      <c r="F213" s="16" t="s">
        <v>2047</v>
      </c>
      <c r="G213" s="14">
        <f t="shared" si="7"/>
        <v>1055</v>
      </c>
      <c r="H213" s="15">
        <v>0.29464499999999999</v>
      </c>
    </row>
    <row r="214" spans="1:8" ht="19.5" customHeight="1" x14ac:dyDescent="0.35">
      <c r="A214" t="s">
        <v>2048</v>
      </c>
      <c r="B214" s="14">
        <f t="shared" si="6"/>
        <v>3180</v>
      </c>
      <c r="C214" s="15">
        <v>9.8860000000000007E-3</v>
      </c>
      <c r="D214" s="15">
        <v>1.2769999999999999E-3</v>
      </c>
      <c r="F214" s="16" t="s">
        <v>2049</v>
      </c>
      <c r="G214" s="14">
        <f t="shared" si="7"/>
        <v>1060</v>
      </c>
      <c r="H214" s="15">
        <v>0.29353499999999999</v>
      </c>
    </row>
    <row r="215" spans="1:8" ht="19.5" customHeight="1" x14ac:dyDescent="0.35">
      <c r="A215" t="s">
        <v>2050</v>
      </c>
      <c r="B215" s="14">
        <f t="shared" si="6"/>
        <v>3195</v>
      </c>
      <c r="C215" s="15">
        <v>-1.157E-3</v>
      </c>
      <c r="D215" s="15">
        <v>6.0660000000000002E-3</v>
      </c>
      <c r="F215" s="16" t="s">
        <v>2051</v>
      </c>
      <c r="G215" s="14">
        <f t="shared" si="7"/>
        <v>1065</v>
      </c>
      <c r="H215" s="15">
        <v>0.292549</v>
      </c>
    </row>
    <row r="216" spans="1:8" ht="19.5" customHeight="1" x14ac:dyDescent="0.35">
      <c r="A216" t="s">
        <v>2052</v>
      </c>
      <c r="B216" s="14">
        <f t="shared" si="6"/>
        <v>3210</v>
      </c>
      <c r="C216" s="15">
        <v>4.1650000000000003E-3</v>
      </c>
      <c r="D216" s="15">
        <v>6.7799999999999996E-3</v>
      </c>
      <c r="F216" s="16" t="s">
        <v>2053</v>
      </c>
      <c r="G216" s="14">
        <f t="shared" si="7"/>
        <v>1070</v>
      </c>
      <c r="H216" s="15">
        <v>0.291597</v>
      </c>
    </row>
    <row r="217" spans="1:8" ht="19.5" customHeight="1" x14ac:dyDescent="0.35">
      <c r="A217" t="s">
        <v>2054</v>
      </c>
      <c r="B217" s="14">
        <f t="shared" si="6"/>
        <v>3225</v>
      </c>
      <c r="C217" s="15">
        <v>5.6449999999999998E-3</v>
      </c>
      <c r="D217" s="15">
        <v>4.9560000000000003E-3</v>
      </c>
      <c r="F217" s="16" t="s">
        <v>2055</v>
      </c>
      <c r="G217" s="14">
        <f t="shared" si="7"/>
        <v>1075</v>
      </c>
      <c r="H217" s="15">
        <v>0.29050300000000001</v>
      </c>
    </row>
    <row r="218" spans="1:8" ht="19.5" customHeight="1" x14ac:dyDescent="0.35">
      <c r="A218" t="s">
        <v>2056</v>
      </c>
      <c r="B218" s="14">
        <f t="shared" si="6"/>
        <v>3240</v>
      </c>
      <c r="C218" s="15">
        <v>-4.535E-3</v>
      </c>
      <c r="D218" s="15">
        <v>8.8100000000000001E-3</v>
      </c>
      <c r="F218" s="16" t="s">
        <v>2057</v>
      </c>
      <c r="G218" s="14">
        <f t="shared" si="7"/>
        <v>1080</v>
      </c>
      <c r="H218" s="15">
        <v>0.28878399999999999</v>
      </c>
    </row>
    <row r="219" spans="1:8" ht="19.5" customHeight="1" x14ac:dyDescent="0.35">
      <c r="A219" t="s">
        <v>2058</v>
      </c>
      <c r="B219" s="14">
        <f t="shared" si="6"/>
        <v>3255</v>
      </c>
      <c r="C219" s="15">
        <v>-2.6930000000000001E-3</v>
      </c>
      <c r="D219" s="15">
        <v>7.1199999999999996E-4</v>
      </c>
      <c r="F219" s="16" t="s">
        <v>2059</v>
      </c>
      <c r="G219" s="14">
        <f t="shared" si="7"/>
        <v>1085</v>
      </c>
      <c r="H219" s="15">
        <v>0.285908</v>
      </c>
    </row>
    <row r="220" spans="1:8" ht="19.5" customHeight="1" x14ac:dyDescent="0.35">
      <c r="A220" t="s">
        <v>2060</v>
      </c>
      <c r="B220" s="14">
        <f t="shared" si="6"/>
        <v>3270</v>
      </c>
      <c r="C220" s="15">
        <v>1.243E-3</v>
      </c>
      <c r="D220" s="15">
        <v>3.6289999999999998E-3</v>
      </c>
      <c r="F220" s="16" t="s">
        <v>2061</v>
      </c>
      <c r="G220" s="14">
        <f t="shared" si="7"/>
        <v>1090</v>
      </c>
      <c r="H220" s="15">
        <v>0.28485700000000003</v>
      </c>
    </row>
    <row r="221" spans="1:8" ht="19.5" customHeight="1" x14ac:dyDescent="0.35">
      <c r="A221" t="s">
        <v>2062</v>
      </c>
      <c r="B221" s="14">
        <f t="shared" si="6"/>
        <v>3285</v>
      </c>
      <c r="C221" s="15">
        <v>7.9729999999999992E-3</v>
      </c>
      <c r="D221" s="15">
        <v>6.9329999999999999E-3</v>
      </c>
      <c r="F221" s="16" t="s">
        <v>2063</v>
      </c>
      <c r="G221" s="14">
        <f t="shared" si="7"/>
        <v>1095</v>
      </c>
      <c r="H221" s="15">
        <v>0.28272999999999998</v>
      </c>
    </row>
    <row r="222" spans="1:8" ht="19.5" customHeight="1" x14ac:dyDescent="0.35">
      <c r="A222" t="s">
        <v>2064</v>
      </c>
      <c r="B222" s="14">
        <f t="shared" si="6"/>
        <v>3300</v>
      </c>
      <c r="C222" s="15">
        <v>-1.642E-3</v>
      </c>
      <c r="D222" s="15">
        <v>1.2466E-2</v>
      </c>
      <c r="F222" s="16" t="s">
        <v>2065</v>
      </c>
      <c r="G222" s="14">
        <f t="shared" si="7"/>
        <v>1100</v>
      </c>
      <c r="H222" s="15">
        <v>0.28003099999999997</v>
      </c>
    </row>
    <row r="223" spans="1:8" ht="19.5" customHeight="1" x14ac:dyDescent="0.35">
      <c r="A223" t="s">
        <v>2066</v>
      </c>
      <c r="B223" s="14">
        <f t="shared" si="6"/>
        <v>3315</v>
      </c>
      <c r="C223" s="15">
        <v>1.073E-3</v>
      </c>
      <c r="D223" s="15">
        <v>1.542E-3</v>
      </c>
      <c r="F223" s="16" t="s">
        <v>2067</v>
      </c>
      <c r="G223" s="14">
        <f t="shared" si="7"/>
        <v>1105</v>
      </c>
      <c r="H223" s="15">
        <v>0.27570099999999997</v>
      </c>
    </row>
    <row r="224" spans="1:8" ht="19.5" customHeight="1" x14ac:dyDescent="0.35">
      <c r="A224" t="s">
        <v>2068</v>
      </c>
      <c r="B224" s="14">
        <f t="shared" si="6"/>
        <v>3330</v>
      </c>
      <c r="C224" s="15">
        <v>2.1710000000000002E-3</v>
      </c>
      <c r="D224" s="15">
        <v>6.3769999999999999E-3</v>
      </c>
      <c r="F224" s="16" t="s">
        <v>2069</v>
      </c>
      <c r="G224" s="14">
        <f t="shared" si="7"/>
        <v>1110</v>
      </c>
      <c r="H224" s="15">
        <v>0.27400099999999999</v>
      </c>
    </row>
    <row r="225" spans="1:8" ht="19.5" customHeight="1" x14ac:dyDescent="0.35">
      <c r="A225" t="s">
        <v>2070</v>
      </c>
      <c r="B225" s="14">
        <f t="shared" si="6"/>
        <v>3345</v>
      </c>
      <c r="C225" s="15">
        <v>-4.2160000000000001E-3</v>
      </c>
      <c r="D225" s="15">
        <v>7.4130000000000003E-3</v>
      </c>
      <c r="F225" s="16" t="s">
        <v>2071</v>
      </c>
      <c r="G225" s="14">
        <f t="shared" si="7"/>
        <v>1115</v>
      </c>
      <c r="H225" s="15">
        <v>0.27046500000000001</v>
      </c>
    </row>
    <row r="226" spans="1:8" ht="19.5" customHeight="1" x14ac:dyDescent="0.35">
      <c r="A226" t="s">
        <v>2072</v>
      </c>
      <c r="B226" s="14">
        <f t="shared" si="6"/>
        <v>3360</v>
      </c>
      <c r="C226" s="15">
        <v>-2.8249999999999998E-3</v>
      </c>
      <c r="D226" s="15">
        <v>2.0000000000000001E-4</v>
      </c>
      <c r="F226" s="16" t="s">
        <v>2073</v>
      </c>
      <c r="G226" s="14">
        <f t="shared" si="7"/>
        <v>1120</v>
      </c>
      <c r="H226" s="15">
        <v>0.265681</v>
      </c>
    </row>
    <row r="227" spans="1:8" ht="19.5" customHeight="1" x14ac:dyDescent="0.35">
      <c r="A227" t="s">
        <v>2074</v>
      </c>
      <c r="B227" s="14">
        <f t="shared" si="6"/>
        <v>3375</v>
      </c>
      <c r="C227" s="15">
        <v>-5.4799999999999998E-4</v>
      </c>
      <c r="D227" s="15">
        <v>6.0200000000000002E-3</v>
      </c>
      <c r="F227" s="16" t="s">
        <v>2075</v>
      </c>
      <c r="G227" s="14">
        <f t="shared" si="7"/>
        <v>1125</v>
      </c>
      <c r="H227" s="15">
        <v>0.26375300000000002</v>
      </c>
    </row>
    <row r="228" spans="1:8" ht="19.5" customHeight="1" x14ac:dyDescent="0.35">
      <c r="A228" t="s">
        <v>2076</v>
      </c>
      <c r="B228" s="14">
        <f t="shared" si="6"/>
        <v>3390</v>
      </c>
      <c r="C228" s="15">
        <v>-8.0339999999999995E-3</v>
      </c>
      <c r="D228" s="15">
        <v>2.9789999999999999E-3</v>
      </c>
      <c r="F228" s="16" t="s">
        <v>2077</v>
      </c>
      <c r="G228" s="14">
        <f t="shared" si="7"/>
        <v>1130</v>
      </c>
      <c r="H228" s="15">
        <v>0.26095200000000002</v>
      </c>
    </row>
    <row r="229" spans="1:8" ht="19.5" customHeight="1" x14ac:dyDescent="0.35">
      <c r="A229" t="s">
        <v>2078</v>
      </c>
      <c r="B229" s="14">
        <f t="shared" si="6"/>
        <v>3405</v>
      </c>
      <c r="C229" s="15">
        <v>-6.9899999999999997E-4</v>
      </c>
      <c r="D229" s="15">
        <v>5.6690000000000004E-3</v>
      </c>
      <c r="F229" s="16" t="s">
        <v>2079</v>
      </c>
      <c r="G229" s="14">
        <f t="shared" si="7"/>
        <v>1135</v>
      </c>
      <c r="H229" s="15">
        <v>0.255938</v>
      </c>
    </row>
    <row r="230" spans="1:8" ht="19.5" customHeight="1" x14ac:dyDescent="0.35">
      <c r="A230" t="s">
        <v>2080</v>
      </c>
      <c r="B230" s="14">
        <f t="shared" si="6"/>
        <v>3420</v>
      </c>
      <c r="C230" s="15">
        <v>7.9830000000000005E-3</v>
      </c>
      <c r="D230" s="15">
        <v>3.607E-3</v>
      </c>
      <c r="F230" s="16" t="s">
        <v>2081</v>
      </c>
      <c r="G230" s="14">
        <f t="shared" si="7"/>
        <v>1140</v>
      </c>
      <c r="H230" s="15">
        <v>0.25333899999999998</v>
      </c>
    </row>
    <row r="231" spans="1:8" ht="19.5" customHeight="1" x14ac:dyDescent="0.35">
      <c r="A231" t="s">
        <v>2082</v>
      </c>
      <c r="B231" s="14">
        <f t="shared" si="6"/>
        <v>3435</v>
      </c>
      <c r="C231" s="15">
        <v>-1.6750000000000001E-3</v>
      </c>
      <c r="D231" s="15">
        <v>8.9750000000000003E-3</v>
      </c>
      <c r="F231" s="16" t="s">
        <v>2083</v>
      </c>
      <c r="G231" s="14">
        <f t="shared" si="7"/>
        <v>1145</v>
      </c>
      <c r="H231" s="15">
        <v>0.25164599999999998</v>
      </c>
    </row>
    <row r="232" spans="1:8" ht="19.5" customHeight="1" x14ac:dyDescent="0.35">
      <c r="A232" t="s">
        <v>2084</v>
      </c>
      <c r="B232" s="14">
        <f t="shared" si="6"/>
        <v>3450</v>
      </c>
      <c r="C232" s="15">
        <v>4.5580000000000004E-3</v>
      </c>
      <c r="D232" s="15">
        <v>4.4180000000000001E-3</v>
      </c>
      <c r="F232" s="16" t="s">
        <v>2085</v>
      </c>
      <c r="G232" s="14">
        <f t="shared" si="7"/>
        <v>1150</v>
      </c>
      <c r="H232" s="15">
        <v>0.24565300000000001</v>
      </c>
    </row>
    <row r="233" spans="1:8" ht="19.5" customHeight="1" x14ac:dyDescent="0.35">
      <c r="A233" t="s">
        <v>2086</v>
      </c>
      <c r="B233" s="14">
        <f t="shared" si="6"/>
        <v>3465</v>
      </c>
      <c r="C233" s="15">
        <v>-9.4899999999999997E-4</v>
      </c>
      <c r="D233" s="15">
        <v>1.2697999999999999E-2</v>
      </c>
      <c r="F233" s="16" t="s">
        <v>2087</v>
      </c>
      <c r="G233" s="14">
        <f t="shared" si="7"/>
        <v>1155</v>
      </c>
      <c r="H233" s="15">
        <v>0.24146500000000001</v>
      </c>
    </row>
    <row r="234" spans="1:8" ht="19.5" customHeight="1" x14ac:dyDescent="0.35">
      <c r="A234" t="s">
        <v>2088</v>
      </c>
      <c r="B234" s="14">
        <f t="shared" si="6"/>
        <v>3480</v>
      </c>
      <c r="C234" s="15">
        <v>4.9230000000000003E-3</v>
      </c>
      <c r="D234" s="15">
        <v>1.4808999999999999E-2</v>
      </c>
      <c r="F234" s="16" t="s">
        <v>2089</v>
      </c>
      <c r="G234" s="14">
        <f t="shared" si="7"/>
        <v>1160</v>
      </c>
      <c r="H234" s="15">
        <v>0.23772699999999999</v>
      </c>
    </row>
    <row r="235" spans="1:8" ht="19.5" customHeight="1" x14ac:dyDescent="0.35">
      <c r="A235" t="s">
        <v>2090</v>
      </c>
      <c r="B235" s="14">
        <f t="shared" si="6"/>
        <v>3495</v>
      </c>
      <c r="C235" s="15">
        <v>-5.4850000000000003E-3</v>
      </c>
      <c r="D235" s="15">
        <v>1.2969E-2</v>
      </c>
      <c r="F235" s="16" t="s">
        <v>2091</v>
      </c>
      <c r="G235" s="14">
        <f t="shared" si="7"/>
        <v>1165</v>
      </c>
      <c r="H235" s="15">
        <v>0.23344200000000001</v>
      </c>
    </row>
    <row r="236" spans="1:8" ht="19.5" customHeight="1" x14ac:dyDescent="0.35">
      <c r="A236" t="s">
        <v>2092</v>
      </c>
      <c r="B236" s="14">
        <f t="shared" si="6"/>
        <v>3510</v>
      </c>
      <c r="C236" s="15">
        <v>-9.5680000000000001E-3</v>
      </c>
      <c r="D236" s="15">
        <v>1.9026999999999999E-2</v>
      </c>
      <c r="F236" s="16" t="s">
        <v>2093</v>
      </c>
      <c r="G236" s="14">
        <f t="shared" si="7"/>
        <v>1170</v>
      </c>
      <c r="H236" s="15">
        <v>0.23127500000000001</v>
      </c>
    </row>
    <row r="237" spans="1:8" ht="19.5" customHeight="1" x14ac:dyDescent="0.35">
      <c r="A237" t="s">
        <v>2094</v>
      </c>
      <c r="B237" s="14">
        <f t="shared" si="6"/>
        <v>3525</v>
      </c>
      <c r="C237" s="15">
        <v>-1.8129999999999999E-3</v>
      </c>
      <c r="D237" s="15">
        <v>-8.2100000000000001E-4</v>
      </c>
      <c r="F237" s="16" t="s">
        <v>2095</v>
      </c>
      <c r="G237" s="14">
        <f t="shared" si="7"/>
        <v>1175</v>
      </c>
      <c r="H237" s="15">
        <v>0.22625799999999999</v>
      </c>
    </row>
    <row r="238" spans="1:8" ht="19.5" customHeight="1" x14ac:dyDescent="0.35">
      <c r="A238" t="s">
        <v>2096</v>
      </c>
      <c r="B238" s="14">
        <f t="shared" si="6"/>
        <v>3540</v>
      </c>
      <c r="C238" s="15">
        <v>-8.0020000000000004E-3</v>
      </c>
      <c r="D238" s="15">
        <v>9.9509999999999998E-3</v>
      </c>
      <c r="F238" s="16" t="s">
        <v>2097</v>
      </c>
      <c r="G238" s="14">
        <f t="shared" si="7"/>
        <v>1180</v>
      </c>
      <c r="H238" s="15">
        <v>0.22068199999999999</v>
      </c>
    </row>
    <row r="239" spans="1:8" ht="19.5" customHeight="1" x14ac:dyDescent="0.35">
      <c r="A239" t="s">
        <v>2098</v>
      </c>
      <c r="B239" s="14">
        <f t="shared" si="6"/>
        <v>3555</v>
      </c>
      <c r="C239" s="15">
        <v>2.5600000000000002E-3</v>
      </c>
      <c r="D239" s="15">
        <v>7.0520000000000001E-3</v>
      </c>
      <c r="F239" s="16" t="s">
        <v>2099</v>
      </c>
      <c r="G239" s="14">
        <f t="shared" si="7"/>
        <v>1185</v>
      </c>
      <c r="H239" s="15">
        <v>0.21592700000000001</v>
      </c>
    </row>
    <row r="240" spans="1:8" ht="19.5" customHeight="1" x14ac:dyDescent="0.35">
      <c r="A240" t="s">
        <v>2100</v>
      </c>
      <c r="B240" s="14">
        <f t="shared" si="6"/>
        <v>3570</v>
      </c>
      <c r="C240" s="15">
        <v>-1.0388E-2</v>
      </c>
      <c r="D240" s="15">
        <v>2.7369999999999998E-3</v>
      </c>
      <c r="F240" s="16" t="s">
        <v>2101</v>
      </c>
      <c r="G240" s="14">
        <f t="shared" si="7"/>
        <v>1190</v>
      </c>
      <c r="H240" s="15">
        <v>0.21038200000000001</v>
      </c>
    </row>
    <row r="241" spans="1:8" ht="19.5" customHeight="1" x14ac:dyDescent="0.35">
      <c r="A241" t="s">
        <v>2102</v>
      </c>
      <c r="B241" s="14">
        <f t="shared" si="6"/>
        <v>3585</v>
      </c>
      <c r="C241" s="15">
        <v>9.8999999999999994E-5</v>
      </c>
      <c r="D241" s="15">
        <v>4.9199999999999999E-3</v>
      </c>
      <c r="F241" s="16" t="s">
        <v>2103</v>
      </c>
      <c r="G241" s="14">
        <f t="shared" si="7"/>
        <v>1195</v>
      </c>
      <c r="H241" s="15">
        <v>0.204428</v>
      </c>
    </row>
    <row r="242" spans="1:8" ht="19.5" customHeight="1" x14ac:dyDescent="0.35">
      <c r="A242" t="s">
        <v>2104</v>
      </c>
      <c r="B242" s="14">
        <f t="shared" si="6"/>
        <v>3600</v>
      </c>
      <c r="C242" s="15">
        <v>-3.039E-3</v>
      </c>
      <c r="D242" s="15">
        <v>6.9509999999999997E-3</v>
      </c>
      <c r="F242" s="16" t="s">
        <v>2105</v>
      </c>
      <c r="G242" s="14">
        <f t="shared" si="7"/>
        <v>1200</v>
      </c>
      <c r="H242" s="15">
        <v>0.200215</v>
      </c>
    </row>
    <row r="243" spans="1:8" ht="19.5" customHeight="1" x14ac:dyDescent="0.35">
      <c r="A243" t="s">
        <v>2106</v>
      </c>
      <c r="B243" s="14">
        <f t="shared" si="6"/>
        <v>3615</v>
      </c>
      <c r="C243" s="15">
        <v>1.1540000000000001E-3</v>
      </c>
      <c r="D243" s="15">
        <v>1.544E-3</v>
      </c>
      <c r="F243" s="16" t="s">
        <v>2107</v>
      </c>
      <c r="G243" s="14">
        <f t="shared" si="7"/>
        <v>1205</v>
      </c>
      <c r="H243" s="15">
        <v>0.194552</v>
      </c>
    </row>
    <row r="244" spans="1:8" ht="19.5" customHeight="1" x14ac:dyDescent="0.35">
      <c r="A244" t="s">
        <v>2108</v>
      </c>
      <c r="B244" s="14">
        <f t="shared" si="6"/>
        <v>3630</v>
      </c>
      <c r="C244" s="15">
        <v>-4.5539999999999999E-3</v>
      </c>
      <c r="D244" s="15">
        <v>-2.382E-3</v>
      </c>
      <c r="F244" s="16" t="s">
        <v>2109</v>
      </c>
      <c r="G244" s="14">
        <f t="shared" si="7"/>
        <v>1210</v>
      </c>
      <c r="H244" s="15">
        <v>0.189415</v>
      </c>
    </row>
    <row r="245" spans="1:8" ht="19.5" customHeight="1" x14ac:dyDescent="0.35">
      <c r="A245" t="s">
        <v>2110</v>
      </c>
      <c r="B245" s="14">
        <f t="shared" si="6"/>
        <v>3645</v>
      </c>
      <c r="C245" s="15">
        <v>6.4700000000000001E-4</v>
      </c>
      <c r="D245" s="15">
        <v>8.2410000000000001E-3</v>
      </c>
      <c r="F245" s="16" t="s">
        <v>2111</v>
      </c>
      <c r="G245" s="14">
        <f t="shared" si="7"/>
        <v>1215</v>
      </c>
      <c r="H245" s="15">
        <v>0.18573999999999999</v>
      </c>
    </row>
    <row r="246" spans="1:8" ht="19.5" customHeight="1" x14ac:dyDescent="0.35">
      <c r="A246" t="s">
        <v>2112</v>
      </c>
      <c r="B246" s="14">
        <f t="shared" si="6"/>
        <v>3660</v>
      </c>
      <c r="C246" s="15">
        <v>5.0390000000000001E-3</v>
      </c>
      <c r="D246" s="15">
        <v>-4.7899999999999999E-4</v>
      </c>
      <c r="F246" s="16" t="s">
        <v>2113</v>
      </c>
      <c r="G246" s="14">
        <f t="shared" si="7"/>
        <v>1220</v>
      </c>
      <c r="H246" s="15">
        <v>0.181834</v>
      </c>
    </row>
    <row r="247" spans="1:8" ht="19.5" customHeight="1" x14ac:dyDescent="0.35">
      <c r="A247" t="s">
        <v>2114</v>
      </c>
      <c r="B247" s="14">
        <f t="shared" si="6"/>
        <v>3675</v>
      </c>
      <c r="C247" s="15">
        <v>2.0699999999999999E-4</v>
      </c>
      <c r="D247" s="15">
        <v>-2.2139999999999998E-3</v>
      </c>
      <c r="F247" s="16" t="s">
        <v>2115</v>
      </c>
      <c r="G247" s="14">
        <f t="shared" si="7"/>
        <v>1225</v>
      </c>
      <c r="H247" s="15">
        <v>0.17713699999999999</v>
      </c>
    </row>
    <row r="248" spans="1:8" ht="19.5" customHeight="1" x14ac:dyDescent="0.35">
      <c r="A248" t="s">
        <v>2116</v>
      </c>
      <c r="B248" s="14">
        <f t="shared" si="6"/>
        <v>3690</v>
      </c>
      <c r="C248" s="15">
        <v>-3.1340000000000001E-3</v>
      </c>
      <c r="D248" s="15">
        <v>6.1539999999999997E-3</v>
      </c>
      <c r="F248" s="16" t="s">
        <v>2117</v>
      </c>
      <c r="G248" s="14">
        <f t="shared" si="7"/>
        <v>1230</v>
      </c>
      <c r="H248" s="15">
        <v>0.172958</v>
      </c>
    </row>
    <row r="249" spans="1:8" ht="19.5" customHeight="1" x14ac:dyDescent="0.35">
      <c r="A249" t="s">
        <v>2118</v>
      </c>
      <c r="B249" s="14">
        <f t="shared" si="6"/>
        <v>3705</v>
      </c>
      <c r="C249" s="15">
        <v>3.7620000000000002E-3</v>
      </c>
      <c r="D249" s="15">
        <v>3.2390000000000001E-3</v>
      </c>
      <c r="F249" s="16" t="s">
        <v>2119</v>
      </c>
      <c r="G249" s="14">
        <f t="shared" si="7"/>
        <v>1235</v>
      </c>
      <c r="H249" s="15">
        <v>0.16869899999999999</v>
      </c>
    </row>
    <row r="250" spans="1:8" ht="19.5" customHeight="1" x14ac:dyDescent="0.35">
      <c r="A250" t="s">
        <v>2120</v>
      </c>
      <c r="B250" s="14">
        <f t="shared" si="6"/>
        <v>3720</v>
      </c>
      <c r="C250" s="15">
        <v>-7.2750000000000002E-3</v>
      </c>
      <c r="D250" s="15">
        <v>-6.7299999999999999E-4</v>
      </c>
      <c r="F250" s="16" t="s">
        <v>2121</v>
      </c>
      <c r="G250" s="14">
        <f t="shared" si="7"/>
        <v>1240</v>
      </c>
      <c r="H250" s="15">
        <v>0.16476399999999999</v>
      </c>
    </row>
    <row r="251" spans="1:8" ht="19.5" customHeight="1" x14ac:dyDescent="0.35">
      <c r="A251" t="s">
        <v>2122</v>
      </c>
      <c r="B251" s="14">
        <f t="shared" si="6"/>
        <v>3735</v>
      </c>
      <c r="C251" s="15">
        <v>-6.0629999999999998E-3</v>
      </c>
      <c r="D251" s="15">
        <v>2.2750000000000001E-3</v>
      </c>
      <c r="F251" s="16" t="s">
        <v>2123</v>
      </c>
      <c r="G251" s="14">
        <f t="shared" si="7"/>
        <v>1245</v>
      </c>
      <c r="H251" s="15">
        <v>0.161084</v>
      </c>
    </row>
    <row r="252" spans="1:8" ht="19.5" customHeight="1" x14ac:dyDescent="0.35">
      <c r="A252" t="s">
        <v>2124</v>
      </c>
      <c r="B252" s="14">
        <f t="shared" si="6"/>
        <v>3750</v>
      </c>
      <c r="C252" s="15">
        <v>3.2880000000000001E-3</v>
      </c>
      <c r="D252" s="15">
        <v>4.5259999999999996E-3</v>
      </c>
      <c r="F252" s="16" t="s">
        <v>2125</v>
      </c>
      <c r="G252" s="14">
        <f t="shared" si="7"/>
        <v>1250</v>
      </c>
      <c r="H252" s="15">
        <v>0.15692600000000001</v>
      </c>
    </row>
    <row r="253" spans="1:8" ht="19.5" customHeight="1" x14ac:dyDescent="0.35">
      <c r="A253" t="s">
        <v>2126</v>
      </c>
      <c r="B253" s="14">
        <f t="shared" si="6"/>
        <v>3765</v>
      </c>
      <c r="C253" s="15">
        <v>-4.9430000000000003E-3</v>
      </c>
      <c r="D253" s="15">
        <v>6.0309999999999999E-3</v>
      </c>
      <c r="F253" s="16" t="s">
        <v>2127</v>
      </c>
      <c r="G253" s="14">
        <f t="shared" si="7"/>
        <v>1255</v>
      </c>
      <c r="H253" s="15">
        <v>0.15339800000000001</v>
      </c>
    </row>
    <row r="254" spans="1:8" ht="19.5" customHeight="1" x14ac:dyDescent="0.35">
      <c r="A254" t="s">
        <v>2128</v>
      </c>
      <c r="B254" s="14">
        <f t="shared" si="6"/>
        <v>3780</v>
      </c>
      <c r="C254" s="15">
        <v>5.2659999999999998E-3</v>
      </c>
      <c r="D254" s="15">
        <v>5.5139999999999998E-3</v>
      </c>
      <c r="F254" s="16" t="s">
        <v>2129</v>
      </c>
      <c r="G254" s="14">
        <f t="shared" si="7"/>
        <v>1260</v>
      </c>
      <c r="H254" s="15">
        <v>0.150675</v>
      </c>
    </row>
    <row r="255" spans="1:8" ht="19.5" customHeight="1" x14ac:dyDescent="0.35">
      <c r="A255" t="s">
        <v>2130</v>
      </c>
      <c r="B255" s="14">
        <f t="shared" si="6"/>
        <v>3795</v>
      </c>
      <c r="C255" s="15">
        <v>-4.7600000000000002E-4</v>
      </c>
      <c r="D255" s="15">
        <v>6.2839999999999997E-3</v>
      </c>
      <c r="F255" s="16" t="s">
        <v>2131</v>
      </c>
      <c r="G255" s="14">
        <f t="shared" si="7"/>
        <v>1265</v>
      </c>
      <c r="H255" s="15">
        <v>0.14754800000000001</v>
      </c>
    </row>
    <row r="256" spans="1:8" ht="19.5" customHeight="1" x14ac:dyDescent="0.35">
      <c r="A256" t="s">
        <v>2132</v>
      </c>
      <c r="B256" s="14">
        <f t="shared" si="6"/>
        <v>3810</v>
      </c>
      <c r="C256" s="15">
        <v>-1.7100000000000001E-4</v>
      </c>
      <c r="D256" s="15">
        <v>3.8E-3</v>
      </c>
      <c r="F256" s="16" t="s">
        <v>2133</v>
      </c>
      <c r="G256" s="14">
        <f t="shared" si="7"/>
        <v>1270</v>
      </c>
      <c r="H256" s="15">
        <v>0.14291699999999999</v>
      </c>
    </row>
    <row r="257" spans="1:8" ht="19.5" customHeight="1" x14ac:dyDescent="0.35">
      <c r="A257" t="s">
        <v>2134</v>
      </c>
      <c r="B257" s="14">
        <f t="shared" si="6"/>
        <v>3825</v>
      </c>
      <c r="C257" s="15">
        <v>6.5269999999999998E-3</v>
      </c>
      <c r="D257" s="15">
        <v>1.1990000000000001E-2</v>
      </c>
      <c r="F257" s="16" t="s">
        <v>2135</v>
      </c>
      <c r="G257" s="14">
        <f t="shared" si="7"/>
        <v>1275</v>
      </c>
      <c r="H257" s="15">
        <v>0.14052100000000001</v>
      </c>
    </row>
    <row r="258" spans="1:8" ht="19.5" customHeight="1" x14ac:dyDescent="0.35">
      <c r="A258" t="s">
        <v>2136</v>
      </c>
      <c r="B258" s="14">
        <f t="shared" si="6"/>
        <v>3840</v>
      </c>
      <c r="C258" s="15">
        <v>1.1360000000000001E-3</v>
      </c>
      <c r="D258" s="15">
        <v>6.1890000000000001E-3</v>
      </c>
      <c r="F258" s="16" t="s">
        <v>2137</v>
      </c>
      <c r="G258" s="14">
        <f t="shared" si="7"/>
        <v>1280</v>
      </c>
      <c r="H258" s="15">
        <v>0.13841500000000001</v>
      </c>
    </row>
    <row r="259" spans="1:8" ht="19.5" customHeight="1" x14ac:dyDescent="0.35">
      <c r="A259" t="s">
        <v>2138</v>
      </c>
      <c r="B259" s="14">
        <f t="shared" ref="B259:B322" si="8">B258+15</f>
        <v>3855</v>
      </c>
      <c r="C259" s="15">
        <v>7.4510000000000002E-3</v>
      </c>
      <c r="D259" s="15">
        <v>8.6040000000000005E-3</v>
      </c>
      <c r="F259" s="16" t="s">
        <v>2139</v>
      </c>
      <c r="G259" s="14">
        <f t="shared" ref="G259:G322" si="9">G258+5</f>
        <v>1285</v>
      </c>
      <c r="H259" s="15">
        <v>0.136521</v>
      </c>
    </row>
    <row r="260" spans="1:8" ht="19.5" customHeight="1" x14ac:dyDescent="0.35">
      <c r="A260" t="s">
        <v>2140</v>
      </c>
      <c r="B260" s="14">
        <f t="shared" si="8"/>
        <v>3870</v>
      </c>
      <c r="C260" s="15">
        <v>5.7399999999999997E-4</v>
      </c>
      <c r="D260" s="15">
        <v>9.7079999999999996E-3</v>
      </c>
      <c r="F260" s="16" t="s">
        <v>2141</v>
      </c>
      <c r="G260" s="14">
        <f t="shared" si="9"/>
        <v>1290</v>
      </c>
      <c r="H260" s="15">
        <v>0.132407</v>
      </c>
    </row>
    <row r="261" spans="1:8" ht="19.5" customHeight="1" x14ac:dyDescent="0.35">
      <c r="A261" t="s">
        <v>2142</v>
      </c>
      <c r="B261" s="14">
        <f t="shared" si="8"/>
        <v>3885</v>
      </c>
      <c r="C261" s="15">
        <v>6.96E-3</v>
      </c>
      <c r="D261" s="15">
        <v>8.1270000000000005E-3</v>
      </c>
      <c r="F261" s="16" t="s">
        <v>2143</v>
      </c>
      <c r="G261" s="14">
        <f t="shared" si="9"/>
        <v>1295</v>
      </c>
      <c r="H261" s="15">
        <v>0.13073199999999999</v>
      </c>
    </row>
    <row r="262" spans="1:8" ht="19.5" customHeight="1" x14ac:dyDescent="0.35">
      <c r="A262" t="s">
        <v>2144</v>
      </c>
      <c r="B262" s="14">
        <f t="shared" si="8"/>
        <v>3900</v>
      </c>
      <c r="C262" s="15">
        <v>6.437E-3</v>
      </c>
      <c r="D262" s="15">
        <v>1.1327E-2</v>
      </c>
      <c r="F262" s="16" t="s">
        <v>2145</v>
      </c>
      <c r="G262" s="14">
        <f t="shared" si="9"/>
        <v>1300</v>
      </c>
      <c r="H262" s="15">
        <v>0.12825600000000001</v>
      </c>
    </row>
    <row r="263" spans="1:8" ht="19.5" customHeight="1" x14ac:dyDescent="0.35">
      <c r="A263" t="s">
        <v>2146</v>
      </c>
      <c r="B263" s="14">
        <f t="shared" si="8"/>
        <v>3915</v>
      </c>
      <c r="C263" s="15">
        <v>3.2009999999999999E-3</v>
      </c>
      <c r="D263" s="15">
        <v>7.3410000000000003E-3</v>
      </c>
      <c r="F263" s="16" t="s">
        <v>2147</v>
      </c>
      <c r="G263" s="14">
        <f t="shared" si="9"/>
        <v>1305</v>
      </c>
      <c r="H263" s="15">
        <v>0.12600600000000001</v>
      </c>
    </row>
    <row r="264" spans="1:8" ht="19.5" customHeight="1" x14ac:dyDescent="0.35">
      <c r="A264" t="s">
        <v>2148</v>
      </c>
      <c r="B264" s="14">
        <f t="shared" si="8"/>
        <v>3930</v>
      </c>
      <c r="C264" s="15">
        <v>1.2947999999999999E-2</v>
      </c>
      <c r="D264" s="15">
        <v>1.2714E-2</v>
      </c>
      <c r="F264" s="16" t="s">
        <v>2149</v>
      </c>
      <c r="G264" s="14">
        <f t="shared" si="9"/>
        <v>1310</v>
      </c>
      <c r="H264" s="15">
        <v>0.124433</v>
      </c>
    </row>
    <row r="265" spans="1:8" ht="19.5" customHeight="1" x14ac:dyDescent="0.35">
      <c r="A265" t="s">
        <v>2150</v>
      </c>
      <c r="B265" s="14">
        <f t="shared" si="8"/>
        <v>3945</v>
      </c>
      <c r="C265" s="15">
        <v>2.189E-3</v>
      </c>
      <c r="D265" s="15">
        <v>7.77E-3</v>
      </c>
      <c r="F265" s="16" t="s">
        <v>2151</v>
      </c>
      <c r="G265" s="14">
        <f t="shared" si="9"/>
        <v>1315</v>
      </c>
      <c r="H265" s="15">
        <v>0.123546</v>
      </c>
    </row>
    <row r="266" spans="1:8" ht="19.5" customHeight="1" x14ac:dyDescent="0.35">
      <c r="A266" t="s">
        <v>2152</v>
      </c>
      <c r="B266" s="14">
        <f t="shared" si="8"/>
        <v>3960</v>
      </c>
      <c r="C266" s="15">
        <v>7.7910000000000002E-3</v>
      </c>
      <c r="D266" s="15">
        <v>1.1767E-2</v>
      </c>
      <c r="F266" s="16" t="s">
        <v>2153</v>
      </c>
      <c r="G266" s="14">
        <f t="shared" si="9"/>
        <v>1320</v>
      </c>
      <c r="H266" s="15">
        <v>0.121868</v>
      </c>
    </row>
    <row r="267" spans="1:8" ht="19.5" customHeight="1" x14ac:dyDescent="0.35">
      <c r="A267" t="s">
        <v>2154</v>
      </c>
      <c r="B267" s="14">
        <f t="shared" si="8"/>
        <v>3975</v>
      </c>
      <c r="C267" s="15">
        <v>2.9780000000000002E-3</v>
      </c>
      <c r="D267" s="15">
        <v>7.8949999999999992E-3</v>
      </c>
      <c r="F267" s="16" t="s">
        <v>2155</v>
      </c>
      <c r="G267" s="14">
        <f t="shared" si="9"/>
        <v>1325</v>
      </c>
      <c r="H267" s="15">
        <v>0.119944</v>
      </c>
    </row>
    <row r="268" spans="1:8" ht="19.5" customHeight="1" x14ac:dyDescent="0.35">
      <c r="A268" t="s">
        <v>2156</v>
      </c>
      <c r="B268" s="14">
        <f t="shared" si="8"/>
        <v>3990</v>
      </c>
      <c r="C268" s="15">
        <v>8.1460000000000005E-3</v>
      </c>
      <c r="D268" s="15">
        <v>1.5605000000000001E-2</v>
      </c>
      <c r="F268" s="16" t="s">
        <v>2157</v>
      </c>
      <c r="G268" s="14">
        <f t="shared" si="9"/>
        <v>1330</v>
      </c>
      <c r="H268" s="15">
        <v>0.118505</v>
      </c>
    </row>
    <row r="269" spans="1:8" ht="19.5" customHeight="1" x14ac:dyDescent="0.35">
      <c r="A269" t="s">
        <v>2158</v>
      </c>
      <c r="B269" s="14">
        <f t="shared" si="8"/>
        <v>4005</v>
      </c>
      <c r="C269" s="15">
        <v>1.0510000000000001E-3</v>
      </c>
      <c r="D269" s="15">
        <v>9.1760000000000001E-3</v>
      </c>
      <c r="F269" s="16" t="s">
        <v>2159</v>
      </c>
      <c r="G269" s="14">
        <f t="shared" si="9"/>
        <v>1335</v>
      </c>
      <c r="H269" s="15">
        <v>0.117185</v>
      </c>
    </row>
    <row r="270" spans="1:8" ht="19.5" customHeight="1" x14ac:dyDescent="0.35">
      <c r="A270" t="s">
        <v>2160</v>
      </c>
      <c r="B270" s="14">
        <f t="shared" si="8"/>
        <v>4020</v>
      </c>
      <c r="C270" s="15">
        <v>6.3689999999999997E-3</v>
      </c>
      <c r="D270" s="15">
        <v>1.2305999999999999E-2</v>
      </c>
      <c r="F270" s="16" t="s">
        <v>2161</v>
      </c>
      <c r="G270" s="14">
        <f t="shared" si="9"/>
        <v>1340</v>
      </c>
      <c r="H270" s="15">
        <v>0.116983</v>
      </c>
    </row>
    <row r="271" spans="1:8" ht="19.5" customHeight="1" x14ac:dyDescent="0.35">
      <c r="A271" t="s">
        <v>2162</v>
      </c>
      <c r="B271" s="14">
        <f t="shared" si="8"/>
        <v>4035</v>
      </c>
      <c r="C271" s="15">
        <v>-6.5300000000000004E-4</v>
      </c>
      <c r="D271" s="15">
        <v>3.993E-3</v>
      </c>
      <c r="F271" s="16" t="s">
        <v>2163</v>
      </c>
      <c r="G271" s="14">
        <f t="shared" si="9"/>
        <v>1345</v>
      </c>
      <c r="H271" s="15">
        <v>0.115693</v>
      </c>
    </row>
    <row r="272" spans="1:8" ht="19.5" customHeight="1" x14ac:dyDescent="0.35">
      <c r="A272" t="s">
        <v>2164</v>
      </c>
      <c r="B272" s="14">
        <f t="shared" si="8"/>
        <v>4050</v>
      </c>
      <c r="C272" s="15">
        <v>3.16E-3</v>
      </c>
      <c r="D272" s="15">
        <v>1.2624E-2</v>
      </c>
      <c r="F272" s="16" t="s">
        <v>2165</v>
      </c>
      <c r="G272" s="14">
        <f t="shared" si="9"/>
        <v>1350</v>
      </c>
      <c r="H272" s="15">
        <v>0.115398</v>
      </c>
    </row>
    <row r="273" spans="1:8" ht="19.5" customHeight="1" x14ac:dyDescent="0.35">
      <c r="A273" t="s">
        <v>2166</v>
      </c>
      <c r="B273" s="14">
        <f t="shared" si="8"/>
        <v>4065</v>
      </c>
      <c r="C273" s="15">
        <v>8.1779999999999995E-3</v>
      </c>
      <c r="D273" s="15">
        <v>5.5209999999999999E-3</v>
      </c>
      <c r="F273" s="16" t="s">
        <v>2167</v>
      </c>
      <c r="G273" s="14">
        <f t="shared" si="9"/>
        <v>1355</v>
      </c>
      <c r="H273" s="15">
        <v>0.113042</v>
      </c>
    </row>
    <row r="274" spans="1:8" ht="19.5" customHeight="1" x14ac:dyDescent="0.35">
      <c r="A274" t="s">
        <v>2168</v>
      </c>
      <c r="B274" s="14">
        <f t="shared" si="8"/>
        <v>4080</v>
      </c>
      <c r="C274" s="15">
        <v>3.1100000000000002E-4</v>
      </c>
      <c r="D274" s="15">
        <v>1.3278999999999999E-2</v>
      </c>
      <c r="F274" s="16" t="s">
        <v>2169</v>
      </c>
      <c r="G274" s="14">
        <f t="shared" si="9"/>
        <v>1360</v>
      </c>
      <c r="H274" s="15">
        <v>0.11129699999999999</v>
      </c>
    </row>
    <row r="275" spans="1:8" ht="19.5" customHeight="1" x14ac:dyDescent="0.35">
      <c r="A275" t="s">
        <v>2170</v>
      </c>
      <c r="B275" s="14">
        <f t="shared" si="8"/>
        <v>4095</v>
      </c>
      <c r="C275" s="15">
        <v>5.2719999999999998E-3</v>
      </c>
      <c r="D275" s="15">
        <v>9.8329999999999997E-3</v>
      </c>
      <c r="F275" s="16" t="s">
        <v>2171</v>
      </c>
      <c r="G275" s="14">
        <f t="shared" si="9"/>
        <v>1365</v>
      </c>
      <c r="H275" s="15">
        <v>0.110336</v>
      </c>
    </row>
    <row r="276" spans="1:8" ht="19.5" customHeight="1" x14ac:dyDescent="0.35">
      <c r="A276" t="s">
        <v>2172</v>
      </c>
      <c r="B276" s="14">
        <f t="shared" si="8"/>
        <v>4110</v>
      </c>
      <c r="C276" s="15">
        <v>-5.6829999999999997E-3</v>
      </c>
      <c r="D276" s="15">
        <v>1.2642E-2</v>
      </c>
      <c r="F276" s="16" t="s">
        <v>2173</v>
      </c>
      <c r="G276" s="14">
        <f t="shared" si="9"/>
        <v>1370</v>
      </c>
      <c r="H276" s="15">
        <v>0.107763</v>
      </c>
    </row>
    <row r="277" spans="1:8" ht="19.5" customHeight="1" x14ac:dyDescent="0.35">
      <c r="A277" t="s">
        <v>2174</v>
      </c>
      <c r="B277" s="14">
        <f t="shared" si="8"/>
        <v>4125</v>
      </c>
      <c r="C277" s="15">
        <v>-1.524E-3</v>
      </c>
      <c r="D277" s="15">
        <v>7.1159999999999999E-3</v>
      </c>
      <c r="F277" s="16" t="s">
        <v>2175</v>
      </c>
      <c r="G277" s="14">
        <f t="shared" si="9"/>
        <v>1375</v>
      </c>
      <c r="H277" s="15">
        <v>0.107125</v>
      </c>
    </row>
    <row r="278" spans="1:8" ht="19.5" customHeight="1" x14ac:dyDescent="0.35">
      <c r="A278" t="s">
        <v>2176</v>
      </c>
      <c r="B278" s="14">
        <f t="shared" si="8"/>
        <v>4140</v>
      </c>
      <c r="C278" s="15">
        <v>8.1460000000000005E-3</v>
      </c>
      <c r="D278" s="15">
        <v>1.2352999999999999E-2</v>
      </c>
      <c r="F278" s="16" t="s">
        <v>2177</v>
      </c>
      <c r="G278" s="14">
        <f t="shared" si="9"/>
        <v>1380</v>
      </c>
      <c r="H278" s="15">
        <v>0.10620599999999999</v>
      </c>
    </row>
    <row r="279" spans="1:8" ht="19.5" customHeight="1" x14ac:dyDescent="0.35">
      <c r="A279" t="s">
        <v>2178</v>
      </c>
      <c r="B279" s="14">
        <f t="shared" si="8"/>
        <v>4155</v>
      </c>
      <c r="C279" s="15">
        <v>-1.944E-3</v>
      </c>
      <c r="D279" s="15">
        <v>6.2849999999999998E-3</v>
      </c>
      <c r="F279" s="16" t="s">
        <v>2179</v>
      </c>
      <c r="G279" s="14">
        <f t="shared" si="9"/>
        <v>1385</v>
      </c>
      <c r="H279" s="15">
        <v>0.104078</v>
      </c>
    </row>
    <row r="280" spans="1:8" ht="19.5" customHeight="1" x14ac:dyDescent="0.35">
      <c r="A280" t="s">
        <v>2180</v>
      </c>
      <c r="B280" s="14">
        <f t="shared" si="8"/>
        <v>4170</v>
      </c>
      <c r="C280" s="15">
        <v>4.8399999999999997E-3</v>
      </c>
      <c r="D280" s="15">
        <v>1.0848E-2</v>
      </c>
      <c r="F280" s="16" t="s">
        <v>2181</v>
      </c>
      <c r="G280" s="14">
        <f t="shared" si="9"/>
        <v>1390</v>
      </c>
      <c r="H280" s="15">
        <v>0.101256</v>
      </c>
    </row>
    <row r="281" spans="1:8" ht="19.5" customHeight="1" x14ac:dyDescent="0.35">
      <c r="A281" t="s">
        <v>2182</v>
      </c>
      <c r="B281" s="14">
        <f t="shared" si="8"/>
        <v>4185</v>
      </c>
      <c r="C281" s="15">
        <v>-3.3349999999999999E-3</v>
      </c>
      <c r="D281" s="15">
        <v>4.9370000000000004E-3</v>
      </c>
      <c r="F281" s="16" t="s">
        <v>2183</v>
      </c>
      <c r="G281" s="14">
        <f t="shared" si="9"/>
        <v>1395</v>
      </c>
      <c r="H281" s="15">
        <v>9.7314999999999999E-2</v>
      </c>
    </row>
    <row r="282" spans="1:8" ht="19.5" customHeight="1" x14ac:dyDescent="0.35">
      <c r="A282" t="s">
        <v>2184</v>
      </c>
      <c r="B282" s="14">
        <f t="shared" si="8"/>
        <v>4200</v>
      </c>
      <c r="C282" s="15">
        <v>8.2000000000000001E-5</v>
      </c>
      <c r="D282" s="15">
        <v>1.0185E-2</v>
      </c>
      <c r="F282" s="16" t="s">
        <v>2185</v>
      </c>
      <c r="G282" s="14">
        <f t="shared" si="9"/>
        <v>1400</v>
      </c>
      <c r="H282" s="15">
        <v>9.6352999999999994E-2</v>
      </c>
    </row>
    <row r="283" spans="1:8" ht="19.5" customHeight="1" x14ac:dyDescent="0.35">
      <c r="A283" t="s">
        <v>2186</v>
      </c>
      <c r="B283" s="14">
        <f t="shared" si="8"/>
        <v>4215</v>
      </c>
      <c r="C283" s="15">
        <v>5.4149999999999997E-3</v>
      </c>
      <c r="D283" s="15">
        <v>9.1210000000000006E-3</v>
      </c>
      <c r="F283" s="16" t="s">
        <v>2187</v>
      </c>
      <c r="G283" s="14">
        <f t="shared" si="9"/>
        <v>1405</v>
      </c>
      <c r="H283" s="15">
        <v>9.4210000000000002E-2</v>
      </c>
    </row>
    <row r="284" spans="1:8" ht="19.5" customHeight="1" x14ac:dyDescent="0.35">
      <c r="A284" t="s">
        <v>2188</v>
      </c>
      <c r="B284" s="14">
        <f t="shared" si="8"/>
        <v>4230</v>
      </c>
      <c r="C284" s="15">
        <v>-3.4160000000000002E-3</v>
      </c>
      <c r="D284" s="15">
        <v>9.868E-3</v>
      </c>
      <c r="F284" s="16" t="s">
        <v>2189</v>
      </c>
      <c r="G284" s="14">
        <f t="shared" si="9"/>
        <v>1410</v>
      </c>
      <c r="H284" s="15">
        <v>9.1539999999999996E-2</v>
      </c>
    </row>
    <row r="285" spans="1:8" ht="19.5" customHeight="1" x14ac:dyDescent="0.35">
      <c r="A285" t="s">
        <v>2190</v>
      </c>
      <c r="B285" s="14">
        <f t="shared" si="8"/>
        <v>4245</v>
      </c>
      <c r="C285" s="15">
        <v>1.76E-4</v>
      </c>
      <c r="D285" s="15">
        <v>6.2989999999999999E-3</v>
      </c>
      <c r="F285" s="16" t="s">
        <v>2191</v>
      </c>
      <c r="G285" s="14">
        <f t="shared" si="9"/>
        <v>1415</v>
      </c>
      <c r="H285" s="15">
        <v>8.9634000000000005E-2</v>
      </c>
    </row>
    <row r="286" spans="1:8" ht="19.5" customHeight="1" x14ac:dyDescent="0.35">
      <c r="A286" t="s">
        <v>2192</v>
      </c>
      <c r="B286" s="14">
        <f t="shared" si="8"/>
        <v>4260</v>
      </c>
      <c r="C286" s="15">
        <v>3.5769999999999999E-3</v>
      </c>
      <c r="D286" s="15">
        <v>1.3724999999999999E-2</v>
      </c>
      <c r="F286" s="16" t="s">
        <v>2193</v>
      </c>
      <c r="G286" s="14">
        <f t="shared" si="9"/>
        <v>1420</v>
      </c>
      <c r="H286" s="15">
        <v>8.7552000000000005E-2</v>
      </c>
    </row>
    <row r="287" spans="1:8" ht="19.5" customHeight="1" x14ac:dyDescent="0.35">
      <c r="A287" t="s">
        <v>2194</v>
      </c>
      <c r="B287" s="14">
        <f t="shared" si="8"/>
        <v>4275</v>
      </c>
      <c r="C287" s="15">
        <v>-2.643E-3</v>
      </c>
      <c r="D287" s="15">
        <v>6.9909999999999998E-3</v>
      </c>
      <c r="F287" s="16" t="s">
        <v>2195</v>
      </c>
      <c r="G287" s="14">
        <f t="shared" si="9"/>
        <v>1425</v>
      </c>
      <c r="H287" s="15">
        <v>8.5586999999999996E-2</v>
      </c>
    </row>
    <row r="288" spans="1:8" ht="19.5" customHeight="1" x14ac:dyDescent="0.35">
      <c r="A288" t="s">
        <v>2196</v>
      </c>
      <c r="B288" s="14">
        <f t="shared" si="8"/>
        <v>4290</v>
      </c>
      <c r="C288" s="15">
        <v>1.4649999999999999E-3</v>
      </c>
      <c r="D288" s="15">
        <v>9.5980000000000006E-3</v>
      </c>
      <c r="F288" s="16" t="s">
        <v>2197</v>
      </c>
      <c r="G288" s="14">
        <f t="shared" si="9"/>
        <v>1430</v>
      </c>
      <c r="H288" s="15">
        <v>8.3148E-2</v>
      </c>
    </row>
    <row r="289" spans="1:8" ht="19.5" customHeight="1" x14ac:dyDescent="0.35">
      <c r="A289" t="s">
        <v>2198</v>
      </c>
      <c r="B289" s="14">
        <f t="shared" si="8"/>
        <v>4305</v>
      </c>
      <c r="C289" s="15">
        <v>4.7699999999999999E-3</v>
      </c>
      <c r="D289" s="15">
        <v>2.5730000000000002E-3</v>
      </c>
      <c r="F289" s="16" t="s">
        <v>2199</v>
      </c>
      <c r="G289" s="14">
        <f t="shared" si="9"/>
        <v>1435</v>
      </c>
      <c r="H289" s="15">
        <v>8.0601999999999993E-2</v>
      </c>
    </row>
    <row r="290" spans="1:8" ht="19.5" customHeight="1" x14ac:dyDescent="0.35">
      <c r="A290" t="s">
        <v>2200</v>
      </c>
      <c r="B290" s="14">
        <f t="shared" si="8"/>
        <v>4320</v>
      </c>
      <c r="C290" s="15">
        <v>-3.0609999999999999E-3</v>
      </c>
      <c r="D290" s="15">
        <v>7.5209999999999999E-3</v>
      </c>
      <c r="F290" s="16" t="s">
        <v>2201</v>
      </c>
      <c r="G290" s="14">
        <f t="shared" si="9"/>
        <v>1440</v>
      </c>
      <c r="H290" s="15">
        <v>7.7340000000000006E-2</v>
      </c>
    </row>
    <row r="291" spans="1:8" ht="19.5" customHeight="1" x14ac:dyDescent="0.35">
      <c r="A291" t="s">
        <v>2202</v>
      </c>
      <c r="B291" s="14">
        <f t="shared" si="8"/>
        <v>4335</v>
      </c>
      <c r="C291" s="15">
        <v>-3.0800000000000001E-4</v>
      </c>
      <c r="D291" s="15">
        <v>3.0219999999999999E-3</v>
      </c>
      <c r="F291" s="16" t="s">
        <v>2203</v>
      </c>
      <c r="G291" s="14">
        <f t="shared" si="9"/>
        <v>1445</v>
      </c>
      <c r="H291" s="15">
        <v>7.5353000000000003E-2</v>
      </c>
    </row>
    <row r="292" spans="1:8" ht="19.5" customHeight="1" x14ac:dyDescent="0.35">
      <c r="A292" t="s">
        <v>2204</v>
      </c>
      <c r="B292" s="14">
        <f t="shared" si="8"/>
        <v>4350</v>
      </c>
      <c r="C292" s="15">
        <v>3.4979999999999998E-3</v>
      </c>
      <c r="D292" s="15">
        <v>8.7419999999999998E-3</v>
      </c>
      <c r="F292" s="16" t="s">
        <v>2205</v>
      </c>
      <c r="G292" s="14">
        <f t="shared" si="9"/>
        <v>1450</v>
      </c>
      <c r="H292" s="15">
        <v>7.3086999999999999E-2</v>
      </c>
    </row>
    <row r="293" spans="1:8" ht="19.5" customHeight="1" x14ac:dyDescent="0.35">
      <c r="A293" t="s">
        <v>2206</v>
      </c>
      <c r="B293" s="14">
        <f t="shared" si="8"/>
        <v>4365</v>
      </c>
      <c r="C293" s="15">
        <v>6.0429999999999998E-3</v>
      </c>
      <c r="D293" s="15">
        <v>9.5139999999999999E-3</v>
      </c>
      <c r="F293" s="16" t="s">
        <v>2207</v>
      </c>
      <c r="G293" s="14">
        <f t="shared" si="9"/>
        <v>1455</v>
      </c>
      <c r="H293" s="15">
        <v>7.1110999999999994E-2</v>
      </c>
    </row>
    <row r="294" spans="1:8" ht="19.5" customHeight="1" x14ac:dyDescent="0.35">
      <c r="A294" t="s">
        <v>2208</v>
      </c>
      <c r="B294" s="14">
        <f t="shared" si="8"/>
        <v>4380</v>
      </c>
      <c r="C294" s="15">
        <v>8.0579999999999992E-3</v>
      </c>
      <c r="D294" s="15">
        <v>8.5400000000000005E-4</v>
      </c>
      <c r="F294" s="16" t="s">
        <v>2209</v>
      </c>
      <c r="G294" s="14">
        <f t="shared" si="9"/>
        <v>1460</v>
      </c>
      <c r="H294" s="15">
        <v>6.8189E-2</v>
      </c>
    </row>
    <row r="295" spans="1:8" ht="19.5" customHeight="1" x14ac:dyDescent="0.35">
      <c r="A295" t="s">
        <v>2210</v>
      </c>
      <c r="B295" s="14">
        <f t="shared" si="8"/>
        <v>4395</v>
      </c>
      <c r="C295" s="15">
        <v>-2.7539999999999999E-3</v>
      </c>
      <c r="D295" s="15">
        <v>7.2750000000000002E-3</v>
      </c>
      <c r="F295" s="16" t="s">
        <v>2211</v>
      </c>
      <c r="G295" s="14">
        <f t="shared" si="9"/>
        <v>1465</v>
      </c>
      <c r="H295" s="15">
        <v>6.5793000000000004E-2</v>
      </c>
    </row>
    <row r="296" spans="1:8" ht="19.5" customHeight="1" x14ac:dyDescent="0.35">
      <c r="A296" t="s">
        <v>2212</v>
      </c>
      <c r="B296" s="14">
        <f t="shared" si="8"/>
        <v>4410</v>
      </c>
      <c r="C296" s="15">
        <v>1.9090000000000001E-3</v>
      </c>
      <c r="D296" s="15">
        <v>3.0699999999999998E-4</v>
      </c>
      <c r="F296" s="16" t="s">
        <v>2213</v>
      </c>
      <c r="G296" s="14">
        <f t="shared" si="9"/>
        <v>1470</v>
      </c>
      <c r="H296" s="15">
        <v>6.3464999999999994E-2</v>
      </c>
    </row>
    <row r="297" spans="1:8" ht="19.5" customHeight="1" x14ac:dyDescent="0.35">
      <c r="A297" t="s">
        <v>2214</v>
      </c>
      <c r="B297" s="14">
        <f t="shared" si="8"/>
        <v>4425</v>
      </c>
      <c r="C297" s="15">
        <v>5.1409999999999997E-3</v>
      </c>
      <c r="D297" s="15">
        <v>7.9609999999999993E-3</v>
      </c>
      <c r="F297" s="16" t="s">
        <v>2215</v>
      </c>
      <c r="G297" s="14">
        <f t="shared" si="9"/>
        <v>1475</v>
      </c>
      <c r="H297" s="15">
        <v>6.0056999999999999E-2</v>
      </c>
    </row>
    <row r="298" spans="1:8" ht="19.5" customHeight="1" x14ac:dyDescent="0.35">
      <c r="A298" t="s">
        <v>2216</v>
      </c>
      <c r="B298" s="14">
        <f t="shared" si="8"/>
        <v>4440</v>
      </c>
      <c r="C298" s="15">
        <v>-3.408E-3</v>
      </c>
      <c r="D298" s="15">
        <v>2.04E-4</v>
      </c>
      <c r="F298" s="16" t="s">
        <v>2217</v>
      </c>
      <c r="G298" s="14">
        <f t="shared" si="9"/>
        <v>1480</v>
      </c>
      <c r="H298" s="15">
        <v>5.9111999999999998E-2</v>
      </c>
    </row>
    <row r="299" spans="1:8" ht="19.5" customHeight="1" x14ac:dyDescent="0.35">
      <c r="A299" t="s">
        <v>2218</v>
      </c>
      <c r="B299" s="14">
        <f t="shared" si="8"/>
        <v>4455</v>
      </c>
      <c r="C299" s="15">
        <v>1.6919999999999999E-3</v>
      </c>
      <c r="D299" s="15">
        <v>7.404E-3</v>
      </c>
      <c r="F299" s="16" t="s">
        <v>2219</v>
      </c>
      <c r="G299" s="14">
        <f t="shared" si="9"/>
        <v>1485</v>
      </c>
      <c r="H299" s="15">
        <v>5.5870000000000003E-2</v>
      </c>
    </row>
    <row r="300" spans="1:8" ht="19.5" customHeight="1" x14ac:dyDescent="0.35">
      <c r="A300" t="s">
        <v>2220</v>
      </c>
      <c r="B300" s="14">
        <f t="shared" si="8"/>
        <v>4470</v>
      </c>
      <c r="C300" s="15">
        <v>4.7140000000000003E-3</v>
      </c>
      <c r="D300" s="15">
        <v>-2.7099999999999997E-4</v>
      </c>
      <c r="F300" s="16" t="s">
        <v>2221</v>
      </c>
      <c r="G300" s="14">
        <f t="shared" si="9"/>
        <v>1490</v>
      </c>
      <c r="H300" s="15">
        <v>5.3158999999999998E-2</v>
      </c>
    </row>
    <row r="301" spans="1:8" ht="19.5" customHeight="1" x14ac:dyDescent="0.35">
      <c r="A301" t="s">
        <v>2222</v>
      </c>
      <c r="B301" s="14">
        <f t="shared" si="8"/>
        <v>4485</v>
      </c>
      <c r="C301" s="15">
        <v>-4.2719999999999998E-3</v>
      </c>
      <c r="D301" s="15">
        <v>5.6569999999999997E-3</v>
      </c>
      <c r="F301" s="16" t="s">
        <v>2223</v>
      </c>
      <c r="G301" s="14">
        <f t="shared" si="9"/>
        <v>1495</v>
      </c>
      <c r="H301" s="15">
        <v>5.0589000000000002E-2</v>
      </c>
    </row>
    <row r="302" spans="1:8" ht="19.5" customHeight="1" x14ac:dyDescent="0.35">
      <c r="A302" t="s">
        <v>2224</v>
      </c>
      <c r="B302" s="14">
        <f t="shared" si="8"/>
        <v>4500</v>
      </c>
      <c r="C302" s="15">
        <v>1.454E-3</v>
      </c>
      <c r="D302" s="15">
        <v>1.2387E-2</v>
      </c>
      <c r="F302" s="16" t="s">
        <v>2225</v>
      </c>
      <c r="G302" s="14">
        <f t="shared" si="9"/>
        <v>1500</v>
      </c>
      <c r="H302" s="15">
        <v>4.7646000000000001E-2</v>
      </c>
    </row>
    <row r="303" spans="1:8" ht="19.5" customHeight="1" x14ac:dyDescent="0.35">
      <c r="A303" t="s">
        <v>2226</v>
      </c>
      <c r="B303" s="14">
        <f t="shared" si="8"/>
        <v>4515</v>
      </c>
      <c r="C303" s="15">
        <v>3.9680000000000002E-3</v>
      </c>
      <c r="D303" s="15">
        <v>1.6130000000000001E-3</v>
      </c>
      <c r="F303" s="16" t="s">
        <v>2227</v>
      </c>
      <c r="G303" s="14">
        <f t="shared" si="9"/>
        <v>1505</v>
      </c>
      <c r="H303" s="15">
        <v>4.3173000000000003E-2</v>
      </c>
    </row>
    <row r="304" spans="1:8" ht="19.5" customHeight="1" x14ac:dyDescent="0.35">
      <c r="A304" t="s">
        <v>2228</v>
      </c>
      <c r="B304" s="14">
        <f t="shared" si="8"/>
        <v>4530</v>
      </c>
      <c r="C304" s="15">
        <v>-2.6830000000000001E-3</v>
      </c>
      <c r="D304" s="15">
        <v>2.562E-3</v>
      </c>
      <c r="F304" s="16" t="s">
        <v>2229</v>
      </c>
      <c r="G304" s="14">
        <f t="shared" si="9"/>
        <v>1510</v>
      </c>
      <c r="H304" s="15">
        <v>4.0556000000000002E-2</v>
      </c>
    </row>
    <row r="305" spans="1:8" ht="19.5" customHeight="1" x14ac:dyDescent="0.35">
      <c r="A305" t="s">
        <v>2230</v>
      </c>
      <c r="B305" s="14">
        <f t="shared" si="8"/>
        <v>4545</v>
      </c>
      <c r="C305" s="15">
        <v>3.7199999999999999E-4</v>
      </c>
      <c r="D305" s="15">
        <v>7.0010000000000003E-3</v>
      </c>
      <c r="F305" s="16" t="s">
        <v>2231</v>
      </c>
      <c r="G305" s="14">
        <f t="shared" si="9"/>
        <v>1515</v>
      </c>
      <c r="H305" s="15">
        <v>3.7866999999999998E-2</v>
      </c>
    </row>
    <row r="306" spans="1:8" ht="19.5" customHeight="1" x14ac:dyDescent="0.35">
      <c r="A306" t="s">
        <v>2232</v>
      </c>
      <c r="B306" s="14">
        <f t="shared" si="8"/>
        <v>4560</v>
      </c>
      <c r="C306" s="15">
        <v>4.62E-3</v>
      </c>
      <c r="D306" s="15">
        <v>1.7459999999999999E-3</v>
      </c>
      <c r="F306" s="16" t="s">
        <v>2233</v>
      </c>
      <c r="G306" s="14">
        <f t="shared" si="9"/>
        <v>1520</v>
      </c>
      <c r="H306" s="15">
        <v>3.5120999999999999E-2</v>
      </c>
    </row>
    <row r="307" spans="1:8" ht="19.5" customHeight="1" x14ac:dyDescent="0.35">
      <c r="A307" t="s">
        <v>2234</v>
      </c>
      <c r="B307" s="14">
        <f t="shared" si="8"/>
        <v>4575</v>
      </c>
      <c r="C307" s="15">
        <v>-7.7869999999999997E-3</v>
      </c>
      <c r="D307" s="15">
        <v>1.0034E-2</v>
      </c>
      <c r="F307" s="16" t="s">
        <v>2235</v>
      </c>
      <c r="G307" s="14">
        <f t="shared" si="9"/>
        <v>1525</v>
      </c>
      <c r="H307" s="15">
        <v>3.3488999999999998E-2</v>
      </c>
    </row>
    <row r="308" spans="1:8" ht="19.5" customHeight="1" x14ac:dyDescent="0.35">
      <c r="A308" t="s">
        <v>2236</v>
      </c>
      <c r="B308" s="14">
        <f t="shared" si="8"/>
        <v>4590</v>
      </c>
      <c r="C308" s="15">
        <v>-8.6000000000000003E-5</v>
      </c>
      <c r="D308" s="15">
        <v>-4.44E-4</v>
      </c>
      <c r="F308" s="16" t="s">
        <v>2237</v>
      </c>
      <c r="G308" s="14">
        <f t="shared" si="9"/>
        <v>1530</v>
      </c>
      <c r="H308" s="15">
        <v>3.1216000000000001E-2</v>
      </c>
    </row>
    <row r="309" spans="1:8" ht="19.5" customHeight="1" x14ac:dyDescent="0.35">
      <c r="A309" t="s">
        <v>2238</v>
      </c>
      <c r="B309" s="14">
        <f t="shared" si="8"/>
        <v>4605</v>
      </c>
      <c r="C309" s="15">
        <v>2.5140000000000002E-3</v>
      </c>
      <c r="D309" s="15">
        <v>7.8069999999999997E-3</v>
      </c>
      <c r="F309" s="16" t="s">
        <v>2239</v>
      </c>
      <c r="G309" s="14">
        <f t="shared" si="9"/>
        <v>1535</v>
      </c>
      <c r="H309" s="15">
        <v>2.9951999999999999E-2</v>
      </c>
    </row>
    <row r="310" spans="1:8" ht="19.5" customHeight="1" x14ac:dyDescent="0.35">
      <c r="A310" t="s">
        <v>2240</v>
      </c>
      <c r="B310" s="14">
        <f t="shared" si="8"/>
        <v>4620</v>
      </c>
      <c r="C310" s="15">
        <v>7.9299999999999995E-3</v>
      </c>
      <c r="D310" s="15">
        <v>1.902E-3</v>
      </c>
      <c r="F310" s="16" t="s">
        <v>2241</v>
      </c>
      <c r="G310" s="14">
        <f t="shared" si="9"/>
        <v>1540</v>
      </c>
      <c r="H310" s="15">
        <v>2.8965999999999999E-2</v>
      </c>
    </row>
    <row r="311" spans="1:8" ht="19.5" customHeight="1" x14ac:dyDescent="0.35">
      <c r="A311" t="s">
        <v>2242</v>
      </c>
      <c r="B311" s="14">
        <f t="shared" si="8"/>
        <v>4635</v>
      </c>
      <c r="C311" s="15">
        <v>-4.2630000000000003E-3</v>
      </c>
      <c r="D311" s="15">
        <v>6.4450000000000002E-3</v>
      </c>
      <c r="F311" s="16" t="s">
        <v>2243</v>
      </c>
      <c r="G311" s="14">
        <f t="shared" si="9"/>
        <v>1545</v>
      </c>
      <c r="H311" s="15">
        <v>2.8008000000000002E-2</v>
      </c>
    </row>
    <row r="312" spans="1:8" ht="19.5" customHeight="1" x14ac:dyDescent="0.35">
      <c r="A312" t="s">
        <v>2244</v>
      </c>
      <c r="B312" s="14">
        <f t="shared" si="8"/>
        <v>4650</v>
      </c>
      <c r="C312" s="15">
        <v>2.3370000000000001E-3</v>
      </c>
      <c r="D312" s="15">
        <v>1.387E-3</v>
      </c>
      <c r="F312" s="16" t="s">
        <v>2245</v>
      </c>
      <c r="G312" s="14">
        <f t="shared" si="9"/>
        <v>1550</v>
      </c>
      <c r="H312" s="15">
        <v>2.7837000000000001E-2</v>
      </c>
    </row>
    <row r="313" spans="1:8" ht="19.5" customHeight="1" x14ac:dyDescent="0.35">
      <c r="A313" t="s">
        <v>2246</v>
      </c>
      <c r="B313" s="14">
        <f t="shared" si="8"/>
        <v>4665</v>
      </c>
      <c r="C313" s="15">
        <v>4.7650000000000001E-3</v>
      </c>
      <c r="D313" s="15">
        <v>4.2760000000000003E-3</v>
      </c>
      <c r="F313" s="16" t="s">
        <v>2247</v>
      </c>
      <c r="G313" s="14">
        <f t="shared" si="9"/>
        <v>1555</v>
      </c>
      <c r="H313" s="15">
        <v>2.7033999999999999E-2</v>
      </c>
    </row>
    <row r="314" spans="1:8" ht="19.5" customHeight="1" x14ac:dyDescent="0.35">
      <c r="A314" t="s">
        <v>2248</v>
      </c>
      <c r="B314" s="14">
        <f t="shared" si="8"/>
        <v>4680</v>
      </c>
      <c r="C314" s="15">
        <v>-3.7889999999999998E-3</v>
      </c>
      <c r="D314" s="15">
        <v>1.0231000000000001E-2</v>
      </c>
      <c r="F314" s="16" t="s">
        <v>2249</v>
      </c>
      <c r="G314" s="14">
        <f t="shared" si="9"/>
        <v>1560</v>
      </c>
      <c r="H314" s="15">
        <v>2.9361000000000002E-2</v>
      </c>
    </row>
    <row r="315" spans="1:8" ht="19.5" customHeight="1" x14ac:dyDescent="0.35">
      <c r="A315" t="s">
        <v>2250</v>
      </c>
      <c r="B315" s="14">
        <f t="shared" si="8"/>
        <v>4695</v>
      </c>
      <c r="C315" s="15">
        <v>9.5200000000000005E-4</v>
      </c>
      <c r="D315" s="15">
        <v>4.2249999999999996E-3</v>
      </c>
      <c r="F315" s="16" t="s">
        <v>2251</v>
      </c>
      <c r="G315" s="14">
        <f t="shared" si="9"/>
        <v>1565</v>
      </c>
      <c r="H315" s="15">
        <v>3.3399999999999999E-2</v>
      </c>
    </row>
    <row r="316" spans="1:8" ht="19.5" customHeight="1" x14ac:dyDescent="0.35">
      <c r="A316" t="s">
        <v>2252</v>
      </c>
      <c r="B316" s="14">
        <f t="shared" si="8"/>
        <v>4710</v>
      </c>
      <c r="C316" s="15">
        <v>6.6740000000000002E-3</v>
      </c>
      <c r="D316" s="15">
        <v>8.5269999999999999E-3</v>
      </c>
      <c r="F316" s="16" t="s">
        <v>2253</v>
      </c>
      <c r="G316" s="14">
        <f t="shared" si="9"/>
        <v>1570</v>
      </c>
      <c r="H316" s="15">
        <v>3.9246999999999997E-2</v>
      </c>
    </row>
    <row r="317" spans="1:8" ht="19.5" customHeight="1" x14ac:dyDescent="0.35">
      <c r="A317" t="s">
        <v>2254</v>
      </c>
      <c r="B317" s="14">
        <f t="shared" si="8"/>
        <v>4725</v>
      </c>
      <c r="C317" s="15">
        <v>-4.5820000000000001E-3</v>
      </c>
      <c r="D317" s="15">
        <v>-4.8899999999999996E-4</v>
      </c>
      <c r="F317" s="16" t="s">
        <v>2255</v>
      </c>
      <c r="G317" s="14">
        <f t="shared" si="9"/>
        <v>1575</v>
      </c>
      <c r="H317" s="15">
        <v>4.6834000000000001E-2</v>
      </c>
    </row>
    <row r="318" spans="1:8" ht="19.5" customHeight="1" x14ac:dyDescent="0.35">
      <c r="A318" t="s">
        <v>2256</v>
      </c>
      <c r="B318" s="14">
        <f t="shared" si="8"/>
        <v>4740</v>
      </c>
      <c r="C318" s="15">
        <v>6.8499999999999995E-4</v>
      </c>
      <c r="D318" s="15">
        <v>9.6190000000000008E-3</v>
      </c>
      <c r="F318" s="16" t="s">
        <v>2257</v>
      </c>
      <c r="G318" s="14">
        <f t="shared" si="9"/>
        <v>1580</v>
      </c>
      <c r="H318" s="15">
        <v>5.0623000000000001E-2</v>
      </c>
    </row>
    <row r="319" spans="1:8" ht="19.5" customHeight="1" x14ac:dyDescent="0.35">
      <c r="A319" t="s">
        <v>2258</v>
      </c>
      <c r="B319" s="14">
        <f t="shared" si="8"/>
        <v>4755</v>
      </c>
      <c r="C319" s="15">
        <v>3.7690000000000002E-3</v>
      </c>
      <c r="D319" s="15">
        <v>1.2650000000000001E-3</v>
      </c>
      <c r="F319" s="16" t="s">
        <v>2259</v>
      </c>
      <c r="G319" s="14">
        <f t="shared" si="9"/>
        <v>1585</v>
      </c>
      <c r="H319" s="15">
        <v>5.4959000000000001E-2</v>
      </c>
    </row>
    <row r="320" spans="1:8" ht="19.5" customHeight="1" x14ac:dyDescent="0.35">
      <c r="A320" t="s">
        <v>2260</v>
      </c>
      <c r="B320" s="14">
        <f t="shared" si="8"/>
        <v>4770</v>
      </c>
      <c r="C320" s="15">
        <v>-5.208E-3</v>
      </c>
      <c r="D320" s="15">
        <v>2.604E-3</v>
      </c>
      <c r="F320" s="16" t="s">
        <v>2261</v>
      </c>
      <c r="G320" s="14">
        <f t="shared" si="9"/>
        <v>1590</v>
      </c>
      <c r="H320" s="15">
        <v>6.5537999999999999E-2</v>
      </c>
    </row>
    <row r="321" spans="1:8" ht="19.5" customHeight="1" x14ac:dyDescent="0.35">
      <c r="A321" t="s">
        <v>2262</v>
      </c>
      <c r="B321" s="14">
        <f t="shared" si="8"/>
        <v>4785</v>
      </c>
      <c r="C321" s="15">
        <v>5.4409999999999997E-3</v>
      </c>
      <c r="D321" s="15">
        <v>2.8219999999999999E-3</v>
      </c>
      <c r="F321" s="16" t="s">
        <v>2263</v>
      </c>
      <c r="G321" s="14">
        <f t="shared" si="9"/>
        <v>1595</v>
      </c>
      <c r="H321" s="15">
        <v>7.1177000000000004E-2</v>
      </c>
    </row>
    <row r="322" spans="1:8" ht="19.5" customHeight="1" x14ac:dyDescent="0.35">
      <c r="A322" t="s">
        <v>2264</v>
      </c>
      <c r="B322" s="14">
        <f t="shared" si="8"/>
        <v>4800</v>
      </c>
      <c r="C322" s="15">
        <v>1.0052E-2</v>
      </c>
      <c r="D322" s="15">
        <v>3.2039999999999998E-3</v>
      </c>
      <c r="F322" s="16" t="s">
        <v>2265</v>
      </c>
      <c r="G322" s="14">
        <f t="shared" si="9"/>
        <v>1600</v>
      </c>
      <c r="H322" s="15">
        <v>7.6711000000000001E-2</v>
      </c>
    </row>
    <row r="323" spans="1:8" ht="19.5" customHeight="1" x14ac:dyDescent="0.35">
      <c r="A323" t="s">
        <v>2266</v>
      </c>
      <c r="B323" s="14">
        <f t="shared" ref="B323:B386" si="10">B322+15</f>
        <v>4815</v>
      </c>
      <c r="C323" s="15">
        <v>4.2259999999999997E-3</v>
      </c>
      <c r="D323" s="15">
        <v>5.0029999999999996E-3</v>
      </c>
      <c r="F323" s="16" t="s">
        <v>2267</v>
      </c>
      <c r="G323" s="14">
        <f t="shared" ref="G323:G386" si="11">G322+5</f>
        <v>1605</v>
      </c>
      <c r="H323" s="15">
        <v>8.1777000000000002E-2</v>
      </c>
    </row>
    <row r="324" spans="1:8" ht="19.5" customHeight="1" x14ac:dyDescent="0.35">
      <c r="A324" t="s">
        <v>2268</v>
      </c>
      <c r="B324" s="14">
        <f t="shared" si="10"/>
        <v>4830</v>
      </c>
      <c r="C324" s="15">
        <v>-2.709E-3</v>
      </c>
      <c r="D324" s="15">
        <v>2.6909999999999998E-3</v>
      </c>
      <c r="F324" s="16" t="s">
        <v>2269</v>
      </c>
      <c r="G324" s="14">
        <f t="shared" si="11"/>
        <v>1610</v>
      </c>
      <c r="H324" s="15">
        <v>8.6274000000000003E-2</v>
      </c>
    </row>
    <row r="325" spans="1:8" ht="19.5" customHeight="1" x14ac:dyDescent="0.35">
      <c r="A325" t="s">
        <v>2270</v>
      </c>
      <c r="B325" s="14">
        <f t="shared" si="10"/>
        <v>4845</v>
      </c>
      <c r="C325" s="15">
        <v>3.4009999999999999E-3</v>
      </c>
      <c r="D325" s="15">
        <v>-8.43E-4</v>
      </c>
      <c r="F325" s="16" t="s">
        <v>2271</v>
      </c>
      <c r="G325" s="14">
        <f t="shared" si="11"/>
        <v>1615</v>
      </c>
      <c r="H325" s="15">
        <v>8.8868000000000003E-2</v>
      </c>
    </row>
    <row r="326" spans="1:8" ht="19.5" customHeight="1" x14ac:dyDescent="0.35">
      <c r="A326" t="s">
        <v>2272</v>
      </c>
      <c r="B326" s="14">
        <f t="shared" si="10"/>
        <v>4860</v>
      </c>
      <c r="C326" s="15">
        <v>6.2350000000000001E-3</v>
      </c>
      <c r="D326" s="15">
        <v>7.0340000000000003E-3</v>
      </c>
      <c r="F326" s="16" t="s">
        <v>2273</v>
      </c>
      <c r="G326" s="14">
        <f t="shared" si="11"/>
        <v>1620</v>
      </c>
      <c r="H326" s="15">
        <v>9.2951000000000006E-2</v>
      </c>
    </row>
    <row r="327" spans="1:8" ht="19.5" customHeight="1" x14ac:dyDescent="0.35">
      <c r="A327" t="s">
        <v>2274</v>
      </c>
      <c r="B327" s="14">
        <f t="shared" si="10"/>
        <v>4875</v>
      </c>
      <c r="C327" s="15">
        <v>3.1340000000000001E-3</v>
      </c>
      <c r="D327" s="15">
        <v>4.2090000000000001E-3</v>
      </c>
      <c r="F327" s="16" t="s">
        <v>2275</v>
      </c>
      <c r="G327" s="14">
        <f t="shared" si="11"/>
        <v>1625</v>
      </c>
      <c r="H327" s="15">
        <v>9.5951999999999996E-2</v>
      </c>
    </row>
    <row r="328" spans="1:8" ht="19.5" customHeight="1" x14ac:dyDescent="0.35">
      <c r="A328" t="s">
        <v>2276</v>
      </c>
      <c r="B328" s="14">
        <f t="shared" si="10"/>
        <v>4890</v>
      </c>
      <c r="C328" s="15">
        <v>6.6449999999999999E-3</v>
      </c>
      <c r="D328" s="15">
        <v>5.5570000000000003E-3</v>
      </c>
      <c r="F328" s="16" t="s">
        <v>2277</v>
      </c>
      <c r="G328" s="14">
        <f t="shared" si="11"/>
        <v>1630</v>
      </c>
      <c r="H328" s="15">
        <v>0.10133200000000001</v>
      </c>
    </row>
    <row r="329" spans="1:8" ht="19.5" customHeight="1" x14ac:dyDescent="0.35">
      <c r="A329" t="s">
        <v>2278</v>
      </c>
      <c r="B329" s="14">
        <f t="shared" si="10"/>
        <v>4905</v>
      </c>
      <c r="C329" s="15">
        <v>-2.1100000000000001E-4</v>
      </c>
      <c r="D329" s="15">
        <v>6.4910000000000002E-3</v>
      </c>
      <c r="F329" s="16" t="s">
        <v>2279</v>
      </c>
      <c r="G329" s="14">
        <f t="shared" si="11"/>
        <v>1635</v>
      </c>
      <c r="H329" s="15">
        <v>0.10484499999999999</v>
      </c>
    </row>
    <row r="330" spans="1:8" ht="19.5" customHeight="1" x14ac:dyDescent="0.35">
      <c r="A330" t="s">
        <v>2280</v>
      </c>
      <c r="B330" s="14">
        <f t="shared" si="10"/>
        <v>4920</v>
      </c>
      <c r="C330" s="15">
        <v>3.4819999999999999E-3</v>
      </c>
      <c r="D330" s="15">
        <v>1.0396000000000001E-2</v>
      </c>
      <c r="F330" s="16" t="s">
        <v>2281</v>
      </c>
      <c r="G330" s="14">
        <f t="shared" si="11"/>
        <v>1640</v>
      </c>
      <c r="H330" s="15">
        <v>0.106446</v>
      </c>
    </row>
    <row r="331" spans="1:8" ht="19.5" customHeight="1" x14ac:dyDescent="0.35">
      <c r="A331" t="s">
        <v>2282</v>
      </c>
      <c r="B331" s="14">
        <f t="shared" si="10"/>
        <v>4935</v>
      </c>
      <c r="C331" s="15">
        <v>-3.4020000000000001E-3</v>
      </c>
      <c r="D331" s="15">
        <v>4.8659999999999997E-3</v>
      </c>
      <c r="F331" s="16" t="s">
        <v>2283</v>
      </c>
      <c r="G331" s="14">
        <f t="shared" si="11"/>
        <v>1645</v>
      </c>
      <c r="H331" s="15">
        <v>0.107281</v>
      </c>
    </row>
    <row r="332" spans="1:8" ht="19.5" customHeight="1" x14ac:dyDescent="0.35">
      <c r="A332" t="s">
        <v>2284</v>
      </c>
      <c r="B332" s="14">
        <f t="shared" si="10"/>
        <v>4950</v>
      </c>
      <c r="C332" s="15">
        <v>-7.8259999999999996E-3</v>
      </c>
      <c r="D332" s="15">
        <v>4.0140000000000002E-3</v>
      </c>
      <c r="F332" s="16" t="s">
        <v>2285</v>
      </c>
      <c r="G332" s="14">
        <f t="shared" si="11"/>
        <v>1650</v>
      </c>
      <c r="H332" s="15">
        <v>0.10846799999999999</v>
      </c>
    </row>
    <row r="333" spans="1:8" ht="19.5" customHeight="1" x14ac:dyDescent="0.35">
      <c r="A333" t="s">
        <v>2286</v>
      </c>
      <c r="B333" s="14">
        <f t="shared" si="10"/>
        <v>4965</v>
      </c>
      <c r="C333" s="15">
        <v>-7.8799999999999996E-4</v>
      </c>
      <c r="D333" s="15">
        <v>8.1659999999999996E-3</v>
      </c>
      <c r="F333" s="16" t="s">
        <v>2287</v>
      </c>
      <c r="G333" s="14">
        <f t="shared" si="11"/>
        <v>1655</v>
      </c>
      <c r="H333" s="15">
        <v>7.7965000000000007E-2</v>
      </c>
    </row>
    <row r="334" spans="1:8" ht="19.5" customHeight="1" x14ac:dyDescent="0.35">
      <c r="A334" t="s">
        <v>2288</v>
      </c>
      <c r="B334" s="14">
        <f t="shared" si="10"/>
        <v>4980</v>
      </c>
      <c r="C334" s="15">
        <v>-9.3729999999999994E-3</v>
      </c>
      <c r="D334" s="15">
        <v>9.0469999999999995E-3</v>
      </c>
      <c r="F334" s="16" t="s">
        <v>2289</v>
      </c>
      <c r="G334" s="14">
        <f t="shared" si="11"/>
        <v>1660</v>
      </c>
      <c r="H334" s="15">
        <v>0.108422</v>
      </c>
    </row>
    <row r="335" spans="1:8" ht="19.5" customHeight="1" x14ac:dyDescent="0.35">
      <c r="A335" t="s">
        <v>2290</v>
      </c>
      <c r="B335" s="14">
        <f t="shared" si="10"/>
        <v>4995</v>
      </c>
      <c r="C335" s="15">
        <v>-4.7699999999999999E-4</v>
      </c>
      <c r="D335" s="15">
        <v>5.8770000000000003E-3</v>
      </c>
      <c r="F335" s="16" t="s">
        <v>2291</v>
      </c>
      <c r="G335" s="14">
        <f t="shared" si="11"/>
        <v>1665</v>
      </c>
      <c r="H335" s="15">
        <v>0.107379</v>
      </c>
    </row>
    <row r="336" spans="1:8" ht="19.5" customHeight="1" x14ac:dyDescent="0.35">
      <c r="A336" t="s">
        <v>2292</v>
      </c>
      <c r="B336" s="14">
        <f t="shared" si="10"/>
        <v>5010</v>
      </c>
      <c r="C336" s="15">
        <v>-6.3889999999999997E-3</v>
      </c>
      <c r="D336" s="15">
        <v>3.3930000000000002E-3</v>
      </c>
      <c r="F336" s="16" t="s">
        <v>2293</v>
      </c>
      <c r="G336" s="14">
        <f t="shared" si="11"/>
        <v>1670</v>
      </c>
      <c r="H336" s="15">
        <v>0.106374</v>
      </c>
    </row>
    <row r="337" spans="1:8" ht="19.5" customHeight="1" x14ac:dyDescent="0.35">
      <c r="A337" t="s">
        <v>2294</v>
      </c>
      <c r="B337" s="14">
        <f t="shared" si="10"/>
        <v>5025</v>
      </c>
      <c r="C337" s="15">
        <v>-6.2449999999999997E-3</v>
      </c>
      <c r="D337" s="15">
        <v>1.3669999999999999E-3</v>
      </c>
      <c r="F337" s="16" t="s">
        <v>2295</v>
      </c>
      <c r="G337" s="14">
        <f t="shared" si="11"/>
        <v>1675</v>
      </c>
      <c r="H337" s="15">
        <v>0.107095</v>
      </c>
    </row>
    <row r="338" spans="1:8" ht="19.5" customHeight="1" x14ac:dyDescent="0.35">
      <c r="A338" t="s">
        <v>2296</v>
      </c>
      <c r="B338" s="14">
        <f t="shared" si="10"/>
        <v>5040</v>
      </c>
      <c r="C338" s="15">
        <v>3.075E-3</v>
      </c>
      <c r="D338" s="15">
        <v>4.9899999999999996E-3</v>
      </c>
      <c r="F338" s="16" t="s">
        <v>2297</v>
      </c>
      <c r="G338" s="14">
        <f t="shared" si="11"/>
        <v>1680</v>
      </c>
      <c r="H338" s="15">
        <v>0.10709399999999999</v>
      </c>
    </row>
    <row r="339" spans="1:8" ht="19.5" customHeight="1" x14ac:dyDescent="0.35">
      <c r="A339" t="s">
        <v>2298</v>
      </c>
      <c r="B339" s="14">
        <f t="shared" si="10"/>
        <v>5055</v>
      </c>
      <c r="C339" s="15">
        <v>-7.5880000000000001E-3</v>
      </c>
      <c r="D339" s="15">
        <v>4.3709999999999999E-3</v>
      </c>
      <c r="F339" s="16" t="s">
        <v>2299</v>
      </c>
      <c r="G339" s="14">
        <f t="shared" si="11"/>
        <v>1685</v>
      </c>
      <c r="H339" s="15">
        <v>0.10568</v>
      </c>
    </row>
    <row r="340" spans="1:8" ht="19.5" customHeight="1" x14ac:dyDescent="0.35">
      <c r="A340" t="s">
        <v>2300</v>
      </c>
      <c r="B340" s="14">
        <f t="shared" si="10"/>
        <v>5070</v>
      </c>
      <c r="C340" s="15">
        <v>-2.2499999999999999E-4</v>
      </c>
      <c r="D340" s="15">
        <v>4.6930000000000001E-3</v>
      </c>
      <c r="F340" s="16" t="s">
        <v>2301</v>
      </c>
      <c r="G340" s="14">
        <f t="shared" si="11"/>
        <v>1690</v>
      </c>
      <c r="H340" s="15">
        <v>0.105106</v>
      </c>
    </row>
    <row r="341" spans="1:8" ht="19.5" customHeight="1" x14ac:dyDescent="0.35">
      <c r="A341" t="s">
        <v>2302</v>
      </c>
      <c r="B341" s="14">
        <f t="shared" si="10"/>
        <v>5085</v>
      </c>
      <c r="C341" s="15">
        <v>-5.1279999999999997E-3</v>
      </c>
      <c r="D341" s="15">
        <v>9.2840000000000006E-3</v>
      </c>
      <c r="F341" s="16" t="s">
        <v>2303</v>
      </c>
      <c r="G341" s="14">
        <f t="shared" si="11"/>
        <v>1695</v>
      </c>
      <c r="H341" s="15">
        <v>0.104686</v>
      </c>
    </row>
    <row r="342" spans="1:8" ht="19.5" customHeight="1" x14ac:dyDescent="0.35">
      <c r="A342" t="s">
        <v>2304</v>
      </c>
      <c r="B342" s="14">
        <f t="shared" si="10"/>
        <v>5100</v>
      </c>
      <c r="C342" s="15">
        <v>8.9849999999999999E-3</v>
      </c>
      <c r="D342" s="15">
        <v>5.7499999999999999E-3</v>
      </c>
      <c r="F342" s="16" t="s">
        <v>2305</v>
      </c>
      <c r="G342" s="14">
        <f t="shared" si="11"/>
        <v>1700</v>
      </c>
      <c r="H342" s="15">
        <v>0.10267999999999999</v>
      </c>
    </row>
    <row r="343" spans="1:8" ht="19.5" customHeight="1" x14ac:dyDescent="0.35">
      <c r="A343" t="s">
        <v>2306</v>
      </c>
      <c r="B343" s="14">
        <f t="shared" si="10"/>
        <v>5115</v>
      </c>
      <c r="C343" s="15">
        <v>1.5139999999999999E-3</v>
      </c>
      <c r="D343" s="15">
        <v>4.1240000000000001E-3</v>
      </c>
      <c r="F343" s="16" t="s">
        <v>2307</v>
      </c>
      <c r="G343" s="14">
        <f t="shared" si="11"/>
        <v>1705</v>
      </c>
      <c r="H343" s="15">
        <v>0.101272</v>
      </c>
    </row>
    <row r="344" spans="1:8" ht="19.5" customHeight="1" x14ac:dyDescent="0.35">
      <c r="A344" t="s">
        <v>2308</v>
      </c>
      <c r="B344" s="14">
        <f t="shared" si="10"/>
        <v>5130</v>
      </c>
      <c r="C344" s="15">
        <v>-3.1809999999999998E-3</v>
      </c>
      <c r="D344" s="15">
        <v>1.0236E-2</v>
      </c>
      <c r="F344" s="16" t="s">
        <v>2309</v>
      </c>
      <c r="G344" s="14">
        <f t="shared" si="11"/>
        <v>1710</v>
      </c>
      <c r="H344" s="15">
        <v>0.100144</v>
      </c>
    </row>
    <row r="345" spans="1:8" ht="19.5" customHeight="1" x14ac:dyDescent="0.35">
      <c r="A345" t="s">
        <v>2310</v>
      </c>
      <c r="B345" s="14">
        <f t="shared" si="10"/>
        <v>5145</v>
      </c>
      <c r="C345" s="15">
        <v>5.437E-3</v>
      </c>
      <c r="D345" s="15">
        <v>5.3819999999999996E-3</v>
      </c>
      <c r="F345" s="16" t="s">
        <v>2311</v>
      </c>
      <c r="G345" s="14">
        <f t="shared" si="11"/>
        <v>1715</v>
      </c>
      <c r="H345" s="15">
        <v>9.8420999999999995E-2</v>
      </c>
    </row>
    <row r="346" spans="1:8" ht="19.5" customHeight="1" x14ac:dyDescent="0.35">
      <c r="A346" t="s">
        <v>2312</v>
      </c>
      <c r="B346" s="14">
        <f t="shared" si="10"/>
        <v>5160</v>
      </c>
      <c r="C346" s="15">
        <v>-1.5999999999999999E-5</v>
      </c>
      <c r="D346" s="15">
        <v>8.3829999999999998E-3</v>
      </c>
      <c r="F346" s="16" t="s">
        <v>2313</v>
      </c>
      <c r="G346" s="14">
        <f t="shared" si="11"/>
        <v>1720</v>
      </c>
      <c r="H346" s="15">
        <v>9.8416000000000003E-2</v>
      </c>
    </row>
    <row r="347" spans="1:8" ht="19.5" customHeight="1" x14ac:dyDescent="0.35">
      <c r="A347" t="s">
        <v>2314</v>
      </c>
      <c r="B347" s="14">
        <f t="shared" si="10"/>
        <v>5175</v>
      </c>
      <c r="C347" s="15">
        <v>-2.0479999999999999E-3</v>
      </c>
      <c r="D347" s="15">
        <v>5.1859999999999996E-3</v>
      </c>
      <c r="F347" s="16" t="s">
        <v>2315</v>
      </c>
      <c r="G347" s="14">
        <f t="shared" si="11"/>
        <v>1725</v>
      </c>
      <c r="H347" s="15">
        <v>9.6421999999999994E-2</v>
      </c>
    </row>
    <row r="348" spans="1:8" ht="19.5" customHeight="1" x14ac:dyDescent="0.35">
      <c r="A348" t="s">
        <v>2316</v>
      </c>
      <c r="B348" s="14">
        <f t="shared" si="10"/>
        <v>5190</v>
      </c>
      <c r="C348" s="15">
        <v>5.489E-3</v>
      </c>
      <c r="D348" s="15">
        <v>2.3592999999999999E-2</v>
      </c>
      <c r="F348" s="16" t="s">
        <v>2317</v>
      </c>
      <c r="G348" s="14">
        <f t="shared" si="11"/>
        <v>1730</v>
      </c>
      <c r="H348" s="15">
        <v>9.5023999999999997E-2</v>
      </c>
    </row>
    <row r="349" spans="1:8" ht="19.5" customHeight="1" x14ac:dyDescent="0.35">
      <c r="A349" t="s">
        <v>2318</v>
      </c>
      <c r="B349" s="14">
        <f t="shared" si="10"/>
        <v>5205</v>
      </c>
      <c r="C349" s="15">
        <v>1.859E-3</v>
      </c>
      <c r="D349" s="15">
        <v>9.4909999999999994E-3</v>
      </c>
      <c r="F349" s="16" t="s">
        <v>2319</v>
      </c>
      <c r="G349" s="14">
        <f t="shared" si="11"/>
        <v>1735</v>
      </c>
      <c r="H349" s="15">
        <v>9.35E-2</v>
      </c>
    </row>
    <row r="350" spans="1:8" ht="19.5" customHeight="1" x14ac:dyDescent="0.35">
      <c r="A350" t="s">
        <v>2320</v>
      </c>
      <c r="B350" s="14">
        <f t="shared" si="10"/>
        <v>5220</v>
      </c>
      <c r="C350" s="15">
        <v>9.6559999999999997E-3</v>
      </c>
      <c r="D350" s="15">
        <v>9.6480000000000003E-3</v>
      </c>
      <c r="F350" s="16" t="s">
        <v>2321</v>
      </c>
      <c r="G350" s="14">
        <f t="shared" si="11"/>
        <v>1740</v>
      </c>
      <c r="H350" s="15">
        <v>9.1881000000000004E-2</v>
      </c>
    </row>
    <row r="351" spans="1:8" ht="19.5" customHeight="1" x14ac:dyDescent="0.35">
      <c r="A351" t="s">
        <v>2322</v>
      </c>
      <c r="B351" s="14">
        <f t="shared" si="10"/>
        <v>5235</v>
      </c>
      <c r="C351" s="15">
        <v>4.2969999999999996E-3</v>
      </c>
      <c r="D351" s="15">
        <v>7.6270000000000001E-3</v>
      </c>
      <c r="F351" s="16" t="s">
        <v>2323</v>
      </c>
      <c r="G351" s="14">
        <f t="shared" si="11"/>
        <v>1745</v>
      </c>
      <c r="H351" s="15">
        <v>9.0102000000000002E-2</v>
      </c>
    </row>
    <row r="352" spans="1:8" ht="19.5" customHeight="1" x14ac:dyDescent="0.35">
      <c r="A352" t="s">
        <v>2324</v>
      </c>
      <c r="B352" s="14">
        <f t="shared" si="10"/>
        <v>5250</v>
      </c>
      <c r="C352" s="15">
        <v>9.3380000000000008E-3</v>
      </c>
      <c r="D352" s="15">
        <v>5.9569999999999996E-3</v>
      </c>
      <c r="F352" s="16" t="s">
        <v>2325</v>
      </c>
      <c r="G352" s="14">
        <f t="shared" si="11"/>
        <v>1750</v>
      </c>
      <c r="H352" s="15">
        <v>8.9369000000000004E-2</v>
      </c>
    </row>
    <row r="353" spans="1:8" ht="19.5" customHeight="1" x14ac:dyDescent="0.35">
      <c r="A353" t="s">
        <v>2326</v>
      </c>
      <c r="B353" s="14">
        <f t="shared" si="10"/>
        <v>5265</v>
      </c>
      <c r="C353" s="15">
        <v>3.0100000000000001E-3</v>
      </c>
      <c r="D353" s="15">
        <v>1.0435E-2</v>
      </c>
      <c r="F353" s="16" t="s">
        <v>2327</v>
      </c>
      <c r="G353" s="14">
        <f t="shared" si="11"/>
        <v>1755</v>
      </c>
      <c r="H353" s="15">
        <v>8.8360999999999995E-2</v>
      </c>
    </row>
    <row r="354" spans="1:8" ht="19.5" customHeight="1" x14ac:dyDescent="0.35">
      <c r="A354" t="s">
        <v>2328</v>
      </c>
      <c r="B354" s="14">
        <f t="shared" si="10"/>
        <v>5280</v>
      </c>
      <c r="C354" s="15">
        <v>1.1235999999999999E-2</v>
      </c>
      <c r="D354" s="15">
        <v>6.149E-3</v>
      </c>
      <c r="F354" s="16" t="s">
        <v>2329</v>
      </c>
      <c r="G354" s="14">
        <f t="shared" si="11"/>
        <v>1760</v>
      </c>
      <c r="H354" s="15">
        <v>8.6631E-2</v>
      </c>
    </row>
    <row r="355" spans="1:8" ht="19.5" customHeight="1" x14ac:dyDescent="0.35">
      <c r="A355" t="s">
        <v>2330</v>
      </c>
      <c r="B355" s="14">
        <f t="shared" si="10"/>
        <v>5295</v>
      </c>
      <c r="C355" s="15">
        <v>3.6229999999999999E-3</v>
      </c>
      <c r="D355" s="15">
        <v>2.7460000000000002E-3</v>
      </c>
      <c r="F355" s="16" t="s">
        <v>2331</v>
      </c>
      <c r="G355" s="14">
        <f t="shared" si="11"/>
        <v>1765</v>
      </c>
      <c r="H355" s="15">
        <v>8.5163000000000003E-2</v>
      </c>
    </row>
    <row r="356" spans="1:8" ht="19.5" customHeight="1" x14ac:dyDescent="0.35">
      <c r="A356" t="s">
        <v>2332</v>
      </c>
      <c r="B356" s="14">
        <f t="shared" si="10"/>
        <v>5310</v>
      </c>
      <c r="C356" s="15">
        <v>7.6090000000000003E-3</v>
      </c>
      <c r="D356" s="15">
        <v>9.0950000000000007E-3</v>
      </c>
      <c r="F356" s="16" t="s">
        <v>2333</v>
      </c>
      <c r="G356" s="14">
        <f t="shared" si="11"/>
        <v>1770</v>
      </c>
      <c r="H356" s="15">
        <v>8.2061999999999996E-2</v>
      </c>
    </row>
    <row r="357" spans="1:8" ht="19.5" customHeight="1" x14ac:dyDescent="0.35">
      <c r="A357" t="s">
        <v>2334</v>
      </c>
      <c r="B357" s="14">
        <f t="shared" si="10"/>
        <v>5325</v>
      </c>
      <c r="C357" s="15">
        <v>-2.1599999999999999E-4</v>
      </c>
      <c r="D357" s="15">
        <v>3.1319999999999998E-3</v>
      </c>
      <c r="F357" s="16" t="s">
        <v>2335</v>
      </c>
      <c r="G357" s="14">
        <f t="shared" si="11"/>
        <v>1775</v>
      </c>
      <c r="H357" s="15">
        <v>8.0101000000000006E-2</v>
      </c>
    </row>
    <row r="358" spans="1:8" ht="19.5" customHeight="1" x14ac:dyDescent="0.35">
      <c r="A358" t="s">
        <v>2336</v>
      </c>
      <c r="B358" s="14">
        <f t="shared" si="10"/>
        <v>5340</v>
      </c>
      <c r="C358" s="15">
        <v>7.0020000000000004E-3</v>
      </c>
      <c r="D358" s="15">
        <v>1.0838E-2</v>
      </c>
      <c r="F358" s="16" t="s">
        <v>2337</v>
      </c>
      <c r="G358" s="14">
        <f t="shared" si="11"/>
        <v>1780</v>
      </c>
      <c r="H358" s="15">
        <v>7.7286999999999995E-2</v>
      </c>
    </row>
    <row r="359" spans="1:8" ht="19.5" customHeight="1" x14ac:dyDescent="0.35">
      <c r="A359" t="s">
        <v>2338</v>
      </c>
      <c r="B359" s="14">
        <f t="shared" si="10"/>
        <v>5355</v>
      </c>
      <c r="C359" s="15">
        <v>2.9789999999999999E-3</v>
      </c>
      <c r="D359" s="15">
        <v>5.9319999999999998E-3</v>
      </c>
      <c r="F359" s="16" t="s">
        <v>2339</v>
      </c>
      <c r="G359" s="14">
        <f t="shared" si="11"/>
        <v>1785</v>
      </c>
      <c r="H359" s="15">
        <v>7.5320999999999999E-2</v>
      </c>
    </row>
    <row r="360" spans="1:8" ht="19.5" customHeight="1" x14ac:dyDescent="0.35">
      <c r="A360" t="s">
        <v>2340</v>
      </c>
      <c r="B360" s="14">
        <f t="shared" si="10"/>
        <v>5370</v>
      </c>
      <c r="C360" s="15">
        <v>1.0624E-2</v>
      </c>
      <c r="D360" s="15">
        <v>9.6939999999999995E-3</v>
      </c>
      <c r="F360" s="16" t="s">
        <v>2341</v>
      </c>
      <c r="G360" s="14">
        <f t="shared" si="11"/>
        <v>1790</v>
      </c>
      <c r="H360" s="15">
        <v>7.2598999999999997E-2</v>
      </c>
    </row>
    <row r="361" spans="1:8" ht="19.5" customHeight="1" x14ac:dyDescent="0.35">
      <c r="A361" t="s">
        <v>2342</v>
      </c>
      <c r="B361" s="14">
        <f t="shared" si="10"/>
        <v>5385</v>
      </c>
      <c r="C361" s="15">
        <v>1.7340000000000001E-3</v>
      </c>
      <c r="D361" s="15">
        <v>6.7799999999999996E-3</v>
      </c>
      <c r="F361" s="16" t="s">
        <v>2343</v>
      </c>
      <c r="G361" s="14">
        <f t="shared" si="11"/>
        <v>1795</v>
      </c>
      <c r="H361" s="15">
        <v>7.1428000000000005E-2</v>
      </c>
    </row>
    <row r="362" spans="1:8" ht="19.5" customHeight="1" x14ac:dyDescent="0.35">
      <c r="A362" t="s">
        <v>2344</v>
      </c>
      <c r="B362" s="14">
        <f t="shared" si="10"/>
        <v>5400</v>
      </c>
      <c r="C362" s="15">
        <v>6.0299999999999998E-3</v>
      </c>
      <c r="D362" s="15">
        <v>1.1335E-2</v>
      </c>
      <c r="F362" s="16" t="s">
        <v>2345</v>
      </c>
      <c r="G362" s="14">
        <f t="shared" si="11"/>
        <v>1800</v>
      </c>
      <c r="H362" s="15">
        <v>6.8012000000000003E-2</v>
      </c>
    </row>
    <row r="363" spans="1:8" ht="19.5" customHeight="1" x14ac:dyDescent="0.35">
      <c r="A363" t="s">
        <v>2346</v>
      </c>
      <c r="B363" s="14">
        <f t="shared" si="10"/>
        <v>5415</v>
      </c>
      <c r="C363" s="15">
        <v>2.735E-3</v>
      </c>
      <c r="D363" s="15">
        <v>5.1720000000000004E-3</v>
      </c>
      <c r="F363" s="16" t="s">
        <v>2347</v>
      </c>
      <c r="G363" s="14">
        <f t="shared" si="11"/>
        <v>1805</v>
      </c>
      <c r="H363" s="15">
        <v>6.7127999999999993E-2</v>
      </c>
    </row>
    <row r="364" spans="1:8" ht="19.5" customHeight="1" x14ac:dyDescent="0.35">
      <c r="A364" t="s">
        <v>2348</v>
      </c>
      <c r="B364" s="14">
        <f t="shared" si="10"/>
        <v>5430</v>
      </c>
      <c r="C364" s="15">
        <v>9.2180000000000005E-3</v>
      </c>
      <c r="D364" s="15">
        <v>9.3489999999999997E-3</v>
      </c>
      <c r="F364" s="16" t="s">
        <v>2349</v>
      </c>
      <c r="G364" s="14">
        <f t="shared" si="11"/>
        <v>1810</v>
      </c>
      <c r="H364" s="15">
        <v>6.5132999999999996E-2</v>
      </c>
    </row>
    <row r="365" spans="1:8" ht="19.5" customHeight="1" x14ac:dyDescent="0.35">
      <c r="A365" t="s">
        <v>2350</v>
      </c>
      <c r="B365" s="14">
        <f t="shared" si="10"/>
        <v>5445</v>
      </c>
      <c r="C365" s="15">
        <v>1.3290000000000001E-3</v>
      </c>
      <c r="D365" s="15">
        <v>5.7949999999999998E-3</v>
      </c>
      <c r="F365" s="16" t="s">
        <v>2351</v>
      </c>
      <c r="G365" s="14">
        <f t="shared" si="11"/>
        <v>1815</v>
      </c>
      <c r="H365" s="15">
        <v>6.3499E-2</v>
      </c>
    </row>
    <row r="366" spans="1:8" ht="19.5" customHeight="1" x14ac:dyDescent="0.35">
      <c r="A366" t="s">
        <v>2352</v>
      </c>
      <c r="B366" s="14">
        <f t="shared" si="10"/>
        <v>5460</v>
      </c>
      <c r="C366" s="15">
        <v>7.698E-3</v>
      </c>
      <c r="D366" s="15">
        <v>1.2088E-2</v>
      </c>
      <c r="F366" s="16" t="s">
        <v>2353</v>
      </c>
      <c r="G366" s="14">
        <f t="shared" si="11"/>
        <v>1820</v>
      </c>
      <c r="H366" s="15">
        <v>6.1029E-2</v>
      </c>
    </row>
    <row r="367" spans="1:8" ht="19.5" customHeight="1" x14ac:dyDescent="0.35">
      <c r="A367" t="s">
        <v>2354</v>
      </c>
      <c r="B367" s="14">
        <f t="shared" si="10"/>
        <v>5475</v>
      </c>
      <c r="C367" s="15">
        <v>-3.434E-3</v>
      </c>
      <c r="D367" s="15">
        <v>4.594E-3</v>
      </c>
      <c r="F367" s="16" t="s">
        <v>2355</v>
      </c>
      <c r="G367" s="14">
        <f t="shared" si="11"/>
        <v>1825</v>
      </c>
      <c r="H367" s="15">
        <v>5.8971999999999997E-2</v>
      </c>
    </row>
    <row r="368" spans="1:8" ht="19.5" customHeight="1" x14ac:dyDescent="0.35">
      <c r="A368" t="s">
        <v>2356</v>
      </c>
      <c r="B368" s="14">
        <f t="shared" si="10"/>
        <v>5490</v>
      </c>
      <c r="C368" s="15">
        <v>3.8419999999999999E-3</v>
      </c>
      <c r="D368" s="15">
        <v>7.4250000000000002E-3</v>
      </c>
      <c r="F368" s="16" t="s">
        <v>2357</v>
      </c>
      <c r="G368" s="14">
        <f t="shared" si="11"/>
        <v>1830</v>
      </c>
      <c r="H368" s="15">
        <v>5.6251000000000002E-2</v>
      </c>
    </row>
    <row r="369" spans="1:8" ht="19.5" customHeight="1" x14ac:dyDescent="0.35">
      <c r="A369" t="s">
        <v>2358</v>
      </c>
      <c r="B369" s="14">
        <f t="shared" si="10"/>
        <v>5505</v>
      </c>
      <c r="C369" s="15">
        <v>9.4219999999999998E-3</v>
      </c>
      <c r="D369" s="15">
        <v>5.8380000000000003E-3</v>
      </c>
      <c r="F369" s="16" t="s">
        <v>2359</v>
      </c>
      <c r="G369" s="14">
        <f t="shared" si="11"/>
        <v>1835</v>
      </c>
      <c r="H369" s="15">
        <v>5.3831999999999998E-2</v>
      </c>
    </row>
    <row r="370" spans="1:8" ht="19.5" customHeight="1" x14ac:dyDescent="0.35">
      <c r="A370" t="s">
        <v>2360</v>
      </c>
      <c r="B370" s="14">
        <f t="shared" si="10"/>
        <v>5520</v>
      </c>
      <c r="C370" s="15">
        <v>-4.6E-5</v>
      </c>
      <c r="D370" s="15">
        <v>9.5060000000000006E-3</v>
      </c>
      <c r="F370" s="16" t="s">
        <v>2361</v>
      </c>
      <c r="G370" s="14">
        <f t="shared" si="11"/>
        <v>1840</v>
      </c>
      <c r="H370" s="15">
        <v>5.1730999999999999E-2</v>
      </c>
    </row>
    <row r="371" spans="1:8" ht="19.5" customHeight="1" x14ac:dyDescent="0.35">
      <c r="A371" t="s">
        <v>2362</v>
      </c>
      <c r="B371" s="14">
        <f t="shared" si="10"/>
        <v>5535</v>
      </c>
      <c r="C371" s="15">
        <v>5.8570000000000002E-3</v>
      </c>
      <c r="D371" s="15">
        <v>3.9500000000000004E-3</v>
      </c>
      <c r="F371" s="16" t="s">
        <v>2363</v>
      </c>
      <c r="G371" s="14">
        <f t="shared" si="11"/>
        <v>1845</v>
      </c>
      <c r="H371" s="15">
        <v>4.9646999999999997E-2</v>
      </c>
    </row>
    <row r="372" spans="1:8" ht="19.5" customHeight="1" x14ac:dyDescent="0.35">
      <c r="A372" t="s">
        <v>2364</v>
      </c>
      <c r="B372" s="14">
        <f t="shared" si="10"/>
        <v>5550</v>
      </c>
      <c r="C372" s="15">
        <v>-1.951E-3</v>
      </c>
      <c r="D372" s="15">
        <v>1.0385999999999999E-2</v>
      </c>
      <c r="F372" s="16" t="s">
        <v>2365</v>
      </c>
      <c r="G372" s="14">
        <f t="shared" si="11"/>
        <v>1850</v>
      </c>
      <c r="H372" s="15">
        <v>4.7310999999999999E-2</v>
      </c>
    </row>
    <row r="373" spans="1:8" ht="19.5" customHeight="1" x14ac:dyDescent="0.35">
      <c r="A373" t="s">
        <v>2366</v>
      </c>
      <c r="B373" s="14">
        <f t="shared" si="10"/>
        <v>5565</v>
      </c>
      <c r="C373" s="15">
        <v>2.441E-3</v>
      </c>
      <c r="D373" s="15">
        <v>4.9249999999999997E-3</v>
      </c>
      <c r="F373" s="16" t="s">
        <v>2367</v>
      </c>
      <c r="G373" s="14">
        <f t="shared" si="11"/>
        <v>1855</v>
      </c>
      <c r="H373" s="15">
        <v>4.4198000000000001E-2</v>
      </c>
    </row>
    <row r="374" spans="1:8" ht="19.5" customHeight="1" x14ac:dyDescent="0.35">
      <c r="A374" t="s">
        <v>2368</v>
      </c>
      <c r="B374" s="14">
        <f t="shared" si="10"/>
        <v>5580</v>
      </c>
      <c r="C374" s="15">
        <v>5.091E-3</v>
      </c>
      <c r="D374" s="15">
        <v>8.4489999999999999E-3</v>
      </c>
      <c r="F374" s="16" t="s">
        <v>2369</v>
      </c>
      <c r="G374" s="14">
        <f t="shared" si="11"/>
        <v>1860</v>
      </c>
      <c r="H374" s="15">
        <v>4.0590000000000001E-2</v>
      </c>
    </row>
    <row r="375" spans="1:8" ht="19.5" customHeight="1" x14ac:dyDescent="0.35">
      <c r="A375" t="s">
        <v>2370</v>
      </c>
      <c r="B375" s="14">
        <f t="shared" si="10"/>
        <v>5595</v>
      </c>
      <c r="C375" s="15">
        <v>3.0000000000000001E-3</v>
      </c>
      <c r="D375" s="15">
        <v>3.8049999999999998E-3</v>
      </c>
      <c r="F375" s="16" t="s">
        <v>2371</v>
      </c>
      <c r="G375" s="14">
        <f t="shared" si="11"/>
        <v>1865</v>
      </c>
      <c r="H375" s="15">
        <v>3.8101000000000003E-2</v>
      </c>
    </row>
    <row r="376" spans="1:8" ht="19.5" customHeight="1" x14ac:dyDescent="0.35">
      <c r="A376" t="s">
        <v>2372</v>
      </c>
      <c r="B376" s="14">
        <f t="shared" si="10"/>
        <v>5610</v>
      </c>
      <c r="C376" s="15">
        <v>8.8090000000000009E-3</v>
      </c>
      <c r="D376" s="15">
        <v>2.9150000000000001E-3</v>
      </c>
      <c r="F376" s="16" t="s">
        <v>2373</v>
      </c>
      <c r="G376" s="14">
        <f t="shared" si="11"/>
        <v>1870</v>
      </c>
      <c r="H376" s="15">
        <v>3.5314999999999999E-2</v>
      </c>
    </row>
    <row r="377" spans="1:8" ht="19.5" customHeight="1" x14ac:dyDescent="0.35">
      <c r="A377" t="s">
        <v>2374</v>
      </c>
      <c r="B377" s="14">
        <f t="shared" si="10"/>
        <v>5625</v>
      </c>
      <c r="C377" s="15">
        <v>-4.3999999999999999E-5</v>
      </c>
      <c r="D377" s="15">
        <v>7.1630000000000001E-3</v>
      </c>
      <c r="F377" s="16" t="s">
        <v>2375</v>
      </c>
      <c r="G377" s="14">
        <f t="shared" si="11"/>
        <v>1875</v>
      </c>
      <c r="H377" s="15">
        <v>3.3355999999999997E-2</v>
      </c>
    </row>
    <row r="378" spans="1:8" ht="19.5" customHeight="1" x14ac:dyDescent="0.35">
      <c r="A378" t="s">
        <v>2376</v>
      </c>
      <c r="B378" s="14">
        <f t="shared" si="10"/>
        <v>5640</v>
      </c>
      <c r="C378" s="15">
        <v>4.2830000000000003E-3</v>
      </c>
      <c r="D378" s="15">
        <v>2.7590000000000002E-3</v>
      </c>
      <c r="F378" s="16" t="s">
        <v>2377</v>
      </c>
      <c r="G378" s="14">
        <f t="shared" si="11"/>
        <v>1880</v>
      </c>
      <c r="H378" s="15">
        <v>3.1526999999999999E-2</v>
      </c>
    </row>
    <row r="379" spans="1:8" ht="19.5" customHeight="1" x14ac:dyDescent="0.35">
      <c r="A379" t="s">
        <v>2378</v>
      </c>
      <c r="B379" s="14">
        <f t="shared" si="10"/>
        <v>5655</v>
      </c>
      <c r="C379" s="15">
        <v>-3.4940000000000001E-3</v>
      </c>
      <c r="D379" s="15">
        <v>2.993E-3</v>
      </c>
      <c r="F379" s="16" t="s">
        <v>2379</v>
      </c>
      <c r="G379" s="14">
        <f t="shared" si="11"/>
        <v>1885</v>
      </c>
      <c r="H379" s="15">
        <v>3.0315000000000002E-2</v>
      </c>
    </row>
    <row r="380" spans="1:8" ht="19.5" customHeight="1" x14ac:dyDescent="0.35">
      <c r="A380" t="s">
        <v>2380</v>
      </c>
      <c r="B380" s="14">
        <f t="shared" si="10"/>
        <v>5670</v>
      </c>
      <c r="C380" s="15">
        <v>3.571E-3</v>
      </c>
      <c r="D380" s="15">
        <v>1.7849999999999999E-3</v>
      </c>
      <c r="F380" s="16" t="s">
        <v>2381</v>
      </c>
      <c r="G380" s="14">
        <f t="shared" si="11"/>
        <v>1890</v>
      </c>
      <c r="H380" s="15">
        <v>2.9009E-2</v>
      </c>
    </row>
    <row r="381" spans="1:8" ht="19.5" customHeight="1" x14ac:dyDescent="0.35">
      <c r="A381" t="s">
        <v>2382</v>
      </c>
      <c r="B381" s="14">
        <f t="shared" si="10"/>
        <v>5685</v>
      </c>
      <c r="C381" s="15">
        <v>5.3660000000000001E-3</v>
      </c>
      <c r="D381" s="15">
        <v>5.8120000000000003E-3</v>
      </c>
      <c r="F381" s="16" t="s">
        <v>2383</v>
      </c>
      <c r="G381" s="14">
        <f t="shared" si="11"/>
        <v>1895</v>
      </c>
      <c r="H381" s="15">
        <v>2.7359999999999999E-2</v>
      </c>
    </row>
    <row r="382" spans="1:8" ht="19.5" customHeight="1" x14ac:dyDescent="0.35">
      <c r="A382" t="s">
        <v>2384</v>
      </c>
      <c r="B382" s="14">
        <f t="shared" si="10"/>
        <v>5700</v>
      </c>
      <c r="C382" s="15">
        <v>1.7769999999999999E-3</v>
      </c>
      <c r="D382" s="15">
        <v>1.0227999999999999E-2</v>
      </c>
      <c r="F382" s="16" t="s">
        <v>2385</v>
      </c>
      <c r="G382" s="14">
        <f t="shared" si="11"/>
        <v>1900</v>
      </c>
      <c r="H382" s="15">
        <v>2.6925999999999999E-2</v>
      </c>
    </row>
    <row r="383" spans="1:8" ht="19.5" customHeight="1" x14ac:dyDescent="0.35">
      <c r="A383" t="s">
        <v>2386</v>
      </c>
      <c r="B383" s="14">
        <f t="shared" si="10"/>
        <v>5715</v>
      </c>
      <c r="C383" s="15">
        <v>5.3340000000000002E-3</v>
      </c>
      <c r="D383" s="15">
        <v>5.0559999999999997E-3</v>
      </c>
      <c r="F383" s="16" t="s">
        <v>2387</v>
      </c>
      <c r="G383" s="14">
        <f t="shared" si="11"/>
        <v>1905</v>
      </c>
      <c r="H383" s="15">
        <v>2.5836000000000001E-2</v>
      </c>
    </row>
    <row r="384" spans="1:8" ht="19.5" customHeight="1" x14ac:dyDescent="0.35">
      <c r="A384" t="s">
        <v>2388</v>
      </c>
      <c r="B384" s="14">
        <f t="shared" si="10"/>
        <v>5730</v>
      </c>
      <c r="C384" s="15">
        <v>-2.7409999999999999E-3</v>
      </c>
      <c r="D384" s="15">
        <v>7.9260000000000008E-3</v>
      </c>
      <c r="F384" s="16" t="s">
        <v>2389</v>
      </c>
      <c r="G384" s="14">
        <f t="shared" si="11"/>
        <v>1910</v>
      </c>
      <c r="H384" s="15">
        <v>2.5017000000000001E-2</v>
      </c>
    </row>
    <row r="385" spans="1:8" ht="19.5" customHeight="1" x14ac:dyDescent="0.35">
      <c r="A385" t="s">
        <v>2390</v>
      </c>
      <c r="B385" s="14">
        <f t="shared" si="10"/>
        <v>5745</v>
      </c>
      <c r="C385" s="15">
        <v>3.3609999999999998E-3</v>
      </c>
      <c r="D385" s="15">
        <v>2.0339999999999998E-3</v>
      </c>
      <c r="F385" s="16" t="s">
        <v>2391</v>
      </c>
      <c r="G385" s="14">
        <f t="shared" si="11"/>
        <v>1915</v>
      </c>
      <c r="H385" s="15">
        <v>2.4725E-2</v>
      </c>
    </row>
    <row r="386" spans="1:8" ht="19.5" customHeight="1" x14ac:dyDescent="0.35">
      <c r="A386" t="s">
        <v>2392</v>
      </c>
      <c r="B386" s="14">
        <f t="shared" si="10"/>
        <v>5760</v>
      </c>
      <c r="C386" s="15">
        <v>8.5570000000000004E-3</v>
      </c>
      <c r="D386" s="15">
        <v>4.1720000000000004E-3</v>
      </c>
      <c r="F386" s="16" t="s">
        <v>2393</v>
      </c>
      <c r="G386" s="14">
        <f t="shared" si="11"/>
        <v>1920</v>
      </c>
      <c r="H386" s="15">
        <v>2.4017E-2</v>
      </c>
    </row>
    <row r="387" spans="1:8" ht="19.5" customHeight="1" x14ac:dyDescent="0.35">
      <c r="A387" t="s">
        <v>2394</v>
      </c>
      <c r="B387" s="14">
        <f t="shared" ref="B387:B450" si="12">B386+15</f>
        <v>5775</v>
      </c>
      <c r="C387" s="15">
        <v>-1.606E-3</v>
      </c>
      <c r="D387" s="15">
        <v>1.503E-3</v>
      </c>
      <c r="F387" s="16" t="s">
        <v>2395</v>
      </c>
      <c r="G387" s="14">
        <f t="shared" ref="G387:G450" si="13">G386+5</f>
        <v>1925</v>
      </c>
      <c r="H387" s="15">
        <v>2.3418000000000001E-2</v>
      </c>
    </row>
    <row r="388" spans="1:8" ht="19.5" customHeight="1" x14ac:dyDescent="0.35">
      <c r="A388" t="s">
        <v>2396</v>
      </c>
      <c r="B388" s="14">
        <f t="shared" si="12"/>
        <v>5790</v>
      </c>
      <c r="C388" s="15">
        <v>5.5750000000000001E-3</v>
      </c>
      <c r="D388" s="15">
        <v>6.5459999999999997E-3</v>
      </c>
      <c r="F388" s="16" t="s">
        <v>2397</v>
      </c>
      <c r="G388" s="14">
        <f t="shared" si="13"/>
        <v>1930</v>
      </c>
      <c r="H388" s="15">
        <v>2.3182999999999999E-2</v>
      </c>
    </row>
    <row r="389" spans="1:8" ht="19.5" customHeight="1" x14ac:dyDescent="0.35">
      <c r="A389" t="s">
        <v>2398</v>
      </c>
      <c r="B389" s="14">
        <f t="shared" si="12"/>
        <v>5805</v>
      </c>
      <c r="C389" s="15">
        <v>-1.2489999999999999E-3</v>
      </c>
      <c r="D389" s="15">
        <v>2.3050000000000002E-3</v>
      </c>
      <c r="F389" s="16" t="s">
        <v>2399</v>
      </c>
      <c r="G389" s="14">
        <f t="shared" si="13"/>
        <v>1935</v>
      </c>
      <c r="H389" s="15">
        <v>2.2419000000000001E-2</v>
      </c>
    </row>
    <row r="390" spans="1:8" ht="19.5" customHeight="1" x14ac:dyDescent="0.35">
      <c r="A390" t="s">
        <v>2400</v>
      </c>
      <c r="B390" s="14">
        <f t="shared" si="12"/>
        <v>5820</v>
      </c>
      <c r="C390" s="15">
        <v>7.5319999999999996E-3</v>
      </c>
      <c r="D390" s="15">
        <v>6.3410000000000003E-3</v>
      </c>
      <c r="F390" s="16" t="s">
        <v>2401</v>
      </c>
      <c r="G390" s="14">
        <f t="shared" si="13"/>
        <v>1940</v>
      </c>
      <c r="H390" s="15">
        <v>2.2081E-2</v>
      </c>
    </row>
    <row r="391" spans="1:8" ht="19.5" customHeight="1" x14ac:dyDescent="0.35">
      <c r="A391" t="s">
        <v>2402</v>
      </c>
      <c r="B391" s="14">
        <f t="shared" si="12"/>
        <v>5835</v>
      </c>
      <c r="C391" s="15">
        <v>-7.9600000000000005E-4</v>
      </c>
      <c r="D391" s="15">
        <v>2.9689999999999999E-3</v>
      </c>
      <c r="F391" s="16" t="s">
        <v>2403</v>
      </c>
      <c r="G391" s="14">
        <f t="shared" si="13"/>
        <v>1945</v>
      </c>
      <c r="H391" s="15">
        <v>2.1870000000000001E-2</v>
      </c>
    </row>
    <row r="392" spans="1:8" ht="19.5" customHeight="1" x14ac:dyDescent="0.35">
      <c r="A392" t="s">
        <v>2404</v>
      </c>
      <c r="B392" s="14">
        <f t="shared" si="12"/>
        <v>5850</v>
      </c>
      <c r="C392" s="15">
        <v>6.7099999999999998E-3</v>
      </c>
      <c r="D392" s="15">
        <v>6.2849999999999998E-3</v>
      </c>
      <c r="F392" s="16" t="s">
        <v>2405</v>
      </c>
      <c r="G392" s="14">
        <f t="shared" si="13"/>
        <v>1950</v>
      </c>
      <c r="H392" s="15">
        <v>2.1072E-2</v>
      </c>
    </row>
    <row r="393" spans="1:8" ht="19.5" customHeight="1" x14ac:dyDescent="0.35">
      <c r="A393" t="s">
        <v>2406</v>
      </c>
      <c r="B393" s="14">
        <f t="shared" si="12"/>
        <v>5865</v>
      </c>
      <c r="C393" s="15">
        <v>-2.9710000000000001E-3</v>
      </c>
      <c r="D393" s="15">
        <v>2.7629999999999998E-3</v>
      </c>
      <c r="F393" s="16" t="s">
        <v>2407</v>
      </c>
      <c r="G393" s="14">
        <f t="shared" si="13"/>
        <v>1955</v>
      </c>
      <c r="H393" s="15">
        <v>2.0382000000000001E-2</v>
      </c>
    </row>
    <row r="394" spans="1:8" ht="19.5" customHeight="1" x14ac:dyDescent="0.35">
      <c r="A394" t="s">
        <v>2408</v>
      </c>
      <c r="B394" s="14">
        <f t="shared" si="12"/>
        <v>5880</v>
      </c>
      <c r="C394" s="15">
        <v>3.437E-3</v>
      </c>
      <c r="D394" s="15">
        <v>5.6439999999999997E-3</v>
      </c>
      <c r="F394" s="16" t="s">
        <v>2409</v>
      </c>
      <c r="G394" s="14">
        <f t="shared" si="13"/>
        <v>1960</v>
      </c>
      <c r="H394" s="15">
        <v>2.0643000000000002E-2</v>
      </c>
    </row>
    <row r="395" spans="1:8" ht="19.5" customHeight="1" x14ac:dyDescent="0.35">
      <c r="A395" t="s">
        <v>2410</v>
      </c>
      <c r="B395" s="14">
        <f t="shared" si="12"/>
        <v>5895</v>
      </c>
      <c r="C395" s="15">
        <v>6.7190000000000001E-3</v>
      </c>
      <c r="D395" s="15">
        <v>3.7190000000000001E-3</v>
      </c>
      <c r="F395" s="16" t="s">
        <v>2411</v>
      </c>
      <c r="G395" s="14">
        <f t="shared" si="13"/>
        <v>1965</v>
      </c>
      <c r="H395" s="15">
        <v>1.9946999999999999E-2</v>
      </c>
    </row>
    <row r="396" spans="1:8" ht="19.5" customHeight="1" x14ac:dyDescent="0.35">
      <c r="A396" t="s">
        <v>2412</v>
      </c>
      <c r="B396" s="14">
        <f t="shared" si="12"/>
        <v>5910</v>
      </c>
      <c r="C396" s="15">
        <v>-7.2900000000000005E-4</v>
      </c>
      <c r="D396" s="15">
        <v>7.2909999999999997E-3</v>
      </c>
      <c r="F396" s="16" t="s">
        <v>2413</v>
      </c>
      <c r="G396" s="14">
        <f t="shared" si="13"/>
        <v>1970</v>
      </c>
      <c r="H396" s="15">
        <v>1.9559E-2</v>
      </c>
    </row>
    <row r="397" spans="1:8" ht="19.5" customHeight="1" x14ac:dyDescent="0.35">
      <c r="A397" t="s">
        <v>2414</v>
      </c>
      <c r="B397" s="14">
        <f t="shared" si="12"/>
        <v>5925</v>
      </c>
      <c r="C397" s="15">
        <v>4.7660000000000003E-3</v>
      </c>
      <c r="D397" s="15">
        <v>3.5079999999999998E-3</v>
      </c>
      <c r="F397" s="16" t="s">
        <v>2415</v>
      </c>
      <c r="G397" s="14">
        <f t="shared" si="13"/>
        <v>1975</v>
      </c>
      <c r="H397" s="15">
        <v>1.9463000000000001E-2</v>
      </c>
    </row>
    <row r="398" spans="1:8" ht="19.5" customHeight="1" x14ac:dyDescent="0.35">
      <c r="A398" t="s">
        <v>2416</v>
      </c>
      <c r="B398" s="14">
        <f t="shared" si="12"/>
        <v>5940</v>
      </c>
      <c r="C398" s="15">
        <v>-2.6689999999999999E-3</v>
      </c>
      <c r="D398" s="15">
        <v>1.073E-2</v>
      </c>
      <c r="F398" s="16" t="s">
        <v>2417</v>
      </c>
      <c r="G398" s="14">
        <f t="shared" si="13"/>
        <v>1980</v>
      </c>
      <c r="H398" s="15">
        <v>1.8845000000000001E-2</v>
      </c>
    </row>
    <row r="399" spans="1:8" ht="19.5" customHeight="1" x14ac:dyDescent="0.35">
      <c r="A399" t="s">
        <v>2418</v>
      </c>
      <c r="B399" s="14">
        <f t="shared" si="12"/>
        <v>5955</v>
      </c>
      <c r="C399" s="15">
        <v>-2.7799999999999998E-4</v>
      </c>
      <c r="D399" s="15">
        <v>1.5219999999999999E-3</v>
      </c>
      <c r="F399" s="16" t="s">
        <v>2419</v>
      </c>
      <c r="G399" s="14">
        <f t="shared" si="13"/>
        <v>1985</v>
      </c>
      <c r="H399" s="15">
        <v>1.8537000000000001E-2</v>
      </c>
    </row>
    <row r="400" spans="1:8" ht="19.5" customHeight="1" x14ac:dyDescent="0.35">
      <c r="A400" t="s">
        <v>2420</v>
      </c>
      <c r="B400" s="14">
        <f t="shared" si="12"/>
        <v>5970</v>
      </c>
      <c r="C400" s="15">
        <v>8.1569999999999993E-3</v>
      </c>
      <c r="D400" s="15">
        <v>8.0300000000000007E-3</v>
      </c>
      <c r="F400" s="16" t="s">
        <v>2421</v>
      </c>
      <c r="G400" s="14">
        <f t="shared" si="13"/>
        <v>1990</v>
      </c>
      <c r="H400" s="15">
        <v>1.8495999999999999E-2</v>
      </c>
    </row>
    <row r="401" spans="1:8" ht="19.5" customHeight="1" x14ac:dyDescent="0.35">
      <c r="A401" t="s">
        <v>2422</v>
      </c>
      <c r="B401" s="14">
        <f t="shared" si="12"/>
        <v>5985</v>
      </c>
      <c r="C401" s="15">
        <v>-2.63E-4</v>
      </c>
      <c r="D401" s="15">
        <v>5.2119999999999996E-3</v>
      </c>
      <c r="F401" s="16" t="s">
        <v>2423</v>
      </c>
      <c r="G401" s="14">
        <f t="shared" si="13"/>
        <v>1995</v>
      </c>
      <c r="H401" s="15">
        <v>1.8096999999999999E-2</v>
      </c>
    </row>
    <row r="402" spans="1:8" ht="19.5" customHeight="1" x14ac:dyDescent="0.35">
      <c r="A402" t="s">
        <v>2424</v>
      </c>
      <c r="B402" s="14">
        <f t="shared" si="12"/>
        <v>6000</v>
      </c>
      <c r="C402" s="15">
        <v>4.9430000000000003E-3</v>
      </c>
      <c r="D402" s="15">
        <v>5.5820000000000002E-3</v>
      </c>
      <c r="F402" s="16" t="s">
        <v>2425</v>
      </c>
      <c r="G402" s="14">
        <f t="shared" si="13"/>
        <v>2000</v>
      </c>
      <c r="H402" s="15">
        <v>1.8142999999999999E-2</v>
      </c>
    </row>
    <row r="403" spans="1:8" ht="19.5" customHeight="1" x14ac:dyDescent="0.35">
      <c r="A403" t="s">
        <v>2426</v>
      </c>
      <c r="B403" s="14">
        <f t="shared" si="12"/>
        <v>6015</v>
      </c>
      <c r="C403" s="15">
        <v>-2.8509999999999998E-3</v>
      </c>
      <c r="D403" s="15">
        <v>5.1289999999999999E-3</v>
      </c>
      <c r="F403" s="16" t="s">
        <v>2427</v>
      </c>
      <c r="G403" s="14">
        <f t="shared" si="13"/>
        <v>2005</v>
      </c>
      <c r="H403" s="15">
        <v>1.8190000000000001E-2</v>
      </c>
    </row>
    <row r="404" spans="1:8" ht="19.5" customHeight="1" x14ac:dyDescent="0.35">
      <c r="A404" t="s">
        <v>2428</v>
      </c>
      <c r="B404" s="14">
        <f t="shared" si="12"/>
        <v>6030</v>
      </c>
      <c r="C404" s="15">
        <v>1.0709999999999999E-3</v>
      </c>
      <c r="D404" s="15">
        <v>7.3509999999999999E-3</v>
      </c>
      <c r="F404" s="16" t="s">
        <v>2429</v>
      </c>
      <c r="G404" s="14">
        <f t="shared" si="13"/>
        <v>2010</v>
      </c>
      <c r="H404" s="15">
        <v>1.804E-2</v>
      </c>
    </row>
    <row r="405" spans="1:8" ht="19.5" customHeight="1" x14ac:dyDescent="0.35">
      <c r="A405" t="s">
        <v>2430</v>
      </c>
      <c r="B405" s="14">
        <f t="shared" si="12"/>
        <v>6045</v>
      </c>
      <c r="C405" s="15">
        <v>-2.9619999999999998E-3</v>
      </c>
      <c r="D405" s="15">
        <v>2.4369999999999999E-3</v>
      </c>
      <c r="F405" s="16" t="s">
        <v>2431</v>
      </c>
      <c r="G405" s="14">
        <f t="shared" si="13"/>
        <v>2015</v>
      </c>
      <c r="H405" s="15">
        <v>1.8186999999999998E-2</v>
      </c>
    </row>
    <row r="406" spans="1:8" ht="19.5" customHeight="1" x14ac:dyDescent="0.35">
      <c r="A406" t="s">
        <v>2432</v>
      </c>
      <c r="B406" s="14">
        <f t="shared" si="12"/>
        <v>6060</v>
      </c>
      <c r="C406" s="15">
        <v>8.1960000000000002E-3</v>
      </c>
      <c r="D406" s="15">
        <v>6.3769999999999999E-3</v>
      </c>
      <c r="F406" s="16" t="s">
        <v>2433</v>
      </c>
      <c r="G406" s="14">
        <f t="shared" si="13"/>
        <v>2020</v>
      </c>
      <c r="H406" s="15">
        <v>1.8374999999999999E-2</v>
      </c>
    </row>
    <row r="407" spans="1:8" ht="19.5" customHeight="1" x14ac:dyDescent="0.35">
      <c r="A407" t="s">
        <v>2434</v>
      </c>
      <c r="B407" s="14">
        <f t="shared" si="12"/>
        <v>6075</v>
      </c>
      <c r="C407" s="15">
        <v>-3.3500000000000001E-4</v>
      </c>
      <c r="D407" s="15">
        <v>9.9799999999999997E-4</v>
      </c>
      <c r="F407" s="16" t="s">
        <v>2435</v>
      </c>
      <c r="G407" s="14">
        <f t="shared" si="13"/>
        <v>2025</v>
      </c>
      <c r="H407" s="15">
        <v>1.8331E-2</v>
      </c>
    </row>
    <row r="408" spans="1:8" ht="19.5" customHeight="1" x14ac:dyDescent="0.35">
      <c r="A408" t="s">
        <v>2436</v>
      </c>
      <c r="B408" s="14">
        <f t="shared" si="12"/>
        <v>6090</v>
      </c>
      <c r="C408" s="15">
        <v>3.607E-3</v>
      </c>
      <c r="D408" s="15">
        <v>5.3889999999999997E-3</v>
      </c>
      <c r="F408" s="16" t="s">
        <v>2437</v>
      </c>
      <c r="G408" s="14">
        <f t="shared" si="13"/>
        <v>2030</v>
      </c>
      <c r="H408" s="15">
        <v>1.8839999999999999E-2</v>
      </c>
    </row>
    <row r="409" spans="1:8" ht="19.5" customHeight="1" x14ac:dyDescent="0.35">
      <c r="A409" t="s">
        <v>2438</v>
      </c>
      <c r="B409" s="14">
        <f t="shared" si="12"/>
        <v>6105</v>
      </c>
      <c r="C409" s="15">
        <v>-1.7459999999999999E-3</v>
      </c>
      <c r="D409" s="15">
        <v>9.7789999999999995E-3</v>
      </c>
      <c r="F409" s="16" t="s">
        <v>2439</v>
      </c>
      <c r="G409" s="14">
        <f t="shared" si="13"/>
        <v>2035</v>
      </c>
      <c r="H409" s="15">
        <v>1.8908000000000001E-2</v>
      </c>
    </row>
    <row r="410" spans="1:8" ht="19.5" customHeight="1" x14ac:dyDescent="0.35">
      <c r="A410" t="s">
        <v>2440</v>
      </c>
      <c r="B410" s="14">
        <f t="shared" si="12"/>
        <v>6120</v>
      </c>
      <c r="C410" s="15">
        <v>1.5699999999999999E-4</v>
      </c>
      <c r="D410" s="15">
        <v>4.189E-3</v>
      </c>
      <c r="F410" s="16" t="s">
        <v>2441</v>
      </c>
      <c r="G410" s="14">
        <f t="shared" si="13"/>
        <v>2040</v>
      </c>
      <c r="H410" s="15">
        <v>1.8915999999999999E-2</v>
      </c>
    </row>
    <row r="411" spans="1:8" ht="19.5" customHeight="1" x14ac:dyDescent="0.35">
      <c r="A411" t="s">
        <v>2442</v>
      </c>
      <c r="B411" s="14">
        <f t="shared" si="12"/>
        <v>6135</v>
      </c>
      <c r="C411" s="15">
        <v>5.8209999999999998E-3</v>
      </c>
      <c r="D411" s="15">
        <v>7.1450000000000003E-3</v>
      </c>
      <c r="F411" s="16" t="s">
        <v>2443</v>
      </c>
      <c r="G411" s="14">
        <f t="shared" si="13"/>
        <v>2045</v>
      </c>
      <c r="H411" s="15">
        <v>1.9306E-2</v>
      </c>
    </row>
    <row r="412" spans="1:8" ht="19.5" customHeight="1" x14ac:dyDescent="0.35">
      <c r="A412" t="s">
        <v>2444</v>
      </c>
      <c r="B412" s="14">
        <f t="shared" si="12"/>
        <v>6150</v>
      </c>
      <c r="C412" s="15">
        <v>-2.0739999999999999E-3</v>
      </c>
      <c r="D412" s="15">
        <v>5.3319999999999999E-3</v>
      </c>
      <c r="F412" s="16" t="s">
        <v>2445</v>
      </c>
      <c r="G412" s="14">
        <f t="shared" si="13"/>
        <v>2050</v>
      </c>
      <c r="H412" s="15">
        <v>1.9404000000000001E-2</v>
      </c>
    </row>
    <row r="413" spans="1:8" ht="19.5" customHeight="1" x14ac:dyDescent="0.35">
      <c r="A413" t="s">
        <v>2446</v>
      </c>
      <c r="B413" s="14">
        <f t="shared" si="12"/>
        <v>6165</v>
      </c>
      <c r="C413" s="15">
        <v>3.0000000000000001E-5</v>
      </c>
      <c r="D413" s="15">
        <v>7.7759999999999999E-3</v>
      </c>
      <c r="F413" s="16" t="s">
        <v>2447</v>
      </c>
      <c r="G413" s="14">
        <f t="shared" si="13"/>
        <v>2055</v>
      </c>
      <c r="H413" s="15">
        <v>1.9553000000000001E-2</v>
      </c>
    </row>
    <row r="414" spans="1:8" ht="19.5" customHeight="1" x14ac:dyDescent="0.35">
      <c r="A414" t="s">
        <v>2448</v>
      </c>
      <c r="B414" s="14">
        <f t="shared" si="12"/>
        <v>6180</v>
      </c>
      <c r="C414" s="15">
        <v>3.8679999999999999E-3</v>
      </c>
      <c r="D414" s="15">
        <v>9.861E-3</v>
      </c>
      <c r="F414" s="16" t="s">
        <v>2449</v>
      </c>
      <c r="G414" s="14">
        <f t="shared" si="13"/>
        <v>2060</v>
      </c>
      <c r="H414" s="15">
        <v>2.1364999999999999E-2</v>
      </c>
    </row>
    <row r="415" spans="1:8" ht="19.5" customHeight="1" x14ac:dyDescent="0.35">
      <c r="A415" t="s">
        <v>2450</v>
      </c>
      <c r="B415" s="14">
        <f t="shared" si="12"/>
        <v>6195</v>
      </c>
      <c r="C415" s="15">
        <v>-1.8760000000000001E-3</v>
      </c>
      <c r="D415" s="15">
        <v>3.571E-3</v>
      </c>
      <c r="F415" s="16" t="s">
        <v>2451</v>
      </c>
      <c r="G415" s="14">
        <f t="shared" si="13"/>
        <v>2065</v>
      </c>
      <c r="H415" s="15">
        <v>2.4756E-2</v>
      </c>
    </row>
    <row r="416" spans="1:8" ht="19.5" customHeight="1" x14ac:dyDescent="0.35">
      <c r="A416" t="s">
        <v>2452</v>
      </c>
      <c r="B416" s="14">
        <f t="shared" si="12"/>
        <v>6210</v>
      </c>
      <c r="C416" s="15">
        <v>1.2960000000000001E-3</v>
      </c>
      <c r="D416" s="15">
        <v>6.4140000000000004E-3</v>
      </c>
      <c r="F416" s="16" t="s">
        <v>2453</v>
      </c>
      <c r="G416" s="14">
        <f t="shared" si="13"/>
        <v>2070</v>
      </c>
      <c r="H416" s="15">
        <v>3.091E-2</v>
      </c>
    </row>
    <row r="417" spans="1:8" ht="19.5" customHeight="1" x14ac:dyDescent="0.35">
      <c r="A417" t="s">
        <v>2454</v>
      </c>
      <c r="B417" s="14">
        <f t="shared" si="12"/>
        <v>6225</v>
      </c>
      <c r="C417" s="15">
        <v>7.0330000000000002E-3</v>
      </c>
      <c r="D417" s="15">
        <v>2.6340000000000001E-3</v>
      </c>
      <c r="F417" s="16" t="s">
        <v>2455</v>
      </c>
      <c r="G417" s="14">
        <f t="shared" si="13"/>
        <v>2075</v>
      </c>
      <c r="H417" s="15">
        <v>4.0490999999999999E-2</v>
      </c>
    </row>
    <row r="418" spans="1:8" ht="19.5" customHeight="1" x14ac:dyDescent="0.35">
      <c r="A418" t="s">
        <v>2456</v>
      </c>
      <c r="B418" s="14">
        <f t="shared" si="12"/>
        <v>6240</v>
      </c>
      <c r="C418" s="15">
        <v>-2.7079999999999999E-3</v>
      </c>
      <c r="D418" s="15">
        <v>7.2849999999999998E-3</v>
      </c>
      <c r="F418" s="16" t="s">
        <v>2457</v>
      </c>
      <c r="G418" s="14">
        <f t="shared" si="13"/>
        <v>2080</v>
      </c>
      <c r="H418" s="15">
        <v>5.0916999999999997E-2</v>
      </c>
    </row>
    <row r="419" spans="1:8" ht="19.5" customHeight="1" x14ac:dyDescent="0.35">
      <c r="A419" t="s">
        <v>2458</v>
      </c>
      <c r="B419" s="14">
        <f t="shared" si="12"/>
        <v>6255</v>
      </c>
      <c r="C419" s="15">
        <v>3.1849999999999999E-3</v>
      </c>
      <c r="D419" s="15">
        <v>3.8170000000000001E-3</v>
      </c>
      <c r="F419" s="16" t="s">
        <v>2459</v>
      </c>
      <c r="G419" s="14">
        <f t="shared" si="13"/>
        <v>2085</v>
      </c>
      <c r="H419" s="15">
        <v>6.1323000000000003E-2</v>
      </c>
    </row>
    <row r="420" spans="1:8" ht="19.5" customHeight="1" x14ac:dyDescent="0.35">
      <c r="A420" t="s">
        <v>2460</v>
      </c>
      <c r="B420" s="14">
        <f t="shared" si="12"/>
        <v>6270</v>
      </c>
      <c r="C420" s="15">
        <v>-8.8400000000000002E-4</v>
      </c>
      <c r="D420" s="15">
        <v>7.1549999999999999E-3</v>
      </c>
      <c r="F420" s="16" t="s">
        <v>2461</v>
      </c>
      <c r="G420" s="14">
        <f t="shared" si="13"/>
        <v>2090</v>
      </c>
      <c r="H420" s="15">
        <v>7.0024000000000003E-2</v>
      </c>
    </row>
    <row r="421" spans="1:8" ht="19.5" customHeight="1" x14ac:dyDescent="0.35">
      <c r="A421" t="s">
        <v>2462</v>
      </c>
      <c r="B421" s="14">
        <f t="shared" si="12"/>
        <v>6285</v>
      </c>
      <c r="C421" s="15">
        <v>5.1999999999999998E-3</v>
      </c>
      <c r="D421" s="15">
        <v>4.9769999999999997E-3</v>
      </c>
      <c r="F421" s="16" t="s">
        <v>2463</v>
      </c>
      <c r="G421" s="14">
        <f t="shared" si="13"/>
        <v>2095</v>
      </c>
      <c r="H421" s="15">
        <v>7.8398999999999996E-2</v>
      </c>
    </row>
    <row r="422" spans="1:8" ht="19.5" customHeight="1" x14ac:dyDescent="0.35">
      <c r="A422" t="s">
        <v>2464</v>
      </c>
      <c r="B422" s="14">
        <f t="shared" si="12"/>
        <v>6300</v>
      </c>
      <c r="C422" s="15">
        <v>7.0650000000000001E-3</v>
      </c>
      <c r="D422" s="15">
        <v>9.0150000000000004E-3</v>
      </c>
      <c r="F422" s="16" t="s">
        <v>2465</v>
      </c>
      <c r="G422" s="14">
        <f t="shared" si="13"/>
        <v>2100</v>
      </c>
      <c r="H422" s="15">
        <v>8.5731000000000002E-2</v>
      </c>
    </row>
    <row r="423" spans="1:8" ht="19.5" customHeight="1" x14ac:dyDescent="0.35">
      <c r="A423" t="s">
        <v>2466</v>
      </c>
      <c r="B423" s="14">
        <f t="shared" si="12"/>
        <v>6315</v>
      </c>
      <c r="C423" s="15">
        <v>1.3370000000000001E-3</v>
      </c>
      <c r="D423" s="15">
        <v>4.006E-3</v>
      </c>
      <c r="F423" s="16" t="s">
        <v>2467</v>
      </c>
      <c r="G423" s="14">
        <f t="shared" si="13"/>
        <v>2105</v>
      </c>
      <c r="H423" s="15">
        <v>9.0894000000000003E-2</v>
      </c>
    </row>
    <row r="424" spans="1:8" ht="19.5" customHeight="1" x14ac:dyDescent="0.35">
      <c r="A424" t="s">
        <v>2468</v>
      </c>
      <c r="B424" s="14">
        <f t="shared" si="12"/>
        <v>6330</v>
      </c>
      <c r="C424" s="15">
        <v>-3.5270000000000002E-3</v>
      </c>
      <c r="D424" s="15">
        <v>1.2047E-2</v>
      </c>
      <c r="F424" s="16" t="s">
        <v>2469</v>
      </c>
      <c r="G424" s="14">
        <f t="shared" si="13"/>
        <v>2110</v>
      </c>
      <c r="H424" s="15">
        <v>9.4535999999999995E-2</v>
      </c>
    </row>
    <row r="425" spans="1:8" ht="19.5" customHeight="1" x14ac:dyDescent="0.35">
      <c r="A425" t="s">
        <v>2470</v>
      </c>
      <c r="B425" s="14">
        <f t="shared" si="12"/>
        <v>6345</v>
      </c>
      <c r="C425" s="15">
        <v>1.621E-3</v>
      </c>
      <c r="D425" s="15">
        <v>6.9430000000000004E-3</v>
      </c>
      <c r="F425" s="16" t="s">
        <v>2471</v>
      </c>
      <c r="G425" s="14">
        <f t="shared" si="13"/>
        <v>2115</v>
      </c>
      <c r="H425" s="15">
        <v>9.8216999999999999E-2</v>
      </c>
    </row>
    <row r="426" spans="1:8" ht="19.5" customHeight="1" x14ac:dyDescent="0.35">
      <c r="A426" t="s">
        <v>2472</v>
      </c>
      <c r="B426" s="14">
        <f t="shared" si="12"/>
        <v>6360</v>
      </c>
      <c r="C426" s="15">
        <v>-2.3400000000000001E-3</v>
      </c>
      <c r="D426" s="15">
        <v>1.0874999999999999E-2</v>
      </c>
      <c r="F426" s="16" t="s">
        <v>2473</v>
      </c>
      <c r="G426" s="14">
        <f t="shared" si="13"/>
        <v>2120</v>
      </c>
      <c r="H426" s="15">
        <v>0.100221</v>
      </c>
    </row>
    <row r="427" spans="1:8" ht="19.5" customHeight="1" x14ac:dyDescent="0.35">
      <c r="A427" t="s">
        <v>2474</v>
      </c>
      <c r="B427" s="14">
        <f t="shared" si="12"/>
        <v>6375</v>
      </c>
      <c r="C427" s="15">
        <v>1.5280999999999999E-2</v>
      </c>
      <c r="D427" s="15">
        <v>2.0295000000000001E-2</v>
      </c>
      <c r="F427" s="16" t="s">
        <v>2475</v>
      </c>
      <c r="G427" s="14">
        <f t="shared" si="13"/>
        <v>2125</v>
      </c>
      <c r="H427" s="15">
        <v>0.101812</v>
      </c>
    </row>
    <row r="428" spans="1:8" ht="19.5" customHeight="1" x14ac:dyDescent="0.35">
      <c r="A428" t="s">
        <v>2476</v>
      </c>
      <c r="B428" s="14">
        <f t="shared" si="12"/>
        <v>6390</v>
      </c>
      <c r="C428" s="15">
        <v>-1.779E-3</v>
      </c>
      <c r="D428" s="15">
        <v>8.7709999999999993E-3</v>
      </c>
      <c r="F428" s="16" t="s">
        <v>2477</v>
      </c>
      <c r="G428" s="14">
        <f t="shared" si="13"/>
        <v>2130</v>
      </c>
      <c r="H428" s="15">
        <v>0.10290100000000001</v>
      </c>
    </row>
    <row r="429" spans="1:8" ht="19.5" customHeight="1" x14ac:dyDescent="0.35">
      <c r="A429" t="s">
        <v>2478</v>
      </c>
      <c r="B429" s="14">
        <f t="shared" si="12"/>
        <v>6405</v>
      </c>
      <c r="C429" s="15">
        <v>1.0865E-2</v>
      </c>
      <c r="D429" s="15">
        <v>2.2096999999999999E-2</v>
      </c>
      <c r="F429" s="16" t="s">
        <v>2479</v>
      </c>
      <c r="G429" s="14">
        <f t="shared" si="13"/>
        <v>2135</v>
      </c>
      <c r="H429" s="15">
        <v>0.10351399999999999</v>
      </c>
    </row>
    <row r="430" spans="1:8" ht="19.5" customHeight="1" x14ac:dyDescent="0.35">
      <c r="A430" t="s">
        <v>2480</v>
      </c>
      <c r="B430" s="14">
        <f t="shared" si="12"/>
        <v>6420</v>
      </c>
      <c r="C430" s="15">
        <v>-2.0799999999999998E-3</v>
      </c>
      <c r="D430" s="15">
        <v>1.0751999999999999E-2</v>
      </c>
      <c r="F430" s="16" t="s">
        <v>2481</v>
      </c>
      <c r="G430" s="14">
        <f t="shared" si="13"/>
        <v>2140</v>
      </c>
      <c r="H430" s="15">
        <v>0.103851</v>
      </c>
    </row>
    <row r="431" spans="1:8" ht="19.5" customHeight="1" x14ac:dyDescent="0.35">
      <c r="A431" t="s">
        <v>2482</v>
      </c>
      <c r="B431" s="14">
        <f t="shared" si="12"/>
        <v>6435</v>
      </c>
      <c r="C431" s="15">
        <v>-9.0000000000000002E-6</v>
      </c>
      <c r="D431" s="15">
        <v>1.2635E-2</v>
      </c>
      <c r="F431" s="16" t="s">
        <v>2483</v>
      </c>
      <c r="G431" s="14">
        <f t="shared" si="13"/>
        <v>2145</v>
      </c>
      <c r="H431" s="15">
        <v>0.10485700000000001</v>
      </c>
    </row>
    <row r="432" spans="1:8" ht="19.5" customHeight="1" x14ac:dyDescent="0.35">
      <c r="A432" t="s">
        <v>2484</v>
      </c>
      <c r="B432" s="14">
        <f t="shared" si="12"/>
        <v>6450</v>
      </c>
      <c r="C432" s="15">
        <v>3.5750000000000001E-3</v>
      </c>
      <c r="D432" s="15">
        <v>1.5198E-2</v>
      </c>
      <c r="F432" s="16" t="s">
        <v>2485</v>
      </c>
      <c r="G432" s="14">
        <f t="shared" si="13"/>
        <v>2150</v>
      </c>
      <c r="H432" s="15">
        <v>0.103946</v>
      </c>
    </row>
    <row r="433" spans="1:8" ht="19.5" customHeight="1" x14ac:dyDescent="0.35">
      <c r="A433" t="s">
        <v>2486</v>
      </c>
      <c r="B433" s="14">
        <f t="shared" si="12"/>
        <v>6465</v>
      </c>
      <c r="C433" s="15">
        <v>4.078E-3</v>
      </c>
      <c r="D433" s="15">
        <v>8.4720000000000004E-3</v>
      </c>
      <c r="F433" s="16" t="s">
        <v>2487</v>
      </c>
      <c r="G433" s="14">
        <f t="shared" si="13"/>
        <v>2155</v>
      </c>
      <c r="H433" s="15">
        <v>0.103866</v>
      </c>
    </row>
    <row r="434" spans="1:8" ht="19.5" customHeight="1" x14ac:dyDescent="0.35">
      <c r="A434" t="s">
        <v>2488</v>
      </c>
      <c r="B434" s="14">
        <f t="shared" si="12"/>
        <v>6480</v>
      </c>
      <c r="C434" s="15">
        <v>1.0963000000000001E-2</v>
      </c>
      <c r="D434" s="15">
        <v>6.2230000000000002E-3</v>
      </c>
      <c r="F434" s="16" t="s">
        <v>2489</v>
      </c>
      <c r="G434" s="14">
        <f t="shared" si="13"/>
        <v>2160</v>
      </c>
      <c r="H434" s="15">
        <v>0.102629</v>
      </c>
    </row>
    <row r="435" spans="1:8" ht="19.5" customHeight="1" x14ac:dyDescent="0.35">
      <c r="A435" t="s">
        <v>2490</v>
      </c>
      <c r="B435" s="14">
        <f t="shared" si="12"/>
        <v>6495</v>
      </c>
      <c r="C435" s="15">
        <v>4.5580000000000004E-3</v>
      </c>
      <c r="D435" s="15">
        <v>4.1479999999999998E-3</v>
      </c>
      <c r="F435" s="16" t="s">
        <v>2491</v>
      </c>
      <c r="G435" s="14">
        <f t="shared" si="13"/>
        <v>2165</v>
      </c>
      <c r="H435" s="15">
        <v>0.10126</v>
      </c>
    </row>
    <row r="436" spans="1:8" ht="19.5" customHeight="1" x14ac:dyDescent="0.35">
      <c r="A436" t="s">
        <v>2492</v>
      </c>
      <c r="B436" s="14">
        <f t="shared" si="12"/>
        <v>6510</v>
      </c>
      <c r="C436" s="15">
        <v>-5.3210000000000002E-3</v>
      </c>
      <c r="D436" s="15">
        <v>1.4112E-2</v>
      </c>
      <c r="F436" s="16" t="s">
        <v>2493</v>
      </c>
      <c r="G436" s="14">
        <f t="shared" si="13"/>
        <v>2170</v>
      </c>
      <c r="H436" s="15">
        <v>9.9987999999999994E-2</v>
      </c>
    </row>
    <row r="437" spans="1:8" ht="19.5" customHeight="1" x14ac:dyDescent="0.35">
      <c r="A437" t="s">
        <v>2494</v>
      </c>
      <c r="B437" s="14">
        <f t="shared" si="12"/>
        <v>6525</v>
      </c>
      <c r="C437" s="15">
        <v>1.6257000000000001E-2</v>
      </c>
      <c r="D437" s="15">
        <v>1.669E-2</v>
      </c>
      <c r="F437" s="16" t="s">
        <v>2495</v>
      </c>
      <c r="G437" s="14">
        <f t="shared" si="13"/>
        <v>2175</v>
      </c>
      <c r="H437" s="15">
        <v>9.8499000000000003E-2</v>
      </c>
    </row>
    <row r="438" spans="1:8" ht="19.5" customHeight="1" x14ac:dyDescent="0.35">
      <c r="A438" t="s">
        <v>2496</v>
      </c>
      <c r="B438" s="14">
        <f t="shared" si="12"/>
        <v>6540</v>
      </c>
      <c r="C438" s="15">
        <v>1.3339999999999999E-2</v>
      </c>
      <c r="D438" s="15">
        <v>1.7607999999999999E-2</v>
      </c>
      <c r="F438" s="16" t="s">
        <v>2497</v>
      </c>
      <c r="G438" s="14">
        <f t="shared" si="13"/>
        <v>2180</v>
      </c>
      <c r="H438" s="15">
        <v>9.7834000000000004E-2</v>
      </c>
    </row>
    <row r="439" spans="1:8" ht="19.5" customHeight="1" x14ac:dyDescent="0.35">
      <c r="A439" t="s">
        <v>2498</v>
      </c>
      <c r="B439" s="14">
        <f t="shared" si="12"/>
        <v>6555</v>
      </c>
      <c r="C439" s="15">
        <v>5.4929999999999996E-3</v>
      </c>
      <c r="D439" s="15">
        <v>-1.4779999999999999E-3</v>
      </c>
      <c r="F439" s="16" t="s">
        <v>2499</v>
      </c>
      <c r="G439" s="14">
        <f t="shared" si="13"/>
        <v>2185</v>
      </c>
      <c r="H439" s="15">
        <v>9.5899999999999999E-2</v>
      </c>
    </row>
    <row r="440" spans="1:8" ht="19.5" customHeight="1" x14ac:dyDescent="0.35">
      <c r="A440" t="s">
        <v>2500</v>
      </c>
      <c r="B440" s="14">
        <f t="shared" si="12"/>
        <v>6570</v>
      </c>
      <c r="C440" s="15">
        <v>-8.6499999999999999E-4</v>
      </c>
      <c r="D440" s="15">
        <v>6.2009999999999999E-3</v>
      </c>
      <c r="F440" s="16" t="s">
        <v>2501</v>
      </c>
      <c r="G440" s="14">
        <f t="shared" si="13"/>
        <v>2190</v>
      </c>
      <c r="H440" s="15">
        <v>9.4628000000000004E-2</v>
      </c>
    </row>
    <row r="441" spans="1:8" ht="19.5" customHeight="1" x14ac:dyDescent="0.35">
      <c r="A441" t="s">
        <v>2502</v>
      </c>
      <c r="B441" s="14">
        <f t="shared" si="12"/>
        <v>6585</v>
      </c>
      <c r="C441" s="15">
        <v>9.8650000000000005E-3</v>
      </c>
      <c r="D441" s="15">
        <v>8.9390000000000008E-3</v>
      </c>
      <c r="F441" s="16" t="s">
        <v>2503</v>
      </c>
      <c r="G441" s="14">
        <f t="shared" si="13"/>
        <v>2195</v>
      </c>
      <c r="H441" s="15">
        <v>9.3988000000000002E-2</v>
      </c>
    </row>
    <row r="442" spans="1:8" ht="19.5" customHeight="1" x14ac:dyDescent="0.35">
      <c r="A442" t="s">
        <v>2504</v>
      </c>
      <c r="B442" s="14">
        <f t="shared" si="12"/>
        <v>6600</v>
      </c>
      <c r="C442" s="15">
        <v>3.0019999999999999E-3</v>
      </c>
      <c r="D442" s="15">
        <v>3.885E-3</v>
      </c>
      <c r="F442" s="16" t="s">
        <v>2505</v>
      </c>
      <c r="G442" s="14">
        <f t="shared" si="13"/>
        <v>2200</v>
      </c>
      <c r="H442" s="15">
        <v>9.1845999999999997E-2</v>
      </c>
    </row>
    <row r="443" spans="1:8" ht="19.5" customHeight="1" x14ac:dyDescent="0.35">
      <c r="A443" t="s">
        <v>2506</v>
      </c>
      <c r="B443" s="14">
        <f t="shared" si="12"/>
        <v>6615</v>
      </c>
      <c r="C443" s="15">
        <v>1.2089000000000001E-2</v>
      </c>
      <c r="D443" s="15">
        <v>1.7100000000000001E-2</v>
      </c>
      <c r="F443" s="16" t="s">
        <v>2507</v>
      </c>
      <c r="G443" s="14">
        <f t="shared" si="13"/>
        <v>2205</v>
      </c>
      <c r="H443" s="15">
        <v>8.9233999999999994E-2</v>
      </c>
    </row>
    <row r="444" spans="1:8" ht="19.5" customHeight="1" x14ac:dyDescent="0.35">
      <c r="A444" t="s">
        <v>2508</v>
      </c>
      <c r="B444" s="14">
        <f t="shared" si="12"/>
        <v>6630</v>
      </c>
      <c r="C444" s="15">
        <v>8.482E-3</v>
      </c>
      <c r="D444" s="15">
        <v>1.0338E-2</v>
      </c>
      <c r="F444" s="16" t="s">
        <v>2509</v>
      </c>
      <c r="G444" s="14">
        <f t="shared" si="13"/>
        <v>2210</v>
      </c>
      <c r="H444" s="15">
        <v>8.7442000000000006E-2</v>
      </c>
    </row>
    <row r="445" spans="1:8" ht="19.5" customHeight="1" x14ac:dyDescent="0.35">
      <c r="A445" t="s">
        <v>2510</v>
      </c>
      <c r="B445" s="14">
        <f t="shared" si="12"/>
        <v>6645</v>
      </c>
      <c r="C445" s="15">
        <v>-1.6230000000000001E-3</v>
      </c>
      <c r="D445" s="15">
        <v>1.1825E-2</v>
      </c>
      <c r="F445" s="16" t="s">
        <v>2511</v>
      </c>
      <c r="G445" s="14">
        <f t="shared" si="13"/>
        <v>2215</v>
      </c>
      <c r="H445" s="15">
        <v>8.4689E-2</v>
      </c>
    </row>
    <row r="446" spans="1:8" ht="19.5" customHeight="1" x14ac:dyDescent="0.35">
      <c r="A446" t="s">
        <v>2512</v>
      </c>
      <c r="B446" s="14">
        <f t="shared" si="12"/>
        <v>6660</v>
      </c>
      <c r="C446" s="15">
        <v>4.1209999999999997E-3</v>
      </c>
      <c r="D446" s="14">
        <v>0</v>
      </c>
      <c r="F446" s="16" t="s">
        <v>2513</v>
      </c>
      <c r="G446" s="14">
        <f t="shared" si="13"/>
        <v>2220</v>
      </c>
      <c r="H446" s="15">
        <v>8.2899E-2</v>
      </c>
    </row>
    <row r="447" spans="1:8" ht="19.5" customHeight="1" x14ac:dyDescent="0.35">
      <c r="A447" t="s">
        <v>2514</v>
      </c>
      <c r="B447" s="14">
        <f t="shared" si="12"/>
        <v>6675</v>
      </c>
      <c r="C447" s="15">
        <v>1.9849999999999998E-3</v>
      </c>
      <c r="D447" s="15">
        <v>8.4259999999999995E-3</v>
      </c>
      <c r="F447" s="16" t="s">
        <v>2515</v>
      </c>
      <c r="G447" s="14">
        <f t="shared" si="13"/>
        <v>2225</v>
      </c>
      <c r="H447" s="15">
        <v>8.1419000000000005E-2</v>
      </c>
    </row>
    <row r="448" spans="1:8" ht="19.5" customHeight="1" x14ac:dyDescent="0.35">
      <c r="A448" t="s">
        <v>2516</v>
      </c>
      <c r="B448" s="14">
        <f t="shared" si="12"/>
        <v>6690</v>
      </c>
      <c r="C448" s="15">
        <v>1.0784E-2</v>
      </c>
      <c r="D448" s="15">
        <v>7.1440000000000002E-3</v>
      </c>
      <c r="F448" s="16" t="s">
        <v>2517</v>
      </c>
      <c r="G448" s="14">
        <f t="shared" si="13"/>
        <v>2230</v>
      </c>
      <c r="H448" s="15">
        <v>7.9148999999999997E-2</v>
      </c>
    </row>
    <row r="449" spans="1:8" ht="19.5" customHeight="1" x14ac:dyDescent="0.35">
      <c r="A449" t="s">
        <v>2518</v>
      </c>
      <c r="B449" s="14">
        <f t="shared" si="12"/>
        <v>6705</v>
      </c>
      <c r="C449" s="15">
        <v>8.9999999999999998E-4</v>
      </c>
      <c r="D449" s="15">
        <v>1.5115E-2</v>
      </c>
      <c r="F449" s="16" t="s">
        <v>2519</v>
      </c>
      <c r="G449" s="14">
        <f t="shared" si="13"/>
        <v>2235</v>
      </c>
      <c r="H449" s="15">
        <v>7.8869999999999996E-2</v>
      </c>
    </row>
    <row r="450" spans="1:8" ht="19.5" customHeight="1" x14ac:dyDescent="0.35">
      <c r="A450" t="s">
        <v>2520</v>
      </c>
      <c r="B450" s="14">
        <f t="shared" si="12"/>
        <v>6720</v>
      </c>
      <c r="C450" s="15">
        <v>1.3029999999999999E-3</v>
      </c>
      <c r="D450" s="15">
        <v>7.9660000000000009E-3</v>
      </c>
      <c r="F450" s="16" t="s">
        <v>2521</v>
      </c>
      <c r="G450" s="14">
        <f t="shared" si="13"/>
        <v>2240</v>
      </c>
      <c r="H450" s="15">
        <v>7.6810000000000003E-2</v>
      </c>
    </row>
    <row r="451" spans="1:8" ht="19.5" customHeight="1" x14ac:dyDescent="0.35">
      <c r="A451" t="s">
        <v>2522</v>
      </c>
      <c r="B451" s="14">
        <f t="shared" ref="B451:B514" si="14">B450+15</f>
        <v>6735</v>
      </c>
      <c r="C451" s="15">
        <v>1.2144E-2</v>
      </c>
      <c r="D451" s="15">
        <v>2.6029999999999998E-3</v>
      </c>
      <c r="F451" s="16" t="s">
        <v>2523</v>
      </c>
      <c r="G451" s="14">
        <f t="shared" ref="G451:G514" si="15">G450+5</f>
        <v>2245</v>
      </c>
      <c r="H451" s="15">
        <v>7.4673000000000003E-2</v>
      </c>
    </row>
    <row r="452" spans="1:8" ht="19.5" customHeight="1" x14ac:dyDescent="0.35">
      <c r="A452" t="s">
        <v>2524</v>
      </c>
      <c r="B452" s="14">
        <f t="shared" si="14"/>
        <v>6750</v>
      </c>
      <c r="C452" s="15">
        <v>5.692E-3</v>
      </c>
      <c r="D452" s="15">
        <v>1.2947E-2</v>
      </c>
      <c r="F452" s="16" t="s">
        <v>2525</v>
      </c>
      <c r="G452" s="14">
        <f t="shared" si="15"/>
        <v>2250</v>
      </c>
      <c r="H452" s="15">
        <v>7.3658000000000001E-2</v>
      </c>
    </row>
    <row r="453" spans="1:8" ht="19.5" customHeight="1" x14ac:dyDescent="0.35">
      <c r="A453" t="s">
        <v>2526</v>
      </c>
      <c r="B453" s="14">
        <f t="shared" si="14"/>
        <v>6765</v>
      </c>
      <c r="C453" s="15">
        <v>7.8799999999999999E-3</v>
      </c>
      <c r="D453" s="15">
        <v>3.3809999999999999E-3</v>
      </c>
      <c r="F453" s="16" t="s">
        <v>2527</v>
      </c>
      <c r="G453" s="14">
        <f t="shared" si="15"/>
        <v>2255</v>
      </c>
      <c r="H453" s="15">
        <v>7.2311E-2</v>
      </c>
    </row>
    <row r="454" spans="1:8" ht="19.5" customHeight="1" x14ac:dyDescent="0.35">
      <c r="A454" t="s">
        <v>2528</v>
      </c>
      <c r="B454" s="14">
        <f t="shared" si="14"/>
        <v>6780</v>
      </c>
      <c r="C454" s="15">
        <v>1.4832E-2</v>
      </c>
      <c r="D454" s="15">
        <v>8.6529999999999992E-3</v>
      </c>
      <c r="F454" s="16" t="s">
        <v>2529</v>
      </c>
      <c r="G454" s="14">
        <f t="shared" si="15"/>
        <v>2260</v>
      </c>
      <c r="H454" s="15">
        <v>6.8820000000000006E-2</v>
      </c>
    </row>
    <row r="455" spans="1:8" ht="19.5" customHeight="1" x14ac:dyDescent="0.35">
      <c r="A455" t="s">
        <v>2530</v>
      </c>
      <c r="B455" s="14">
        <f t="shared" si="14"/>
        <v>6795</v>
      </c>
      <c r="C455" s="15">
        <v>7.2849999999999998E-3</v>
      </c>
      <c r="D455" s="15">
        <v>1.0645999999999999E-2</v>
      </c>
      <c r="F455" s="16" t="s">
        <v>2531</v>
      </c>
      <c r="G455" s="14">
        <f t="shared" si="15"/>
        <v>2265</v>
      </c>
      <c r="H455" s="15">
        <v>6.6116999999999995E-2</v>
      </c>
    </row>
    <row r="456" spans="1:8" ht="19.5" customHeight="1" x14ac:dyDescent="0.35">
      <c r="A456" t="s">
        <v>2532</v>
      </c>
      <c r="B456" s="14">
        <f t="shared" si="14"/>
        <v>6810</v>
      </c>
      <c r="C456" s="15">
        <v>1.1037E-2</v>
      </c>
      <c r="D456" s="15">
        <v>1.4138E-2</v>
      </c>
      <c r="F456" s="16" t="s">
        <v>2533</v>
      </c>
      <c r="G456" s="14">
        <f t="shared" si="15"/>
        <v>2270</v>
      </c>
      <c r="H456" s="15">
        <v>6.4152000000000001E-2</v>
      </c>
    </row>
    <row r="457" spans="1:8" ht="19.5" customHeight="1" x14ac:dyDescent="0.35">
      <c r="A457" t="s">
        <v>2534</v>
      </c>
      <c r="B457" s="14">
        <f t="shared" si="14"/>
        <v>6825</v>
      </c>
      <c r="C457" s="15">
        <v>9.01E-4</v>
      </c>
      <c r="D457" s="15">
        <v>6.9319999999999998E-3</v>
      </c>
      <c r="F457" s="16" t="s">
        <v>2535</v>
      </c>
      <c r="G457" s="14">
        <f t="shared" si="15"/>
        <v>2275</v>
      </c>
      <c r="H457" s="15">
        <v>6.1961000000000002E-2</v>
      </c>
    </row>
    <row r="458" spans="1:8" ht="19.5" customHeight="1" x14ac:dyDescent="0.35">
      <c r="A458" t="s">
        <v>2536</v>
      </c>
      <c r="B458" s="14">
        <f t="shared" si="14"/>
        <v>6840</v>
      </c>
      <c r="C458" s="15">
        <v>9.5300000000000003E-3</v>
      </c>
      <c r="D458" s="15">
        <v>7.234E-3</v>
      </c>
      <c r="F458" s="16" t="s">
        <v>2537</v>
      </c>
      <c r="G458" s="14">
        <f t="shared" si="15"/>
        <v>2280</v>
      </c>
      <c r="H458" s="15">
        <v>5.9759E-2</v>
      </c>
    </row>
    <row r="459" spans="1:8" ht="19.5" customHeight="1" x14ac:dyDescent="0.35">
      <c r="A459" t="s">
        <v>2538</v>
      </c>
      <c r="B459" s="14">
        <f t="shared" si="14"/>
        <v>6855</v>
      </c>
      <c r="C459" s="15">
        <v>3.1059999999999998E-3</v>
      </c>
      <c r="D459" s="15">
        <v>1.4785E-2</v>
      </c>
      <c r="F459" s="16" t="s">
        <v>2539</v>
      </c>
      <c r="G459" s="14">
        <f t="shared" si="15"/>
        <v>2285</v>
      </c>
      <c r="H459" s="15">
        <v>5.7298000000000002E-2</v>
      </c>
    </row>
    <row r="460" spans="1:8" ht="19.5" customHeight="1" x14ac:dyDescent="0.35">
      <c r="A460" t="s">
        <v>2540</v>
      </c>
      <c r="B460" s="14">
        <f t="shared" si="14"/>
        <v>6870</v>
      </c>
      <c r="C460" s="15">
        <v>5.9329999999999999E-3</v>
      </c>
      <c r="D460" s="15">
        <v>1.0286E-2</v>
      </c>
      <c r="F460" s="16" t="s">
        <v>2541</v>
      </c>
      <c r="G460" s="14">
        <f t="shared" si="15"/>
        <v>2290</v>
      </c>
      <c r="H460" s="15">
        <v>5.5735E-2</v>
      </c>
    </row>
    <row r="461" spans="1:8" ht="19.5" customHeight="1" x14ac:dyDescent="0.35">
      <c r="A461" t="s">
        <v>2542</v>
      </c>
      <c r="B461" s="14">
        <f t="shared" si="14"/>
        <v>6885</v>
      </c>
      <c r="C461" s="15">
        <v>1.2121E-2</v>
      </c>
      <c r="D461" s="15">
        <v>1.1161000000000001E-2</v>
      </c>
      <c r="F461" s="16" t="s">
        <v>2543</v>
      </c>
      <c r="G461" s="14">
        <f t="shared" si="15"/>
        <v>2295</v>
      </c>
      <c r="H461" s="15">
        <v>5.3247999999999997E-2</v>
      </c>
    </row>
    <row r="462" spans="1:8" ht="19.5" customHeight="1" x14ac:dyDescent="0.35">
      <c r="A462" t="s">
        <v>2544</v>
      </c>
      <c r="B462" s="14">
        <f t="shared" si="14"/>
        <v>6900</v>
      </c>
      <c r="C462" s="15">
        <v>4.9849999999999998E-3</v>
      </c>
      <c r="D462" s="15">
        <v>1.7706E-2</v>
      </c>
      <c r="F462" s="16" t="s">
        <v>2545</v>
      </c>
      <c r="G462" s="14">
        <f t="shared" si="15"/>
        <v>2300</v>
      </c>
      <c r="H462" s="15">
        <v>5.1461E-2</v>
      </c>
    </row>
    <row r="463" spans="1:8" ht="19.5" customHeight="1" x14ac:dyDescent="0.35">
      <c r="A463" t="s">
        <v>2546</v>
      </c>
      <c r="B463" s="14">
        <f t="shared" si="14"/>
        <v>6915</v>
      </c>
      <c r="C463" s="15">
        <v>1.0102E-2</v>
      </c>
      <c r="D463" s="15">
        <v>1.0912E-2</v>
      </c>
      <c r="F463" s="16" t="s">
        <v>2547</v>
      </c>
      <c r="G463" s="14">
        <f t="shared" si="15"/>
        <v>2305</v>
      </c>
      <c r="H463" s="15">
        <v>4.8850999999999999E-2</v>
      </c>
    </row>
    <row r="464" spans="1:8" ht="19.5" customHeight="1" x14ac:dyDescent="0.35">
      <c r="A464" t="s">
        <v>2548</v>
      </c>
      <c r="B464" s="14">
        <f t="shared" si="14"/>
        <v>6930</v>
      </c>
      <c r="C464" s="15">
        <v>2.7420000000000001E-3</v>
      </c>
      <c r="D464" s="15">
        <v>1.3341E-2</v>
      </c>
      <c r="F464" s="16" t="s">
        <v>2549</v>
      </c>
      <c r="G464" s="14">
        <f t="shared" si="15"/>
        <v>2310</v>
      </c>
      <c r="H464" s="15">
        <v>4.6404000000000001E-2</v>
      </c>
    </row>
    <row r="465" spans="1:8" ht="19.5" customHeight="1" x14ac:dyDescent="0.35">
      <c r="A465" t="s">
        <v>2550</v>
      </c>
      <c r="B465" s="14">
        <f t="shared" si="14"/>
        <v>6945</v>
      </c>
      <c r="C465" s="15">
        <v>4.3150000000000003E-3</v>
      </c>
      <c r="D465" s="15">
        <v>3.9610000000000001E-3</v>
      </c>
      <c r="F465" s="16" t="s">
        <v>2551</v>
      </c>
      <c r="G465" s="14">
        <f t="shared" si="15"/>
        <v>2315</v>
      </c>
      <c r="H465" s="15">
        <v>4.3874999999999997E-2</v>
      </c>
    </row>
    <row r="466" spans="1:8" ht="19.5" customHeight="1" x14ac:dyDescent="0.35">
      <c r="A466" t="s">
        <v>2552</v>
      </c>
      <c r="B466" s="14">
        <f t="shared" si="14"/>
        <v>6960</v>
      </c>
      <c r="C466" s="15">
        <v>1.0199E-2</v>
      </c>
      <c r="D466" s="15">
        <v>1.0978999999999999E-2</v>
      </c>
      <c r="F466" s="16" t="s">
        <v>2553</v>
      </c>
      <c r="G466" s="14">
        <f t="shared" si="15"/>
        <v>2320</v>
      </c>
      <c r="H466" s="15">
        <v>4.1241E-2</v>
      </c>
    </row>
    <row r="467" spans="1:8" ht="19.5" customHeight="1" x14ac:dyDescent="0.35">
      <c r="A467" t="s">
        <v>2554</v>
      </c>
      <c r="B467" s="14">
        <f t="shared" si="14"/>
        <v>6975</v>
      </c>
      <c r="C467" s="15">
        <v>1.867E-3</v>
      </c>
      <c r="D467" s="15">
        <v>4.8069999999999996E-3</v>
      </c>
      <c r="F467" s="16" t="s">
        <v>2555</v>
      </c>
      <c r="G467" s="14">
        <f t="shared" si="15"/>
        <v>2325</v>
      </c>
      <c r="H467" s="15">
        <v>3.7666999999999999E-2</v>
      </c>
    </row>
    <row r="468" spans="1:8" ht="19.5" customHeight="1" x14ac:dyDescent="0.35">
      <c r="A468" t="s">
        <v>2556</v>
      </c>
      <c r="B468" s="14">
        <f t="shared" si="14"/>
        <v>6990</v>
      </c>
      <c r="C468" s="15">
        <v>7.2319999999999997E-3</v>
      </c>
      <c r="D468" s="15">
        <v>1.4045E-2</v>
      </c>
      <c r="F468" s="16" t="s">
        <v>2557</v>
      </c>
      <c r="G468" s="14">
        <f t="shared" si="15"/>
        <v>2330</v>
      </c>
      <c r="H468" s="15">
        <v>3.5168999999999999E-2</v>
      </c>
    </row>
    <row r="469" spans="1:8" ht="19.5" customHeight="1" x14ac:dyDescent="0.35">
      <c r="A469" t="s">
        <v>2558</v>
      </c>
      <c r="B469" s="14">
        <f t="shared" si="14"/>
        <v>7005</v>
      </c>
      <c r="C469" s="15">
        <v>1.271E-3</v>
      </c>
      <c r="D469" s="15">
        <v>4.4739999999999997E-3</v>
      </c>
      <c r="F469" s="16" t="s">
        <v>2559</v>
      </c>
      <c r="G469" s="14">
        <f t="shared" si="15"/>
        <v>2335</v>
      </c>
      <c r="H469" s="15">
        <v>3.3526E-2</v>
      </c>
    </row>
    <row r="470" spans="1:8" ht="19.5" customHeight="1" x14ac:dyDescent="0.35">
      <c r="A470" t="s">
        <v>2560</v>
      </c>
      <c r="B470" s="14">
        <f t="shared" si="14"/>
        <v>7020</v>
      </c>
      <c r="C470" s="15">
        <v>1.2061000000000001E-2</v>
      </c>
      <c r="D470" s="15">
        <v>1.0822999999999999E-2</v>
      </c>
      <c r="F470" s="16" t="s">
        <v>2561</v>
      </c>
      <c r="G470" s="14">
        <f t="shared" si="15"/>
        <v>2340</v>
      </c>
      <c r="H470" s="15">
        <v>3.134E-2</v>
      </c>
    </row>
    <row r="471" spans="1:8" ht="19.5" customHeight="1" x14ac:dyDescent="0.35">
      <c r="A471" t="s">
        <v>2562</v>
      </c>
      <c r="B471" s="14">
        <f t="shared" si="14"/>
        <v>7035</v>
      </c>
      <c r="C471" s="15">
        <v>1.485E-3</v>
      </c>
      <c r="D471" s="15">
        <v>3.2469999999999999E-3</v>
      </c>
      <c r="F471" s="16" t="s">
        <v>2563</v>
      </c>
      <c r="G471" s="14">
        <f t="shared" si="15"/>
        <v>2345</v>
      </c>
      <c r="H471" s="15">
        <v>3.0341E-2</v>
      </c>
    </row>
    <row r="472" spans="1:8" ht="19.5" customHeight="1" x14ac:dyDescent="0.35">
      <c r="A472" t="s">
        <v>2564</v>
      </c>
      <c r="B472" s="14">
        <f t="shared" si="14"/>
        <v>7050</v>
      </c>
      <c r="C472" s="15">
        <v>4.8129999999999996E-3</v>
      </c>
      <c r="D472" s="15">
        <v>1.1122999999999999E-2</v>
      </c>
      <c r="F472" s="16" t="s">
        <v>2565</v>
      </c>
      <c r="G472" s="14">
        <f t="shared" si="15"/>
        <v>2350</v>
      </c>
      <c r="H472" s="15">
        <v>2.8896000000000002E-2</v>
      </c>
    </row>
    <row r="473" spans="1:8" ht="19.5" customHeight="1" x14ac:dyDescent="0.35">
      <c r="A473" t="s">
        <v>2566</v>
      </c>
      <c r="B473" s="14">
        <f t="shared" si="14"/>
        <v>7065</v>
      </c>
      <c r="C473" s="15">
        <v>-3.0799999999999998E-3</v>
      </c>
      <c r="D473" s="15">
        <v>3.571E-3</v>
      </c>
      <c r="F473" s="16" t="s">
        <v>2567</v>
      </c>
      <c r="G473" s="14">
        <f t="shared" si="15"/>
        <v>2355</v>
      </c>
      <c r="H473" s="15">
        <v>2.7732E-2</v>
      </c>
    </row>
    <row r="474" spans="1:8" ht="19.5" customHeight="1" x14ac:dyDescent="0.35">
      <c r="A474" t="s">
        <v>2568</v>
      </c>
      <c r="B474" s="14">
        <f t="shared" si="14"/>
        <v>7080</v>
      </c>
      <c r="C474" s="15">
        <v>1.3290000000000001E-3</v>
      </c>
      <c r="D474" s="15">
        <v>9.1299999999999992E-3</v>
      </c>
      <c r="F474" s="16" t="s">
        <v>2569</v>
      </c>
      <c r="G474" s="14">
        <f t="shared" si="15"/>
        <v>2360</v>
      </c>
      <c r="H474" s="15">
        <v>2.7174E-2</v>
      </c>
    </row>
    <row r="475" spans="1:8" ht="19.5" customHeight="1" x14ac:dyDescent="0.35">
      <c r="A475" t="s">
        <v>2570</v>
      </c>
      <c r="B475" s="14">
        <f t="shared" si="14"/>
        <v>7095</v>
      </c>
      <c r="C475" s="15">
        <v>7.0369999999999999E-3</v>
      </c>
      <c r="D475" s="15">
        <v>4.1989999999999996E-3</v>
      </c>
      <c r="F475" s="16" t="s">
        <v>2571</v>
      </c>
      <c r="G475" s="14">
        <f t="shared" si="15"/>
        <v>2365</v>
      </c>
      <c r="H475" s="15">
        <v>2.6322999999999999E-2</v>
      </c>
    </row>
    <row r="476" spans="1:8" ht="19.5" customHeight="1" x14ac:dyDescent="0.35">
      <c r="A476" t="s">
        <v>2572</v>
      </c>
      <c r="B476" s="14">
        <f t="shared" si="14"/>
        <v>7110</v>
      </c>
      <c r="C476" s="15">
        <v>-2.068E-3</v>
      </c>
      <c r="D476" s="15">
        <v>3.2550000000000001E-3</v>
      </c>
      <c r="F476" s="16" t="s">
        <v>2573</v>
      </c>
      <c r="G476" s="14">
        <f t="shared" si="15"/>
        <v>2370</v>
      </c>
      <c r="H476" s="15">
        <v>2.5562999999999999E-2</v>
      </c>
    </row>
    <row r="477" spans="1:8" ht="19.5" customHeight="1" x14ac:dyDescent="0.35">
      <c r="A477" t="s">
        <v>2574</v>
      </c>
      <c r="B477" s="14">
        <f t="shared" si="14"/>
        <v>7125</v>
      </c>
      <c r="C477" s="15">
        <v>8.0000000000000004E-4</v>
      </c>
      <c r="D477" s="15">
        <v>2.9229999999999998E-3</v>
      </c>
      <c r="F477" s="16" t="s">
        <v>2575</v>
      </c>
      <c r="G477" s="14">
        <f t="shared" si="15"/>
        <v>2375</v>
      </c>
      <c r="H477" s="15">
        <v>2.5131000000000001E-2</v>
      </c>
    </row>
    <row r="478" spans="1:8" ht="19.5" customHeight="1" x14ac:dyDescent="0.35">
      <c r="A478" t="s">
        <v>2576</v>
      </c>
      <c r="B478" s="14">
        <f t="shared" si="14"/>
        <v>7140</v>
      </c>
      <c r="C478" s="15">
        <v>8.83E-4</v>
      </c>
      <c r="D478" s="15">
        <v>1.3919000000000001E-2</v>
      </c>
      <c r="F478" s="16" t="s">
        <v>2577</v>
      </c>
      <c r="G478" s="14">
        <f t="shared" si="15"/>
        <v>2380</v>
      </c>
      <c r="H478" s="15">
        <v>2.4323999999999998E-2</v>
      </c>
    </row>
    <row r="479" spans="1:8" ht="19.5" customHeight="1" x14ac:dyDescent="0.35">
      <c r="A479" t="s">
        <v>2578</v>
      </c>
      <c r="B479" s="14">
        <f t="shared" si="14"/>
        <v>7155</v>
      </c>
      <c r="C479" s="15">
        <v>-3.483E-3</v>
      </c>
      <c r="D479" s="15">
        <v>3.3149999999999998E-3</v>
      </c>
      <c r="F479" s="16" t="s">
        <v>2579</v>
      </c>
      <c r="G479" s="14">
        <f t="shared" si="15"/>
        <v>2385</v>
      </c>
      <c r="H479" s="15">
        <v>2.3445000000000001E-2</v>
      </c>
    </row>
    <row r="480" spans="1:8" ht="19.5" customHeight="1" x14ac:dyDescent="0.35">
      <c r="A480" t="s">
        <v>2580</v>
      </c>
      <c r="B480" s="14">
        <f t="shared" si="14"/>
        <v>7170</v>
      </c>
      <c r="C480" s="15">
        <v>-1.01E-4</v>
      </c>
      <c r="D480" s="15">
        <v>5.1770000000000002E-3</v>
      </c>
      <c r="F480" s="16" t="s">
        <v>2581</v>
      </c>
      <c r="G480" s="14">
        <f t="shared" si="15"/>
        <v>2390</v>
      </c>
      <c r="H480" s="15">
        <v>2.3220999999999999E-2</v>
      </c>
    </row>
    <row r="481" spans="1:8" ht="19.5" customHeight="1" x14ac:dyDescent="0.35">
      <c r="A481" t="s">
        <v>2582</v>
      </c>
      <c r="B481" s="14">
        <f t="shared" si="14"/>
        <v>7185</v>
      </c>
      <c r="C481" s="15">
        <v>2.4060000000000002E-3</v>
      </c>
      <c r="D481" s="15">
        <v>9.8999999999999994E-5</v>
      </c>
      <c r="F481" s="16" t="s">
        <v>2583</v>
      </c>
      <c r="G481" s="14">
        <f t="shared" si="15"/>
        <v>2395</v>
      </c>
      <c r="H481" s="15">
        <v>2.2512000000000001E-2</v>
      </c>
    </row>
    <row r="482" spans="1:8" ht="19.5" customHeight="1" x14ac:dyDescent="0.35">
      <c r="A482" t="s">
        <v>2584</v>
      </c>
      <c r="B482" s="14">
        <f t="shared" si="14"/>
        <v>7200</v>
      </c>
      <c r="C482" s="15">
        <v>-4.9309999999999996E-3</v>
      </c>
      <c r="D482" s="15">
        <v>4.163E-3</v>
      </c>
      <c r="F482" s="16" t="s">
        <v>2585</v>
      </c>
      <c r="G482" s="14">
        <f t="shared" si="15"/>
        <v>2400</v>
      </c>
      <c r="H482" s="15">
        <v>2.1779E-2</v>
      </c>
    </row>
    <row r="483" spans="1:8" ht="19.5" customHeight="1" x14ac:dyDescent="0.35">
      <c r="A483" t="s">
        <v>2586</v>
      </c>
      <c r="B483" s="14">
        <f t="shared" si="14"/>
        <v>7215</v>
      </c>
      <c r="C483" s="15">
        <v>2.7039999999999998E-3</v>
      </c>
      <c r="D483" s="15">
        <v>1.2359999999999999E-3</v>
      </c>
      <c r="F483" s="16" t="s">
        <v>2587</v>
      </c>
      <c r="G483" s="14">
        <f t="shared" si="15"/>
        <v>2405</v>
      </c>
      <c r="H483" s="15">
        <v>2.1631000000000001E-2</v>
      </c>
    </row>
    <row r="484" spans="1:8" ht="19.5" customHeight="1" x14ac:dyDescent="0.35">
      <c r="A484" t="s">
        <v>2588</v>
      </c>
      <c r="B484" s="14">
        <f t="shared" si="14"/>
        <v>7230</v>
      </c>
      <c r="C484" s="15">
        <v>4.4229999999999998E-3</v>
      </c>
      <c r="D484" s="15">
        <v>5.7120000000000001E-3</v>
      </c>
      <c r="F484" s="16" t="s">
        <v>2589</v>
      </c>
      <c r="G484" s="14">
        <f t="shared" si="15"/>
        <v>2410</v>
      </c>
      <c r="H484" s="15">
        <v>2.1092E-2</v>
      </c>
    </row>
    <row r="485" spans="1:8" ht="19.5" customHeight="1" x14ac:dyDescent="0.35">
      <c r="A485" t="s">
        <v>2590</v>
      </c>
      <c r="B485" s="14">
        <f t="shared" si="14"/>
        <v>7245</v>
      </c>
      <c r="C485" s="15">
        <v>-2.408E-3</v>
      </c>
      <c r="D485" s="15">
        <v>2.4689999999999998E-3</v>
      </c>
      <c r="F485" s="16" t="s">
        <v>2591</v>
      </c>
      <c r="G485" s="14">
        <f t="shared" si="15"/>
        <v>2415</v>
      </c>
      <c r="H485" s="15">
        <v>2.0494999999999999E-2</v>
      </c>
    </row>
    <row r="486" spans="1:8" ht="19.5" customHeight="1" x14ac:dyDescent="0.35">
      <c r="A486" t="s">
        <v>2592</v>
      </c>
      <c r="B486" s="14">
        <f t="shared" si="14"/>
        <v>7260</v>
      </c>
      <c r="C486" s="15">
        <v>9.018E-3</v>
      </c>
      <c r="D486" s="15">
        <v>3.0869999999999999E-3</v>
      </c>
      <c r="F486" s="16" t="s">
        <v>2593</v>
      </c>
      <c r="G486" s="14">
        <f t="shared" si="15"/>
        <v>2420</v>
      </c>
      <c r="H486" s="15">
        <v>1.9899E-2</v>
      </c>
    </row>
    <row r="487" spans="1:8" ht="19.5" customHeight="1" x14ac:dyDescent="0.35">
      <c r="A487" t="s">
        <v>2594</v>
      </c>
      <c r="B487" s="14">
        <f t="shared" si="14"/>
        <v>7275</v>
      </c>
      <c r="C487" s="15">
        <v>-1.6609999999999999E-3</v>
      </c>
      <c r="D487" s="15">
        <v>2.885E-3</v>
      </c>
      <c r="F487" s="16" t="s">
        <v>2595</v>
      </c>
      <c r="G487" s="14">
        <f t="shared" si="15"/>
        <v>2425</v>
      </c>
      <c r="H487" s="15">
        <v>1.9671999999999999E-2</v>
      </c>
    </row>
    <row r="488" spans="1:8" ht="19.5" customHeight="1" x14ac:dyDescent="0.35">
      <c r="A488" t="s">
        <v>2596</v>
      </c>
      <c r="B488" s="14">
        <f t="shared" si="14"/>
        <v>7290</v>
      </c>
      <c r="C488" s="15">
        <v>3.0969999999999999E-3</v>
      </c>
      <c r="D488" s="15">
        <v>3.8409999999999998E-3</v>
      </c>
      <c r="F488" s="16" t="s">
        <v>2597</v>
      </c>
      <c r="G488" s="14">
        <f t="shared" si="15"/>
        <v>2430</v>
      </c>
      <c r="H488" s="15">
        <v>1.8943999999999999E-2</v>
      </c>
    </row>
    <row r="489" spans="1:8" ht="19.5" customHeight="1" x14ac:dyDescent="0.35">
      <c r="A489" t="s">
        <v>2598</v>
      </c>
      <c r="B489" s="14">
        <f t="shared" si="14"/>
        <v>7305</v>
      </c>
      <c r="C489" s="15">
        <v>5.7780000000000001E-3</v>
      </c>
      <c r="D489" s="15">
        <v>-1.885E-3</v>
      </c>
      <c r="F489" s="16" t="s">
        <v>2599</v>
      </c>
      <c r="G489" s="14">
        <f t="shared" si="15"/>
        <v>2435</v>
      </c>
      <c r="H489" s="15">
        <v>1.8780999999999999E-2</v>
      </c>
    </row>
    <row r="490" spans="1:8" ht="19.5" customHeight="1" x14ac:dyDescent="0.35">
      <c r="A490" t="s">
        <v>2600</v>
      </c>
      <c r="B490" s="14">
        <f t="shared" si="14"/>
        <v>7320</v>
      </c>
      <c r="C490" s="15">
        <v>-2.7680000000000001E-3</v>
      </c>
      <c r="D490" s="15">
        <v>4.0499999999999998E-3</v>
      </c>
      <c r="F490" s="16" t="s">
        <v>2601</v>
      </c>
      <c r="G490" s="14">
        <f t="shared" si="15"/>
        <v>2440</v>
      </c>
      <c r="H490" s="15">
        <v>1.8459E-2</v>
      </c>
    </row>
    <row r="491" spans="1:8" ht="19.5" customHeight="1" x14ac:dyDescent="0.35">
      <c r="A491" t="s">
        <v>2602</v>
      </c>
      <c r="B491" s="14">
        <f t="shared" si="14"/>
        <v>7335</v>
      </c>
      <c r="C491" s="15">
        <v>7.4299999999999995E-4</v>
      </c>
      <c r="D491" s="15">
        <v>3.6129999999999999E-3</v>
      </c>
      <c r="F491" s="16" t="s">
        <v>2603</v>
      </c>
      <c r="G491" s="14">
        <f t="shared" si="15"/>
        <v>2445</v>
      </c>
      <c r="H491" s="15">
        <v>1.7738E-2</v>
      </c>
    </row>
    <row r="492" spans="1:8" ht="19.5" customHeight="1" x14ac:dyDescent="0.35">
      <c r="A492" t="s">
        <v>2604</v>
      </c>
      <c r="B492" s="14">
        <f t="shared" si="14"/>
        <v>7350</v>
      </c>
      <c r="C492" s="15">
        <v>0.55980300000000005</v>
      </c>
      <c r="D492" s="15">
        <v>6.9670000000000001E-3</v>
      </c>
      <c r="F492" s="16" t="s">
        <v>2605</v>
      </c>
      <c r="G492" s="14">
        <f t="shared" si="15"/>
        <v>2450</v>
      </c>
      <c r="H492" s="15">
        <v>1.7940999999999999E-2</v>
      </c>
    </row>
    <row r="493" spans="1:8" ht="19.5" customHeight="1" x14ac:dyDescent="0.35">
      <c r="A493" t="s">
        <v>2606</v>
      </c>
      <c r="B493" s="14">
        <f t="shared" si="14"/>
        <v>7365</v>
      </c>
      <c r="C493" s="15">
        <v>0.78382099999999999</v>
      </c>
      <c r="D493" s="15">
        <v>1.1743790000000001</v>
      </c>
      <c r="F493" s="16" t="s">
        <v>2607</v>
      </c>
      <c r="G493" s="14">
        <f t="shared" si="15"/>
        <v>2455</v>
      </c>
      <c r="H493" s="15">
        <v>1.7451000000000001E-2</v>
      </c>
    </row>
    <row r="494" spans="1:8" ht="19.5" customHeight="1" x14ac:dyDescent="0.35">
      <c r="A494" t="s">
        <v>2608</v>
      </c>
      <c r="B494" s="14">
        <f t="shared" si="14"/>
        <v>7380</v>
      </c>
      <c r="C494" s="15">
        <v>0.87090999999999996</v>
      </c>
      <c r="D494" s="15">
        <v>1.2731380000000001</v>
      </c>
      <c r="F494" s="16" t="s">
        <v>2609</v>
      </c>
      <c r="G494" s="14">
        <f t="shared" si="15"/>
        <v>2460</v>
      </c>
      <c r="H494" s="15">
        <v>1.7236000000000001E-2</v>
      </c>
    </row>
    <row r="495" spans="1:8" ht="19.5" customHeight="1" x14ac:dyDescent="0.35">
      <c r="A495" t="s">
        <v>2610</v>
      </c>
      <c r="B495" s="14">
        <f t="shared" si="14"/>
        <v>7395</v>
      </c>
      <c r="C495" s="15">
        <v>0.910443</v>
      </c>
      <c r="D495" s="15">
        <v>1.3072589999999999</v>
      </c>
      <c r="F495" s="16" t="s">
        <v>2611</v>
      </c>
      <c r="G495" s="14">
        <f t="shared" si="15"/>
        <v>2465</v>
      </c>
      <c r="H495" s="15">
        <v>1.7330999999999999E-2</v>
      </c>
    </row>
    <row r="496" spans="1:8" ht="19.5" customHeight="1" x14ac:dyDescent="0.35">
      <c r="A496" t="s">
        <v>2612</v>
      </c>
      <c r="B496" s="14">
        <f t="shared" si="14"/>
        <v>7410</v>
      </c>
      <c r="C496" s="15">
        <v>0.90980899999999998</v>
      </c>
      <c r="D496" s="15">
        <v>1.318044</v>
      </c>
      <c r="F496" s="16" t="s">
        <v>2613</v>
      </c>
      <c r="G496" s="14">
        <f t="shared" si="15"/>
        <v>2470</v>
      </c>
      <c r="H496" s="15">
        <v>1.7264000000000002E-2</v>
      </c>
    </row>
    <row r="497" spans="1:8" ht="19.5" customHeight="1" x14ac:dyDescent="0.35">
      <c r="A497" t="s">
        <v>2614</v>
      </c>
      <c r="B497" s="14">
        <f t="shared" si="14"/>
        <v>7425</v>
      </c>
      <c r="C497" s="15">
        <v>0.91701500000000002</v>
      </c>
      <c r="D497" s="15">
        <v>1.325107</v>
      </c>
      <c r="F497" s="16" t="s">
        <v>2615</v>
      </c>
      <c r="G497" s="14">
        <f t="shared" si="15"/>
        <v>2475</v>
      </c>
      <c r="H497" s="15">
        <v>1.6785999999999999E-2</v>
      </c>
    </row>
    <row r="498" spans="1:8" ht="19.5" customHeight="1" x14ac:dyDescent="0.35">
      <c r="A498" t="s">
        <v>2616</v>
      </c>
      <c r="B498" s="14">
        <f t="shared" si="14"/>
        <v>7440</v>
      </c>
      <c r="C498" s="15">
        <v>0.90420500000000004</v>
      </c>
      <c r="D498" s="15">
        <v>1.313639</v>
      </c>
      <c r="F498" s="16" t="s">
        <v>2617</v>
      </c>
      <c r="G498" s="14">
        <f t="shared" si="15"/>
        <v>2480</v>
      </c>
      <c r="H498" s="15">
        <v>1.6577999999999999E-2</v>
      </c>
    </row>
    <row r="499" spans="1:8" ht="19.5" customHeight="1" x14ac:dyDescent="0.35">
      <c r="A499" t="s">
        <v>2618</v>
      </c>
      <c r="B499" s="14">
        <f t="shared" si="14"/>
        <v>7455</v>
      </c>
      <c r="C499" s="15">
        <v>0.89967799999999998</v>
      </c>
      <c r="D499" s="15">
        <v>1.3058670000000001</v>
      </c>
      <c r="F499" s="16" t="s">
        <v>2619</v>
      </c>
      <c r="G499" s="14">
        <f t="shared" si="15"/>
        <v>2485</v>
      </c>
      <c r="H499" s="15">
        <v>1.6584999999999999E-2</v>
      </c>
    </row>
    <row r="500" spans="1:8" ht="19.5" customHeight="1" x14ac:dyDescent="0.35">
      <c r="A500" t="s">
        <v>2620</v>
      </c>
      <c r="B500" s="14">
        <f t="shared" si="14"/>
        <v>7470</v>
      </c>
      <c r="C500" s="15">
        <v>0.87218499999999999</v>
      </c>
      <c r="D500" s="15">
        <v>1.291739</v>
      </c>
      <c r="F500" s="16" t="s">
        <v>2621</v>
      </c>
      <c r="G500" s="14">
        <f t="shared" si="15"/>
        <v>2490</v>
      </c>
      <c r="H500" s="15">
        <v>1.6236E-2</v>
      </c>
    </row>
    <row r="501" spans="1:8" ht="19.5" customHeight="1" x14ac:dyDescent="0.35">
      <c r="A501" t="s">
        <v>2622</v>
      </c>
      <c r="B501" s="14">
        <f t="shared" si="14"/>
        <v>7485</v>
      </c>
      <c r="C501" s="15">
        <v>0.86153100000000005</v>
      </c>
      <c r="D501" s="15">
        <v>1.275363</v>
      </c>
      <c r="F501" s="16" t="s">
        <v>2623</v>
      </c>
      <c r="G501" s="14">
        <f t="shared" si="15"/>
        <v>2495</v>
      </c>
      <c r="H501" s="15">
        <v>1.6305E-2</v>
      </c>
    </row>
    <row r="502" spans="1:8" ht="19.5" customHeight="1" x14ac:dyDescent="0.35">
      <c r="A502" t="s">
        <v>2624</v>
      </c>
      <c r="B502" s="14">
        <f t="shared" si="14"/>
        <v>7500</v>
      </c>
      <c r="C502" s="15">
        <v>0.84311100000000005</v>
      </c>
      <c r="D502" s="15">
        <v>1.2602139999999999</v>
      </c>
      <c r="F502" s="16" t="s">
        <v>2625</v>
      </c>
      <c r="G502" s="14">
        <f t="shared" si="15"/>
        <v>2500</v>
      </c>
      <c r="H502" s="15">
        <v>1.627E-2</v>
      </c>
    </row>
    <row r="503" spans="1:8" ht="19.5" customHeight="1" x14ac:dyDescent="0.35">
      <c r="A503" t="s">
        <v>2626</v>
      </c>
      <c r="B503" s="14">
        <f t="shared" si="14"/>
        <v>7515</v>
      </c>
      <c r="C503" s="15">
        <v>0.81959199999999999</v>
      </c>
      <c r="D503" s="15">
        <v>1.2442979999999999</v>
      </c>
      <c r="F503" s="16" t="s">
        <v>2627</v>
      </c>
      <c r="G503" s="14">
        <f t="shared" si="15"/>
        <v>2505</v>
      </c>
      <c r="H503" s="15">
        <v>1.5845000000000001E-2</v>
      </c>
    </row>
    <row r="504" spans="1:8" ht="19.5" customHeight="1" x14ac:dyDescent="0.35">
      <c r="A504" t="s">
        <v>2628</v>
      </c>
      <c r="B504" s="14">
        <f t="shared" si="14"/>
        <v>7530</v>
      </c>
      <c r="C504" s="15">
        <v>0.80080499999999999</v>
      </c>
      <c r="D504" s="15">
        <v>1.2307779999999999</v>
      </c>
      <c r="F504" s="16" t="s">
        <v>2629</v>
      </c>
      <c r="G504" s="14">
        <f t="shared" si="15"/>
        <v>2510</v>
      </c>
      <c r="H504" s="15">
        <v>1.5993E-2</v>
      </c>
    </row>
    <row r="505" spans="1:8" ht="19.5" customHeight="1" x14ac:dyDescent="0.35">
      <c r="A505" t="s">
        <v>2630</v>
      </c>
      <c r="B505" s="14">
        <f t="shared" si="14"/>
        <v>7545</v>
      </c>
      <c r="C505" s="15">
        <v>0.78376199999999996</v>
      </c>
      <c r="D505" s="15">
        <v>1.2119139999999999</v>
      </c>
      <c r="F505" s="16" t="s">
        <v>2631</v>
      </c>
      <c r="G505" s="14">
        <f t="shared" si="15"/>
        <v>2515</v>
      </c>
      <c r="H505" s="15">
        <v>1.5613E-2</v>
      </c>
    </row>
    <row r="506" spans="1:8" ht="19.5" customHeight="1" x14ac:dyDescent="0.35">
      <c r="A506" t="s">
        <v>2632</v>
      </c>
      <c r="B506" s="14">
        <f t="shared" si="14"/>
        <v>7560</v>
      </c>
      <c r="C506" s="15">
        <v>0.75547900000000001</v>
      </c>
      <c r="D506" s="15">
        <v>1.192814</v>
      </c>
      <c r="F506" s="16" t="s">
        <v>2633</v>
      </c>
      <c r="G506" s="14">
        <f t="shared" si="15"/>
        <v>2520</v>
      </c>
      <c r="H506" s="15">
        <v>1.5401E-2</v>
      </c>
    </row>
    <row r="507" spans="1:8" ht="19.5" customHeight="1" x14ac:dyDescent="0.35">
      <c r="A507" t="s">
        <v>2634</v>
      </c>
      <c r="B507" s="14">
        <f t="shared" si="14"/>
        <v>7575</v>
      </c>
      <c r="C507" s="15">
        <v>0.73897100000000004</v>
      </c>
      <c r="D507" s="15">
        <v>1.180118</v>
      </c>
      <c r="F507" s="16" t="s">
        <v>2635</v>
      </c>
      <c r="G507" s="14">
        <f t="shared" si="15"/>
        <v>2525</v>
      </c>
      <c r="H507" s="15">
        <v>1.5506000000000001E-2</v>
      </c>
    </row>
    <row r="508" spans="1:8" ht="19.5" customHeight="1" x14ac:dyDescent="0.35">
      <c r="A508" t="s">
        <v>2636</v>
      </c>
      <c r="B508" s="14">
        <f t="shared" si="14"/>
        <v>7590</v>
      </c>
      <c r="C508" s="15">
        <v>0.7238</v>
      </c>
      <c r="D508" s="15">
        <v>1.166579</v>
      </c>
      <c r="F508" s="16" t="s">
        <v>2637</v>
      </c>
      <c r="G508" s="14">
        <f t="shared" si="15"/>
        <v>2530</v>
      </c>
      <c r="H508" s="15">
        <v>1.5322000000000001E-2</v>
      </c>
    </row>
    <row r="509" spans="1:8" ht="19.5" customHeight="1" x14ac:dyDescent="0.35">
      <c r="A509" t="s">
        <v>2638</v>
      </c>
      <c r="B509" s="14">
        <f t="shared" si="14"/>
        <v>7605</v>
      </c>
      <c r="C509" s="15">
        <v>0.69764999999999999</v>
      </c>
      <c r="D509" s="15">
        <v>1.152382</v>
      </c>
      <c r="F509" s="16" t="s">
        <v>2639</v>
      </c>
      <c r="G509" s="14">
        <f t="shared" si="15"/>
        <v>2535</v>
      </c>
      <c r="H509" s="15">
        <v>1.5054E-2</v>
      </c>
    </row>
    <row r="510" spans="1:8" ht="19.5" customHeight="1" x14ac:dyDescent="0.35">
      <c r="A510" t="s">
        <v>2640</v>
      </c>
      <c r="B510" s="14">
        <f t="shared" si="14"/>
        <v>7620</v>
      </c>
      <c r="C510" s="15">
        <v>0.67983300000000002</v>
      </c>
      <c r="D510" s="15">
        <v>1.14564</v>
      </c>
      <c r="F510" s="16" t="s">
        <v>2641</v>
      </c>
      <c r="G510" s="14">
        <f t="shared" si="15"/>
        <v>2540</v>
      </c>
      <c r="H510" s="15">
        <v>1.5178000000000001E-2</v>
      </c>
    </row>
    <row r="511" spans="1:8" ht="19.5" customHeight="1" x14ac:dyDescent="0.35">
      <c r="A511" t="s">
        <v>2642</v>
      </c>
      <c r="B511" s="14">
        <f t="shared" si="14"/>
        <v>7635</v>
      </c>
      <c r="C511" s="15">
        <v>0.66934300000000002</v>
      </c>
      <c r="D511" s="15">
        <v>1.118706</v>
      </c>
      <c r="F511" s="16" t="s">
        <v>2643</v>
      </c>
      <c r="G511" s="14">
        <f t="shared" si="15"/>
        <v>2545</v>
      </c>
      <c r="H511" s="15">
        <v>1.4844E-2</v>
      </c>
    </row>
    <row r="512" spans="1:8" ht="19.5" customHeight="1" x14ac:dyDescent="0.35">
      <c r="A512" t="s">
        <v>2644</v>
      </c>
      <c r="B512" s="14">
        <f t="shared" si="14"/>
        <v>7650</v>
      </c>
      <c r="C512" s="15">
        <v>0.64472399999999996</v>
      </c>
      <c r="D512" s="15">
        <v>1.1093839999999999</v>
      </c>
      <c r="F512" s="16" t="s">
        <v>2645</v>
      </c>
      <c r="G512" s="14">
        <f t="shared" si="15"/>
        <v>2550</v>
      </c>
      <c r="H512" s="15">
        <v>1.4999E-2</v>
      </c>
    </row>
    <row r="513" spans="1:8" ht="19.5" customHeight="1" x14ac:dyDescent="0.35">
      <c r="A513" t="s">
        <v>2646</v>
      </c>
      <c r="B513" s="14">
        <f t="shared" si="14"/>
        <v>7665</v>
      </c>
      <c r="C513" s="15">
        <v>0.62891900000000001</v>
      </c>
      <c r="D513" s="15">
        <v>1.08934</v>
      </c>
      <c r="F513" s="16" t="s">
        <v>2647</v>
      </c>
      <c r="G513" s="14">
        <f t="shared" si="15"/>
        <v>2555</v>
      </c>
      <c r="H513" s="15">
        <v>1.5004E-2</v>
      </c>
    </row>
    <row r="514" spans="1:8" ht="19.5" customHeight="1" x14ac:dyDescent="0.35">
      <c r="A514" t="s">
        <v>2648</v>
      </c>
      <c r="B514" s="14">
        <f t="shared" si="14"/>
        <v>7680</v>
      </c>
      <c r="C514" s="15">
        <v>0.61915699999999996</v>
      </c>
      <c r="D514" s="15">
        <v>1.0924499999999999</v>
      </c>
      <c r="F514" s="16" t="s">
        <v>2649</v>
      </c>
      <c r="G514" s="14">
        <f t="shared" si="15"/>
        <v>2560</v>
      </c>
      <c r="H514" s="15">
        <v>1.4697999999999999E-2</v>
      </c>
    </row>
    <row r="515" spans="1:8" ht="19.5" customHeight="1" x14ac:dyDescent="0.35">
      <c r="A515" t="s">
        <v>2650</v>
      </c>
      <c r="B515" s="14">
        <f t="shared" ref="B515:B578" si="16">B514+15</f>
        <v>7695</v>
      </c>
      <c r="C515" s="15">
        <v>0.60236800000000001</v>
      </c>
      <c r="D515" s="15">
        <v>1.076505</v>
      </c>
      <c r="F515" s="16" t="s">
        <v>2651</v>
      </c>
      <c r="G515" s="14">
        <f t="shared" ref="G515:G578" si="17">G514+5</f>
        <v>2565</v>
      </c>
      <c r="H515" s="15">
        <v>1.4357E-2</v>
      </c>
    </row>
    <row r="516" spans="1:8" ht="19.5" customHeight="1" x14ac:dyDescent="0.35">
      <c r="A516" t="s">
        <v>2652</v>
      </c>
      <c r="B516" s="14">
        <f t="shared" si="16"/>
        <v>7710</v>
      </c>
      <c r="C516" s="15">
        <v>0.58676899999999999</v>
      </c>
      <c r="D516" s="15">
        <v>1.0693459999999999</v>
      </c>
      <c r="F516" s="16" t="s">
        <v>2653</v>
      </c>
      <c r="G516" s="14">
        <f t="shared" si="17"/>
        <v>2570</v>
      </c>
      <c r="H516" s="15">
        <v>1.4430999999999999E-2</v>
      </c>
    </row>
    <row r="517" spans="1:8" ht="19.5" customHeight="1" x14ac:dyDescent="0.35">
      <c r="A517" t="s">
        <v>2654</v>
      </c>
      <c r="B517" s="14">
        <f t="shared" si="16"/>
        <v>7725</v>
      </c>
      <c r="C517" s="15">
        <v>0.58843299999999998</v>
      </c>
      <c r="D517" s="15">
        <v>1.058486</v>
      </c>
      <c r="F517" s="16" t="s">
        <v>2655</v>
      </c>
      <c r="G517" s="14">
        <f t="shared" si="17"/>
        <v>2575</v>
      </c>
      <c r="H517" s="15">
        <v>1.4463999999999999E-2</v>
      </c>
    </row>
    <row r="518" spans="1:8" ht="19.5" customHeight="1" x14ac:dyDescent="0.35">
      <c r="A518" t="s">
        <v>2656</v>
      </c>
      <c r="B518" s="14">
        <f t="shared" si="16"/>
        <v>7740</v>
      </c>
      <c r="C518" s="15">
        <v>0.57999400000000001</v>
      </c>
      <c r="D518" s="15">
        <v>1.052476</v>
      </c>
      <c r="F518" s="16" t="s">
        <v>2657</v>
      </c>
      <c r="G518" s="14">
        <f t="shared" si="17"/>
        <v>2580</v>
      </c>
      <c r="H518" s="15">
        <v>1.4099E-2</v>
      </c>
    </row>
    <row r="519" spans="1:8" ht="19.5" customHeight="1" x14ac:dyDescent="0.35">
      <c r="A519" t="s">
        <v>2658</v>
      </c>
      <c r="B519" s="14">
        <f t="shared" si="16"/>
        <v>7755</v>
      </c>
      <c r="C519" s="15">
        <v>0.56681499999999996</v>
      </c>
      <c r="D519" s="15">
        <v>1.0433749999999999</v>
      </c>
      <c r="F519" s="16" t="s">
        <v>2659</v>
      </c>
      <c r="G519" s="14">
        <f t="shared" si="17"/>
        <v>2585</v>
      </c>
      <c r="H519" s="15">
        <v>1.4180999999999999E-2</v>
      </c>
    </row>
    <row r="520" spans="1:8" ht="19.5" customHeight="1" x14ac:dyDescent="0.35">
      <c r="A520" t="s">
        <v>2660</v>
      </c>
      <c r="B520" s="14">
        <f t="shared" si="16"/>
        <v>7770</v>
      </c>
      <c r="C520" s="15">
        <v>0.56527499999999997</v>
      </c>
      <c r="D520" s="15">
        <v>1.0434019999999999</v>
      </c>
      <c r="F520" s="16" t="s">
        <v>2661</v>
      </c>
      <c r="G520" s="14">
        <f t="shared" si="17"/>
        <v>2590</v>
      </c>
      <c r="H520" s="15">
        <v>1.4024E-2</v>
      </c>
    </row>
    <row r="521" spans="1:8" ht="19.5" customHeight="1" x14ac:dyDescent="0.35">
      <c r="A521" t="s">
        <v>2662</v>
      </c>
      <c r="B521" s="14">
        <f t="shared" si="16"/>
        <v>7785</v>
      </c>
      <c r="C521" s="15">
        <v>0.54909699999999995</v>
      </c>
      <c r="D521" s="15">
        <v>1.0240910000000001</v>
      </c>
      <c r="F521" s="16" t="s">
        <v>2663</v>
      </c>
      <c r="G521" s="14">
        <f t="shared" si="17"/>
        <v>2595</v>
      </c>
      <c r="H521" s="15">
        <v>1.3622E-2</v>
      </c>
    </row>
    <row r="522" spans="1:8" ht="19.5" customHeight="1" x14ac:dyDescent="0.35">
      <c r="A522" t="s">
        <v>2664</v>
      </c>
      <c r="B522" s="14">
        <f t="shared" si="16"/>
        <v>7800</v>
      </c>
      <c r="C522" s="15">
        <v>0.52562699999999996</v>
      </c>
      <c r="D522" s="15">
        <v>1.0223310000000001</v>
      </c>
      <c r="F522" s="16" t="s">
        <v>2665</v>
      </c>
      <c r="G522" s="14">
        <f t="shared" si="17"/>
        <v>2600</v>
      </c>
      <c r="H522" s="15">
        <v>1.3798E-2</v>
      </c>
    </row>
    <row r="523" spans="1:8" ht="19.5" customHeight="1" x14ac:dyDescent="0.35">
      <c r="A523" t="s">
        <v>2666</v>
      </c>
      <c r="B523" s="14">
        <f t="shared" si="16"/>
        <v>7815</v>
      </c>
      <c r="C523" s="15">
        <v>0.51617199999999996</v>
      </c>
      <c r="D523" s="15">
        <v>1.019225</v>
      </c>
      <c r="F523" s="16" t="s">
        <v>2667</v>
      </c>
      <c r="G523" s="14">
        <f t="shared" si="17"/>
        <v>2605</v>
      </c>
      <c r="H523" s="15">
        <v>1.3871E-2</v>
      </c>
    </row>
    <row r="524" spans="1:8" ht="19.5" customHeight="1" x14ac:dyDescent="0.35">
      <c r="A524" t="s">
        <v>2668</v>
      </c>
      <c r="B524" s="14">
        <f t="shared" si="16"/>
        <v>7830</v>
      </c>
      <c r="C524" s="15">
        <v>0.49730999999999997</v>
      </c>
      <c r="D524" s="15">
        <v>1.0018549999999999</v>
      </c>
      <c r="F524" s="16" t="s">
        <v>2669</v>
      </c>
      <c r="G524" s="14">
        <f t="shared" si="17"/>
        <v>2610</v>
      </c>
      <c r="H524" s="15">
        <v>1.3487000000000001E-2</v>
      </c>
    </row>
    <row r="525" spans="1:8" ht="19.5" customHeight="1" x14ac:dyDescent="0.35">
      <c r="A525" t="s">
        <v>2670</v>
      </c>
      <c r="B525" s="14">
        <f t="shared" si="16"/>
        <v>7845</v>
      </c>
      <c r="C525" s="15">
        <v>0.49097299999999999</v>
      </c>
      <c r="D525" s="15">
        <v>1.0036179999999999</v>
      </c>
      <c r="F525" s="16" t="s">
        <v>2671</v>
      </c>
      <c r="G525" s="14">
        <f t="shared" si="17"/>
        <v>2615</v>
      </c>
      <c r="H525" s="15">
        <v>1.3396E-2</v>
      </c>
    </row>
    <row r="526" spans="1:8" ht="19.5" customHeight="1" x14ac:dyDescent="0.35">
      <c r="A526" t="s">
        <v>2672</v>
      </c>
      <c r="B526" s="14">
        <f t="shared" si="16"/>
        <v>7860</v>
      </c>
      <c r="C526" s="15">
        <v>0.49196499999999999</v>
      </c>
      <c r="D526" s="15">
        <v>1.0059419999999999</v>
      </c>
      <c r="F526" s="16" t="s">
        <v>2673</v>
      </c>
      <c r="G526" s="14">
        <f t="shared" si="17"/>
        <v>2620</v>
      </c>
      <c r="H526" s="15">
        <v>1.3612000000000001E-2</v>
      </c>
    </row>
    <row r="527" spans="1:8" ht="19.5" customHeight="1" x14ac:dyDescent="0.35">
      <c r="A527" t="s">
        <v>2674</v>
      </c>
      <c r="B527" s="14">
        <f t="shared" si="16"/>
        <v>7875</v>
      </c>
      <c r="C527" s="15">
        <v>0.50055300000000003</v>
      </c>
      <c r="D527" s="15">
        <v>0.98452099999999998</v>
      </c>
      <c r="F527" s="16" t="s">
        <v>2675</v>
      </c>
      <c r="G527" s="14">
        <f t="shared" si="17"/>
        <v>2625</v>
      </c>
      <c r="H527" s="15">
        <v>1.3136999999999999E-2</v>
      </c>
    </row>
    <row r="528" spans="1:8" ht="19.5" customHeight="1" x14ac:dyDescent="0.35">
      <c r="A528" t="s">
        <v>2676</v>
      </c>
      <c r="B528" s="14">
        <f t="shared" si="16"/>
        <v>7890</v>
      </c>
      <c r="C528" s="15">
        <v>0.49715199999999998</v>
      </c>
      <c r="D528" s="15">
        <v>0.97900500000000001</v>
      </c>
      <c r="F528" s="16" t="s">
        <v>2677</v>
      </c>
      <c r="G528" s="14">
        <f t="shared" si="17"/>
        <v>2630</v>
      </c>
      <c r="H528" s="15">
        <v>1.3259999999999999E-2</v>
      </c>
    </row>
    <row r="529" spans="1:8" ht="19.5" customHeight="1" x14ac:dyDescent="0.35">
      <c r="A529" t="s">
        <v>2678</v>
      </c>
      <c r="B529" s="14">
        <f t="shared" si="16"/>
        <v>7905</v>
      </c>
      <c r="C529" s="15">
        <v>0.47343299999999999</v>
      </c>
      <c r="D529" s="15">
        <v>0.98067400000000005</v>
      </c>
      <c r="F529" s="16" t="s">
        <v>2679</v>
      </c>
      <c r="G529" s="14">
        <f t="shared" si="17"/>
        <v>2635</v>
      </c>
      <c r="H529" s="15">
        <v>1.3245E-2</v>
      </c>
    </row>
    <row r="530" spans="1:8" ht="19.5" customHeight="1" x14ac:dyDescent="0.35">
      <c r="A530" t="s">
        <v>2680</v>
      </c>
      <c r="B530" s="14">
        <f t="shared" si="16"/>
        <v>7920</v>
      </c>
      <c r="C530" s="15">
        <v>0.46257100000000001</v>
      </c>
      <c r="D530" s="15">
        <v>0.97522399999999998</v>
      </c>
      <c r="F530" s="16" t="s">
        <v>2681</v>
      </c>
      <c r="G530" s="14">
        <f t="shared" si="17"/>
        <v>2640</v>
      </c>
      <c r="H530" s="15">
        <v>1.2789E-2</v>
      </c>
    </row>
    <row r="531" spans="1:8" ht="19.5" customHeight="1" x14ac:dyDescent="0.35">
      <c r="A531" t="s">
        <v>2682</v>
      </c>
      <c r="B531" s="14">
        <f t="shared" si="16"/>
        <v>7935</v>
      </c>
      <c r="C531" s="15">
        <v>0.46701500000000001</v>
      </c>
      <c r="D531" s="15">
        <v>0.96937200000000001</v>
      </c>
      <c r="F531" s="16" t="s">
        <v>2683</v>
      </c>
      <c r="G531" s="14">
        <f t="shared" si="17"/>
        <v>2645</v>
      </c>
      <c r="H531" s="15">
        <v>1.2833000000000001E-2</v>
      </c>
    </row>
    <row r="532" spans="1:8" ht="19.5" customHeight="1" x14ac:dyDescent="0.35">
      <c r="A532" t="s">
        <v>2684</v>
      </c>
      <c r="B532" s="14">
        <f t="shared" si="16"/>
        <v>7950</v>
      </c>
      <c r="C532" s="15">
        <v>0.46567399999999998</v>
      </c>
      <c r="D532" s="15">
        <v>0.32273800000000002</v>
      </c>
      <c r="F532" s="16" t="s">
        <v>2685</v>
      </c>
      <c r="G532" s="14">
        <f t="shared" si="17"/>
        <v>2650</v>
      </c>
      <c r="H532" s="15">
        <v>1.2429000000000001E-2</v>
      </c>
    </row>
    <row r="533" spans="1:8" ht="19.5" customHeight="1" x14ac:dyDescent="0.35">
      <c r="A533" t="s">
        <v>2686</v>
      </c>
      <c r="B533" s="14">
        <f t="shared" si="16"/>
        <v>7965</v>
      </c>
      <c r="C533" s="15">
        <v>0.446216</v>
      </c>
      <c r="D533" s="15">
        <v>0.96335700000000002</v>
      </c>
      <c r="F533" s="16" t="s">
        <v>2687</v>
      </c>
      <c r="G533" s="14">
        <f t="shared" si="17"/>
        <v>2655</v>
      </c>
      <c r="H533" s="15">
        <v>1.2415000000000001E-2</v>
      </c>
    </row>
    <row r="534" spans="1:8" ht="19.5" customHeight="1" x14ac:dyDescent="0.35">
      <c r="A534" t="s">
        <v>2688</v>
      </c>
      <c r="B534" s="14">
        <f t="shared" si="16"/>
        <v>7980</v>
      </c>
      <c r="C534" s="15">
        <v>0.42452600000000001</v>
      </c>
      <c r="D534" s="15">
        <v>0.94151899999999999</v>
      </c>
      <c r="F534" s="16" t="s">
        <v>2689</v>
      </c>
      <c r="G534" s="14">
        <f t="shared" si="17"/>
        <v>2660</v>
      </c>
      <c r="H534" s="15">
        <v>1.2485E-2</v>
      </c>
    </row>
    <row r="535" spans="1:8" ht="19.5" customHeight="1" x14ac:dyDescent="0.35">
      <c r="A535" t="s">
        <v>2690</v>
      </c>
      <c r="B535" s="14">
        <f t="shared" si="16"/>
        <v>7995</v>
      </c>
      <c r="C535" s="15">
        <v>0.378521</v>
      </c>
      <c r="D535" s="15">
        <v>0.94098499999999996</v>
      </c>
      <c r="F535" s="16" t="s">
        <v>2691</v>
      </c>
      <c r="G535" s="14">
        <f t="shared" si="17"/>
        <v>2665</v>
      </c>
      <c r="H535" s="15">
        <v>1.2111E-2</v>
      </c>
    </row>
    <row r="536" spans="1:8" ht="19.5" customHeight="1" x14ac:dyDescent="0.35">
      <c r="A536" t="s">
        <v>2692</v>
      </c>
      <c r="B536" s="14">
        <f t="shared" si="16"/>
        <v>8010</v>
      </c>
      <c r="C536" s="15">
        <v>0.36308800000000002</v>
      </c>
      <c r="D536" s="15">
        <v>0.93942800000000004</v>
      </c>
      <c r="F536" s="16" t="s">
        <v>2693</v>
      </c>
      <c r="G536" s="14">
        <f t="shared" si="17"/>
        <v>2670</v>
      </c>
      <c r="H536" s="15">
        <v>1.2201E-2</v>
      </c>
    </row>
    <row r="537" spans="1:8" ht="19.5" customHeight="1" x14ac:dyDescent="0.35">
      <c r="A537" t="s">
        <v>2694</v>
      </c>
      <c r="B537" s="14">
        <f t="shared" si="16"/>
        <v>8025</v>
      </c>
      <c r="C537" s="15">
        <v>0.33495599999999998</v>
      </c>
      <c r="D537" s="15">
        <v>0.92302399999999996</v>
      </c>
      <c r="F537" s="16" t="s">
        <v>2695</v>
      </c>
      <c r="G537" s="14">
        <f t="shared" si="17"/>
        <v>2675</v>
      </c>
      <c r="H537" s="15">
        <v>1.2208E-2</v>
      </c>
    </row>
    <row r="538" spans="1:8" ht="19.5" customHeight="1" x14ac:dyDescent="0.35">
      <c r="A538" t="s">
        <v>2696</v>
      </c>
      <c r="B538" s="14">
        <f t="shared" si="16"/>
        <v>8040</v>
      </c>
      <c r="C538" s="15">
        <v>0.35413099999999997</v>
      </c>
      <c r="D538" s="14">
        <v>0</v>
      </c>
      <c r="F538" s="16" t="s">
        <v>2697</v>
      </c>
      <c r="G538" s="14">
        <f t="shared" si="17"/>
        <v>2680</v>
      </c>
      <c r="H538" s="15">
        <v>1.2030000000000001E-2</v>
      </c>
    </row>
    <row r="539" spans="1:8" ht="19.5" customHeight="1" x14ac:dyDescent="0.35">
      <c r="A539" t="s">
        <v>2698</v>
      </c>
      <c r="B539" s="14">
        <f t="shared" si="16"/>
        <v>8055</v>
      </c>
      <c r="C539" s="15">
        <v>0.31214399999999998</v>
      </c>
      <c r="D539" s="15">
        <v>0.22694600000000001</v>
      </c>
      <c r="F539" s="16" t="s">
        <v>2699</v>
      </c>
      <c r="G539" s="14">
        <f t="shared" si="17"/>
        <v>2685</v>
      </c>
      <c r="H539" s="15">
        <v>1.1799E-2</v>
      </c>
    </row>
    <row r="540" spans="1:8" ht="19.5" customHeight="1" x14ac:dyDescent="0.35">
      <c r="A540" t="s">
        <v>2700</v>
      </c>
      <c r="B540" s="14">
        <f t="shared" si="16"/>
        <v>8070</v>
      </c>
      <c r="C540" s="15">
        <v>0.225995</v>
      </c>
      <c r="D540" s="15">
        <v>0.44846399999999997</v>
      </c>
      <c r="F540" s="16" t="s">
        <v>2701</v>
      </c>
      <c r="G540" s="14">
        <f t="shared" si="17"/>
        <v>2690</v>
      </c>
      <c r="H540" s="15">
        <v>1.1601E-2</v>
      </c>
    </row>
    <row r="541" spans="1:8" ht="19.5" customHeight="1" x14ac:dyDescent="0.35">
      <c r="A541" t="s">
        <v>2702</v>
      </c>
      <c r="B541" s="14">
        <f t="shared" si="16"/>
        <v>8085</v>
      </c>
      <c r="C541" s="15">
        <v>0.29679699999999998</v>
      </c>
      <c r="D541" s="15">
        <v>0.75698799999999999</v>
      </c>
      <c r="F541" s="16" t="s">
        <v>2703</v>
      </c>
      <c r="G541" s="14">
        <f t="shared" si="17"/>
        <v>2695</v>
      </c>
      <c r="H541" s="15">
        <v>1.1358E-2</v>
      </c>
    </row>
    <row r="542" spans="1:8" ht="19.5" customHeight="1" x14ac:dyDescent="0.35">
      <c r="A542" t="s">
        <v>2704</v>
      </c>
      <c r="B542" s="14">
        <f t="shared" si="16"/>
        <v>8100</v>
      </c>
      <c r="C542" s="15">
        <v>9.4590999999999995E-2</v>
      </c>
      <c r="D542" s="14">
        <v>0</v>
      </c>
      <c r="F542" s="16" t="s">
        <v>2705</v>
      </c>
      <c r="G542" s="14">
        <f t="shared" si="17"/>
        <v>2700</v>
      </c>
      <c r="H542" s="15">
        <v>1.1634E-2</v>
      </c>
    </row>
    <row r="543" spans="1:8" ht="19.5" customHeight="1" x14ac:dyDescent="0.35">
      <c r="A543" t="s">
        <v>2706</v>
      </c>
      <c r="B543" s="14">
        <f t="shared" si="16"/>
        <v>8115</v>
      </c>
      <c r="C543" s="15">
        <v>0.27130799999999999</v>
      </c>
      <c r="D543" s="15">
        <v>0.81334899999999999</v>
      </c>
      <c r="F543" s="16" t="s">
        <v>2707</v>
      </c>
      <c r="G543" s="14">
        <f t="shared" si="17"/>
        <v>2705</v>
      </c>
      <c r="H543" s="15">
        <v>1.1474E-2</v>
      </c>
    </row>
    <row r="544" spans="1:8" ht="19.5" customHeight="1" x14ac:dyDescent="0.35">
      <c r="A544" t="s">
        <v>2708</v>
      </c>
      <c r="B544" s="14">
        <f t="shared" si="16"/>
        <v>8130</v>
      </c>
      <c r="C544" s="15">
        <v>0.28980400000000001</v>
      </c>
      <c r="D544" s="15">
        <v>0.89754699999999998</v>
      </c>
      <c r="F544" s="16" t="s">
        <v>2709</v>
      </c>
      <c r="G544" s="14">
        <f t="shared" si="17"/>
        <v>2710</v>
      </c>
      <c r="H544" s="15">
        <v>1.1206000000000001E-2</v>
      </c>
    </row>
    <row r="545" spans="1:8" ht="19.5" customHeight="1" x14ac:dyDescent="0.35">
      <c r="A545" t="s">
        <v>2710</v>
      </c>
      <c r="B545" s="14">
        <f t="shared" si="16"/>
        <v>8145</v>
      </c>
      <c r="C545" s="15">
        <v>0.28964299999999998</v>
      </c>
      <c r="D545" s="15">
        <v>0.90032199999999996</v>
      </c>
      <c r="F545" s="16" t="s">
        <v>2711</v>
      </c>
      <c r="G545" s="14">
        <f t="shared" si="17"/>
        <v>2715</v>
      </c>
      <c r="H545" s="15">
        <v>1.1266999999999999E-2</v>
      </c>
    </row>
    <row r="546" spans="1:8" ht="19.5" customHeight="1" x14ac:dyDescent="0.35">
      <c r="A546" t="s">
        <v>2712</v>
      </c>
      <c r="B546" s="14">
        <f t="shared" si="16"/>
        <v>8160</v>
      </c>
      <c r="C546" s="15">
        <v>0.172213</v>
      </c>
      <c r="D546" s="15">
        <v>0.90051999999999999</v>
      </c>
      <c r="F546" s="16" t="s">
        <v>2713</v>
      </c>
      <c r="G546" s="14">
        <f t="shared" si="17"/>
        <v>2720</v>
      </c>
      <c r="H546" s="15">
        <v>1.1179E-2</v>
      </c>
    </row>
    <row r="547" spans="1:8" ht="19.5" customHeight="1" x14ac:dyDescent="0.35">
      <c r="A547" t="s">
        <v>2714</v>
      </c>
      <c r="B547" s="14">
        <f t="shared" si="16"/>
        <v>8175</v>
      </c>
      <c r="C547" s="15">
        <v>0.17341400000000001</v>
      </c>
      <c r="D547" s="15">
        <v>0.90227299999999999</v>
      </c>
      <c r="F547" s="16" t="s">
        <v>2715</v>
      </c>
      <c r="G547" s="14">
        <f t="shared" si="17"/>
        <v>2725</v>
      </c>
      <c r="H547" s="15">
        <v>1.0881999999999999E-2</v>
      </c>
    </row>
    <row r="548" spans="1:8" ht="19.5" customHeight="1" x14ac:dyDescent="0.35">
      <c r="A548" t="s">
        <v>2716</v>
      </c>
      <c r="B548" s="14">
        <f t="shared" si="16"/>
        <v>8190</v>
      </c>
      <c r="C548" s="15">
        <v>0.24307999999999999</v>
      </c>
      <c r="D548" s="15">
        <v>0.89789600000000003</v>
      </c>
      <c r="F548" s="16" t="s">
        <v>2717</v>
      </c>
      <c r="G548" s="14">
        <f t="shared" si="17"/>
        <v>2730</v>
      </c>
      <c r="H548" s="15">
        <v>1.1065E-2</v>
      </c>
    </row>
    <row r="549" spans="1:8" ht="19.5" customHeight="1" x14ac:dyDescent="0.35">
      <c r="A549" t="s">
        <v>2718</v>
      </c>
      <c r="B549" s="14">
        <f t="shared" si="16"/>
        <v>8205</v>
      </c>
      <c r="C549" s="15">
        <v>0.34148699999999999</v>
      </c>
      <c r="D549" s="15">
        <v>0.90883700000000001</v>
      </c>
      <c r="F549" s="16" t="s">
        <v>2719</v>
      </c>
      <c r="G549" s="14">
        <f t="shared" si="17"/>
        <v>2735</v>
      </c>
      <c r="H549" s="15">
        <v>1.1010000000000001E-2</v>
      </c>
    </row>
    <row r="550" spans="1:8" ht="19.5" customHeight="1" x14ac:dyDescent="0.35">
      <c r="A550" t="s">
        <v>2720</v>
      </c>
      <c r="B550" s="14">
        <f t="shared" si="16"/>
        <v>8220</v>
      </c>
      <c r="C550" s="15">
        <v>0.30429099999999998</v>
      </c>
      <c r="D550" s="15">
        <v>0.90176599999999996</v>
      </c>
      <c r="F550" s="16" t="s">
        <v>2721</v>
      </c>
      <c r="G550" s="14">
        <f t="shared" si="17"/>
        <v>2740</v>
      </c>
      <c r="H550" s="15">
        <v>1.0788000000000001E-2</v>
      </c>
    </row>
    <row r="551" spans="1:8" ht="19.5" customHeight="1" x14ac:dyDescent="0.35">
      <c r="A551" t="s">
        <v>2722</v>
      </c>
      <c r="B551" s="14">
        <f t="shared" si="16"/>
        <v>8235</v>
      </c>
      <c r="C551" s="15">
        <v>0.189607</v>
      </c>
      <c r="D551" s="15">
        <v>0.90947999999999996</v>
      </c>
      <c r="F551" s="16" t="s">
        <v>2723</v>
      </c>
      <c r="G551" s="14">
        <f t="shared" si="17"/>
        <v>2745</v>
      </c>
      <c r="H551" s="15">
        <v>1.078E-2</v>
      </c>
    </row>
    <row r="552" spans="1:8" ht="19.5" customHeight="1" x14ac:dyDescent="0.35">
      <c r="A552" t="s">
        <v>2724</v>
      </c>
      <c r="B552" s="14">
        <f t="shared" si="16"/>
        <v>8250</v>
      </c>
      <c r="C552" s="15">
        <v>0.19054399999999999</v>
      </c>
      <c r="D552" s="15">
        <v>0.90996100000000002</v>
      </c>
      <c r="F552" s="16" t="s">
        <v>2725</v>
      </c>
      <c r="G552" s="14">
        <f t="shared" si="17"/>
        <v>2750</v>
      </c>
      <c r="H552" s="15">
        <v>1.0628E-2</v>
      </c>
    </row>
    <row r="553" spans="1:8" ht="19.5" customHeight="1" x14ac:dyDescent="0.35">
      <c r="A553" t="s">
        <v>2726</v>
      </c>
      <c r="B553" s="14">
        <f t="shared" si="16"/>
        <v>8265</v>
      </c>
      <c r="C553" s="15">
        <v>0.199486</v>
      </c>
      <c r="D553" s="15">
        <v>0.90526799999999996</v>
      </c>
      <c r="F553" s="16" t="s">
        <v>2727</v>
      </c>
      <c r="G553" s="14">
        <f t="shared" si="17"/>
        <v>2755</v>
      </c>
      <c r="H553" s="15">
        <v>1.0495000000000001E-2</v>
      </c>
    </row>
    <row r="554" spans="1:8" ht="19.5" customHeight="1" x14ac:dyDescent="0.35">
      <c r="A554" t="s">
        <v>2728</v>
      </c>
      <c r="B554" s="14">
        <f t="shared" si="16"/>
        <v>8280</v>
      </c>
      <c r="C554" s="15">
        <v>0.165744</v>
      </c>
      <c r="D554" s="15">
        <v>0.90618699999999996</v>
      </c>
      <c r="F554" s="16" t="s">
        <v>2729</v>
      </c>
      <c r="G554" s="14">
        <f t="shared" si="17"/>
        <v>2760</v>
      </c>
      <c r="H554" s="15">
        <v>1.0567999999999999E-2</v>
      </c>
    </row>
    <row r="555" spans="1:8" ht="19.5" customHeight="1" x14ac:dyDescent="0.35">
      <c r="A555" t="s">
        <v>2730</v>
      </c>
      <c r="B555" s="14">
        <f t="shared" si="16"/>
        <v>8295</v>
      </c>
      <c r="C555" s="15">
        <v>0.16032199999999999</v>
      </c>
      <c r="D555" s="15">
        <v>0.90383100000000005</v>
      </c>
      <c r="F555" s="16" t="s">
        <v>2731</v>
      </c>
      <c r="G555" s="14">
        <f t="shared" si="17"/>
        <v>2765</v>
      </c>
      <c r="H555" s="15">
        <v>1.0423999999999999E-2</v>
      </c>
    </row>
    <row r="556" spans="1:8" ht="19.5" customHeight="1" x14ac:dyDescent="0.35">
      <c r="A556" t="s">
        <v>2732</v>
      </c>
      <c r="B556" s="14">
        <f t="shared" si="16"/>
        <v>8310</v>
      </c>
      <c r="C556" s="15">
        <v>0.34748600000000002</v>
      </c>
      <c r="D556" s="15">
        <v>0.90600599999999998</v>
      </c>
      <c r="F556" s="16" t="s">
        <v>2733</v>
      </c>
      <c r="G556" s="14">
        <f t="shared" si="17"/>
        <v>2770</v>
      </c>
      <c r="H556" s="15">
        <v>1.0369E-2</v>
      </c>
    </row>
    <row r="557" spans="1:8" ht="19.5" customHeight="1" x14ac:dyDescent="0.35">
      <c r="A557" t="s">
        <v>2734</v>
      </c>
      <c r="B557" s="14">
        <f t="shared" si="16"/>
        <v>8325</v>
      </c>
      <c r="C557" s="15">
        <v>0.285885</v>
      </c>
      <c r="D557" s="15">
        <v>0.90270600000000001</v>
      </c>
      <c r="F557" s="16" t="s">
        <v>2735</v>
      </c>
      <c r="G557" s="14">
        <f t="shared" si="17"/>
        <v>2775</v>
      </c>
      <c r="H557" s="15">
        <v>1.0204E-2</v>
      </c>
    </row>
    <row r="558" spans="1:8" ht="19.5" customHeight="1" x14ac:dyDescent="0.35">
      <c r="A558" t="s">
        <v>2736</v>
      </c>
      <c r="B558" s="14">
        <f t="shared" si="16"/>
        <v>8340</v>
      </c>
      <c r="C558" s="15">
        <v>0.310282</v>
      </c>
      <c r="D558" s="15">
        <v>0.90804799999999997</v>
      </c>
      <c r="F558" s="16" t="s">
        <v>2737</v>
      </c>
      <c r="G558" s="14">
        <f t="shared" si="17"/>
        <v>2780</v>
      </c>
      <c r="H558" s="15">
        <v>1.0165E-2</v>
      </c>
    </row>
    <row r="559" spans="1:8" ht="19.5" customHeight="1" x14ac:dyDescent="0.35">
      <c r="A559" t="s">
        <v>2738</v>
      </c>
      <c r="B559" s="14">
        <f t="shared" si="16"/>
        <v>8355</v>
      </c>
      <c r="C559" s="15">
        <v>0.32054700000000003</v>
      </c>
      <c r="D559" s="15">
        <v>0.90026700000000004</v>
      </c>
      <c r="F559" s="16" t="s">
        <v>2739</v>
      </c>
      <c r="G559" s="14">
        <f t="shared" si="17"/>
        <v>2785</v>
      </c>
      <c r="H559" s="15">
        <v>1.001E-2</v>
      </c>
    </row>
    <row r="560" spans="1:8" ht="19.5" customHeight="1" x14ac:dyDescent="0.35">
      <c r="A560" t="s">
        <v>2740</v>
      </c>
      <c r="B560" s="14">
        <f t="shared" si="16"/>
        <v>8370</v>
      </c>
      <c r="C560" s="15">
        <v>0.24270700000000001</v>
      </c>
      <c r="D560" s="15">
        <v>0.90646000000000004</v>
      </c>
      <c r="F560" s="16" t="s">
        <v>2741</v>
      </c>
      <c r="G560" s="14">
        <f t="shared" si="17"/>
        <v>2790</v>
      </c>
      <c r="H560" s="15">
        <v>1.0155000000000001E-2</v>
      </c>
    </row>
    <row r="561" spans="1:8" ht="19.5" customHeight="1" x14ac:dyDescent="0.35">
      <c r="A561" t="s">
        <v>2742</v>
      </c>
      <c r="B561" s="14">
        <f t="shared" si="16"/>
        <v>8385</v>
      </c>
      <c r="C561" s="15">
        <v>0.28112100000000001</v>
      </c>
      <c r="D561" s="15">
        <v>0.91172799999999998</v>
      </c>
      <c r="F561" s="16" t="s">
        <v>2743</v>
      </c>
      <c r="G561" s="14">
        <f t="shared" si="17"/>
        <v>2795</v>
      </c>
      <c r="H561" s="15">
        <v>1.0175999999999999E-2</v>
      </c>
    </row>
    <row r="562" spans="1:8" ht="19.5" customHeight="1" x14ac:dyDescent="0.35">
      <c r="A562" t="s">
        <v>2744</v>
      </c>
      <c r="B562" s="14">
        <f t="shared" si="16"/>
        <v>8400</v>
      </c>
      <c r="C562" s="15">
        <v>0.18249299999999999</v>
      </c>
      <c r="D562" s="15">
        <v>0.89973599999999998</v>
      </c>
      <c r="F562" s="16" t="s">
        <v>2745</v>
      </c>
      <c r="G562" s="14">
        <f t="shared" si="17"/>
        <v>2800</v>
      </c>
      <c r="H562" s="15">
        <v>9.9330000000000009E-3</v>
      </c>
    </row>
    <row r="563" spans="1:8" ht="19.5" customHeight="1" x14ac:dyDescent="0.35">
      <c r="A563" t="s">
        <v>2746</v>
      </c>
      <c r="B563" s="14">
        <f t="shared" si="16"/>
        <v>8415</v>
      </c>
      <c r="C563" s="15">
        <v>0.26465699999999998</v>
      </c>
      <c r="D563" s="15">
        <v>0.90070799999999995</v>
      </c>
      <c r="F563" s="16" t="s">
        <v>2747</v>
      </c>
      <c r="G563" s="14">
        <f t="shared" si="17"/>
        <v>2805</v>
      </c>
      <c r="H563" s="15">
        <v>9.8589999999999997E-3</v>
      </c>
    </row>
    <row r="564" spans="1:8" ht="19.5" customHeight="1" x14ac:dyDescent="0.35">
      <c r="A564" t="s">
        <v>2748</v>
      </c>
      <c r="B564" s="14">
        <f t="shared" si="16"/>
        <v>8430</v>
      </c>
      <c r="C564" s="15">
        <v>0.28986400000000001</v>
      </c>
      <c r="D564" s="15">
        <v>0.89718799999999999</v>
      </c>
      <c r="F564" s="16" t="s">
        <v>2749</v>
      </c>
      <c r="G564" s="14">
        <f t="shared" si="17"/>
        <v>2810</v>
      </c>
      <c r="H564" s="15">
        <v>1.0024E-2</v>
      </c>
    </row>
    <row r="565" spans="1:8" ht="19.5" customHeight="1" x14ac:dyDescent="0.35">
      <c r="A565" t="s">
        <v>2750</v>
      </c>
      <c r="B565" s="14">
        <f t="shared" si="16"/>
        <v>8445</v>
      </c>
      <c r="C565" s="15">
        <v>0.23415</v>
      </c>
      <c r="D565" s="15">
        <v>0.904474</v>
      </c>
      <c r="F565" s="16" t="s">
        <v>2751</v>
      </c>
      <c r="G565" s="14">
        <f t="shared" si="17"/>
        <v>2815</v>
      </c>
      <c r="H565" s="15">
        <v>9.6769999999999998E-3</v>
      </c>
    </row>
    <row r="566" spans="1:8" ht="19.5" customHeight="1" x14ac:dyDescent="0.35">
      <c r="A566" t="s">
        <v>2752</v>
      </c>
      <c r="B566" s="14">
        <f t="shared" si="16"/>
        <v>8460</v>
      </c>
      <c r="C566" s="15">
        <v>0.27419100000000002</v>
      </c>
      <c r="D566" s="15">
        <v>0.90077099999999999</v>
      </c>
      <c r="F566" s="16" t="s">
        <v>2753</v>
      </c>
      <c r="G566" s="14">
        <f t="shared" si="17"/>
        <v>2820</v>
      </c>
      <c r="H566" s="15">
        <v>9.8689999999999993E-3</v>
      </c>
    </row>
    <row r="567" spans="1:8" ht="19.5" customHeight="1" x14ac:dyDescent="0.35">
      <c r="A567" t="s">
        <v>2754</v>
      </c>
      <c r="B567" s="14">
        <f t="shared" si="16"/>
        <v>8475</v>
      </c>
      <c r="C567" s="15">
        <v>0.149751</v>
      </c>
      <c r="D567" s="15">
        <v>0.90055600000000002</v>
      </c>
      <c r="F567" s="16" t="s">
        <v>2755</v>
      </c>
      <c r="G567" s="14">
        <f t="shared" si="17"/>
        <v>2825</v>
      </c>
      <c r="H567" s="15">
        <v>9.868E-3</v>
      </c>
    </row>
    <row r="568" spans="1:8" ht="19.5" customHeight="1" x14ac:dyDescent="0.35">
      <c r="A568" t="s">
        <v>2756</v>
      </c>
      <c r="B568" s="14">
        <f t="shared" si="16"/>
        <v>8490</v>
      </c>
      <c r="C568" s="15">
        <v>0.30871700000000002</v>
      </c>
      <c r="D568" s="15">
        <v>0.90141499999999997</v>
      </c>
      <c r="F568" s="16" t="s">
        <v>2757</v>
      </c>
      <c r="G568" s="14">
        <f t="shared" si="17"/>
        <v>2830</v>
      </c>
      <c r="H568" s="15">
        <v>9.7359999999999999E-3</v>
      </c>
    </row>
    <row r="569" spans="1:8" ht="19.5" customHeight="1" x14ac:dyDescent="0.35">
      <c r="A569" t="s">
        <v>2758</v>
      </c>
      <c r="B569" s="14">
        <f t="shared" si="16"/>
        <v>8505</v>
      </c>
      <c r="C569" s="15">
        <v>0.36632900000000002</v>
      </c>
      <c r="D569" s="15">
        <v>0.90115100000000004</v>
      </c>
      <c r="F569" s="16" t="s">
        <v>2759</v>
      </c>
      <c r="G569" s="14">
        <f t="shared" si="17"/>
        <v>2835</v>
      </c>
      <c r="H569" s="15">
        <v>9.3900000000000008E-3</v>
      </c>
    </row>
    <row r="570" spans="1:8" ht="19.5" customHeight="1" x14ac:dyDescent="0.35">
      <c r="A570" t="s">
        <v>2760</v>
      </c>
      <c r="B570" s="14">
        <f t="shared" si="16"/>
        <v>8520</v>
      </c>
      <c r="C570" s="15">
        <v>0.34246300000000002</v>
      </c>
      <c r="D570" s="15">
        <v>0.900173</v>
      </c>
      <c r="F570" s="16" t="s">
        <v>2761</v>
      </c>
      <c r="G570" s="14">
        <f t="shared" si="17"/>
        <v>2840</v>
      </c>
      <c r="H570" s="15">
        <v>9.5969999999999996E-3</v>
      </c>
    </row>
    <row r="571" spans="1:8" ht="19.5" customHeight="1" x14ac:dyDescent="0.35">
      <c r="A571" t="s">
        <v>2762</v>
      </c>
      <c r="B571" s="14">
        <f t="shared" si="16"/>
        <v>8535</v>
      </c>
      <c r="C571" s="15">
        <v>0.18928700000000001</v>
      </c>
      <c r="D571" s="15">
        <v>0.89368300000000001</v>
      </c>
      <c r="F571" s="16" t="s">
        <v>2763</v>
      </c>
      <c r="G571" s="14">
        <f t="shared" si="17"/>
        <v>2845</v>
      </c>
      <c r="H571" s="15">
        <v>9.3600000000000003E-3</v>
      </c>
    </row>
    <row r="572" spans="1:8" ht="19.5" customHeight="1" x14ac:dyDescent="0.35">
      <c r="A572" t="s">
        <v>2764</v>
      </c>
      <c r="B572" s="14">
        <f t="shared" si="16"/>
        <v>8550</v>
      </c>
      <c r="C572" s="15">
        <v>0.341727</v>
      </c>
      <c r="D572" s="15">
        <v>0.90058899999999997</v>
      </c>
      <c r="F572" s="16" t="s">
        <v>2765</v>
      </c>
      <c r="G572" s="14">
        <f t="shared" si="17"/>
        <v>2850</v>
      </c>
      <c r="H572" s="15">
        <v>9.4079999999999997E-3</v>
      </c>
    </row>
    <row r="573" spans="1:8" ht="19.5" customHeight="1" x14ac:dyDescent="0.35">
      <c r="A573" t="s">
        <v>2766</v>
      </c>
      <c r="B573" s="14">
        <f t="shared" si="16"/>
        <v>8565</v>
      </c>
      <c r="C573" s="15">
        <v>0.31741900000000001</v>
      </c>
      <c r="D573" s="15">
        <v>0.89607899999999996</v>
      </c>
      <c r="F573" s="16" t="s">
        <v>2767</v>
      </c>
      <c r="G573" s="14">
        <f t="shared" si="17"/>
        <v>2855</v>
      </c>
      <c r="H573" s="15">
        <v>9.3830000000000007E-3</v>
      </c>
    </row>
    <row r="574" spans="1:8" ht="19.5" customHeight="1" x14ac:dyDescent="0.35">
      <c r="A574" t="s">
        <v>2768</v>
      </c>
      <c r="B574" s="14">
        <f t="shared" si="16"/>
        <v>8580</v>
      </c>
      <c r="C574" s="15">
        <v>0.35806500000000002</v>
      </c>
      <c r="D574" s="15">
        <v>0.89597400000000005</v>
      </c>
      <c r="F574" s="16" t="s">
        <v>2769</v>
      </c>
      <c r="G574" s="14">
        <f t="shared" si="17"/>
        <v>2860</v>
      </c>
      <c r="H574" s="15">
        <v>9.2390000000000007E-3</v>
      </c>
    </row>
    <row r="575" spans="1:8" ht="19.5" customHeight="1" x14ac:dyDescent="0.35">
      <c r="A575" t="s">
        <v>2770</v>
      </c>
      <c r="B575" s="14">
        <f t="shared" si="16"/>
        <v>8595</v>
      </c>
      <c r="C575" s="15">
        <v>0.33767000000000003</v>
      </c>
      <c r="D575" s="15">
        <v>0.89432400000000001</v>
      </c>
      <c r="F575" s="16" t="s">
        <v>2771</v>
      </c>
      <c r="G575" s="14">
        <f t="shared" si="17"/>
        <v>2865</v>
      </c>
      <c r="H575" s="15">
        <v>9.0340000000000004E-3</v>
      </c>
    </row>
    <row r="576" spans="1:8" ht="19.5" customHeight="1" x14ac:dyDescent="0.35">
      <c r="A576" t="s">
        <v>2772</v>
      </c>
      <c r="B576" s="14">
        <f t="shared" si="16"/>
        <v>8610</v>
      </c>
      <c r="C576" s="15">
        <v>0.156414</v>
      </c>
      <c r="D576" s="15">
        <v>0.89188500000000004</v>
      </c>
      <c r="F576" s="16" t="s">
        <v>2773</v>
      </c>
      <c r="G576" s="14">
        <f t="shared" si="17"/>
        <v>2870</v>
      </c>
      <c r="H576" s="15">
        <v>9.2599999999999991E-3</v>
      </c>
    </row>
    <row r="577" spans="1:8" ht="19.5" customHeight="1" x14ac:dyDescent="0.35">
      <c r="A577" t="s">
        <v>2774</v>
      </c>
      <c r="B577" s="14">
        <f t="shared" si="16"/>
        <v>8625</v>
      </c>
      <c r="C577" s="15">
        <v>0.27234799999999998</v>
      </c>
      <c r="D577" s="15">
        <v>0.89968300000000001</v>
      </c>
      <c r="F577" s="16" t="s">
        <v>2775</v>
      </c>
      <c r="G577" s="14">
        <f t="shared" si="17"/>
        <v>2875</v>
      </c>
      <c r="H577" s="15">
        <v>8.7969999999999993E-3</v>
      </c>
    </row>
    <row r="578" spans="1:8" ht="19.5" customHeight="1" x14ac:dyDescent="0.35">
      <c r="A578" t="s">
        <v>2776</v>
      </c>
      <c r="B578" s="14">
        <f t="shared" si="16"/>
        <v>8640</v>
      </c>
      <c r="C578" s="15">
        <v>0.20675499999999999</v>
      </c>
      <c r="D578" s="15">
        <v>0.88393299999999997</v>
      </c>
      <c r="F578" s="16" t="s">
        <v>2777</v>
      </c>
      <c r="G578" s="14">
        <f t="shared" si="17"/>
        <v>2880</v>
      </c>
      <c r="H578" s="15">
        <v>8.9689999999999995E-3</v>
      </c>
    </row>
    <row r="579" spans="1:8" ht="19.5" customHeight="1" x14ac:dyDescent="0.35">
      <c r="A579" t="s">
        <v>2778</v>
      </c>
      <c r="B579" s="14">
        <f t="shared" ref="B579:B642" si="18">B578+15</f>
        <v>8655</v>
      </c>
      <c r="C579" s="15">
        <v>0.23335900000000001</v>
      </c>
      <c r="D579" s="15">
        <v>0.88192099999999995</v>
      </c>
      <c r="F579" s="16" t="s">
        <v>2779</v>
      </c>
      <c r="G579" s="14">
        <f t="shared" ref="G579:G642" si="19">G578+5</f>
        <v>2885</v>
      </c>
      <c r="H579" s="15">
        <v>8.7869999999999997E-3</v>
      </c>
    </row>
    <row r="580" spans="1:8" ht="19.5" customHeight="1" x14ac:dyDescent="0.35">
      <c r="A580" t="s">
        <v>2780</v>
      </c>
      <c r="B580" s="14">
        <f t="shared" si="18"/>
        <v>8670</v>
      </c>
      <c r="C580" s="15">
        <v>0.29652099999999998</v>
      </c>
      <c r="D580" s="15">
        <v>0.88188800000000001</v>
      </c>
      <c r="F580" s="16" t="s">
        <v>2781</v>
      </c>
      <c r="G580" s="14">
        <f t="shared" si="19"/>
        <v>2890</v>
      </c>
      <c r="H580" s="15">
        <v>8.7399999999999995E-3</v>
      </c>
    </row>
    <row r="581" spans="1:8" ht="19.5" customHeight="1" x14ac:dyDescent="0.35">
      <c r="A581" t="s">
        <v>2782</v>
      </c>
      <c r="B581" s="14">
        <f t="shared" si="18"/>
        <v>8685</v>
      </c>
      <c r="C581" s="15">
        <v>0.32180599999999998</v>
      </c>
      <c r="D581" s="15">
        <v>0.877058</v>
      </c>
      <c r="F581" s="16" t="s">
        <v>2783</v>
      </c>
      <c r="G581" s="14">
        <f t="shared" si="19"/>
        <v>2895</v>
      </c>
      <c r="H581" s="15">
        <v>8.6339999999999993E-3</v>
      </c>
    </row>
    <row r="582" spans="1:8" ht="19.5" customHeight="1" x14ac:dyDescent="0.35">
      <c r="A582" t="s">
        <v>2784</v>
      </c>
      <c r="B582" s="14">
        <f t="shared" si="18"/>
        <v>8700</v>
      </c>
      <c r="C582" s="15">
        <v>0.25688499999999997</v>
      </c>
      <c r="D582" s="15">
        <v>0.87424900000000005</v>
      </c>
      <c r="F582" s="16" t="s">
        <v>2785</v>
      </c>
      <c r="G582" s="14">
        <f t="shared" si="19"/>
        <v>2900</v>
      </c>
      <c r="H582" s="15">
        <v>8.6829999999999997E-3</v>
      </c>
    </row>
    <row r="583" spans="1:8" ht="19.5" customHeight="1" x14ac:dyDescent="0.35">
      <c r="A583" t="s">
        <v>2786</v>
      </c>
      <c r="B583" s="14">
        <f t="shared" si="18"/>
        <v>8715</v>
      </c>
      <c r="C583" s="15">
        <v>0.159085</v>
      </c>
      <c r="D583" s="15">
        <v>0.86583399999999999</v>
      </c>
      <c r="F583" s="16" t="s">
        <v>2787</v>
      </c>
      <c r="G583" s="14">
        <f t="shared" si="19"/>
        <v>2905</v>
      </c>
      <c r="H583" s="15">
        <v>8.4550000000000007E-3</v>
      </c>
    </row>
    <row r="584" spans="1:8" ht="19.5" customHeight="1" x14ac:dyDescent="0.35">
      <c r="A584" t="s">
        <v>2788</v>
      </c>
      <c r="B584" s="14">
        <f t="shared" si="18"/>
        <v>8730</v>
      </c>
      <c r="C584" s="15">
        <v>0.30437799999999998</v>
      </c>
      <c r="D584" s="15">
        <v>0.86601600000000001</v>
      </c>
      <c r="F584" s="16" t="s">
        <v>2789</v>
      </c>
      <c r="G584" s="14">
        <f t="shared" si="19"/>
        <v>2910</v>
      </c>
      <c r="H584" s="15">
        <v>8.6009999999999993E-3</v>
      </c>
    </row>
    <row r="585" spans="1:8" ht="19.5" customHeight="1" x14ac:dyDescent="0.35">
      <c r="A585" t="s">
        <v>2790</v>
      </c>
      <c r="B585" s="14">
        <f t="shared" si="18"/>
        <v>8745</v>
      </c>
      <c r="C585" s="15">
        <v>0.13461699999999999</v>
      </c>
      <c r="D585" s="15">
        <v>0.86530099999999999</v>
      </c>
      <c r="F585" s="16" t="s">
        <v>2791</v>
      </c>
      <c r="G585" s="14">
        <f t="shared" si="19"/>
        <v>2915</v>
      </c>
      <c r="H585" s="15">
        <v>8.4469999999999996E-3</v>
      </c>
    </row>
    <row r="586" spans="1:8" ht="19.5" customHeight="1" x14ac:dyDescent="0.35">
      <c r="A586" t="s">
        <v>2792</v>
      </c>
      <c r="B586" s="14">
        <f t="shared" si="18"/>
        <v>8760</v>
      </c>
      <c r="C586" s="15">
        <v>6.143E-3</v>
      </c>
      <c r="D586" s="15">
        <v>0.85706800000000005</v>
      </c>
      <c r="F586" s="16" t="s">
        <v>2793</v>
      </c>
      <c r="G586" s="14">
        <f t="shared" si="19"/>
        <v>2920</v>
      </c>
      <c r="H586" s="15">
        <v>8.3280000000000003E-3</v>
      </c>
    </row>
    <row r="587" spans="1:8" ht="19.5" customHeight="1" x14ac:dyDescent="0.35">
      <c r="A587" t="s">
        <v>2794</v>
      </c>
      <c r="B587" s="14">
        <f t="shared" si="18"/>
        <v>8775</v>
      </c>
      <c r="C587" s="15">
        <v>-1.253E-3</v>
      </c>
      <c r="D587" s="15">
        <v>0.85638599999999998</v>
      </c>
      <c r="F587" s="16" t="s">
        <v>2795</v>
      </c>
      <c r="G587" s="14">
        <f t="shared" si="19"/>
        <v>2925</v>
      </c>
      <c r="H587" s="15">
        <v>8.1390000000000004E-3</v>
      </c>
    </row>
    <row r="588" spans="1:8" ht="19.5" customHeight="1" x14ac:dyDescent="0.35">
      <c r="A588" t="s">
        <v>2796</v>
      </c>
      <c r="B588" s="14">
        <f t="shared" si="18"/>
        <v>8790</v>
      </c>
      <c r="C588" s="15">
        <v>1.9729999999999999E-3</v>
      </c>
      <c r="D588" s="15">
        <v>0.85260899999999995</v>
      </c>
      <c r="F588" s="16" t="s">
        <v>2797</v>
      </c>
      <c r="G588" s="14">
        <f t="shared" si="19"/>
        <v>2930</v>
      </c>
      <c r="H588" s="15">
        <v>8.3359999999999997E-3</v>
      </c>
    </row>
    <row r="589" spans="1:8" ht="19.5" customHeight="1" x14ac:dyDescent="0.35">
      <c r="A589" t="s">
        <v>2798</v>
      </c>
      <c r="B589" s="14">
        <f t="shared" si="18"/>
        <v>8805</v>
      </c>
      <c r="C589" s="15">
        <v>5.9620000000000003E-3</v>
      </c>
      <c r="D589" s="15">
        <v>0.84966699999999995</v>
      </c>
      <c r="F589" s="16" t="s">
        <v>2799</v>
      </c>
      <c r="G589" s="14">
        <f t="shared" si="19"/>
        <v>2935</v>
      </c>
      <c r="H589" s="15">
        <v>8.1130000000000004E-3</v>
      </c>
    </row>
    <row r="590" spans="1:8" ht="19.5" customHeight="1" x14ac:dyDescent="0.35">
      <c r="A590" t="s">
        <v>2800</v>
      </c>
      <c r="B590" s="14">
        <f t="shared" si="18"/>
        <v>8820</v>
      </c>
      <c r="C590" s="15">
        <v>-2.758E-3</v>
      </c>
      <c r="D590" s="15">
        <v>0.85116400000000003</v>
      </c>
      <c r="F590" s="16" t="s">
        <v>2801</v>
      </c>
      <c r="G590" s="14">
        <f t="shared" si="19"/>
        <v>2940</v>
      </c>
      <c r="H590" s="15">
        <v>8.0420000000000005E-3</v>
      </c>
    </row>
    <row r="591" spans="1:8" ht="19.5" customHeight="1" x14ac:dyDescent="0.35">
      <c r="A591" t="s">
        <v>2802</v>
      </c>
      <c r="B591" s="14">
        <f t="shared" si="18"/>
        <v>8835</v>
      </c>
      <c r="C591" s="15">
        <v>-1.4300000000000001E-3</v>
      </c>
      <c r="D591" s="15">
        <v>0.842723</v>
      </c>
      <c r="F591" s="16" t="s">
        <v>2803</v>
      </c>
      <c r="G591" s="14">
        <f t="shared" si="19"/>
        <v>2945</v>
      </c>
      <c r="H591" s="15">
        <v>8.0400000000000003E-3</v>
      </c>
    </row>
    <row r="592" spans="1:8" ht="19.5" customHeight="1" x14ac:dyDescent="0.35">
      <c r="A592" t="s">
        <v>2804</v>
      </c>
      <c r="B592" s="14">
        <f t="shared" si="18"/>
        <v>8850</v>
      </c>
      <c r="C592" s="15">
        <v>1.451E-3</v>
      </c>
      <c r="D592" s="15">
        <v>0.84233000000000002</v>
      </c>
      <c r="F592" s="16" t="s">
        <v>2805</v>
      </c>
      <c r="G592" s="14">
        <f t="shared" si="19"/>
        <v>2950</v>
      </c>
      <c r="H592" s="15">
        <v>7.9249999999999998E-3</v>
      </c>
    </row>
    <row r="593" spans="1:8" ht="19.5" customHeight="1" x14ac:dyDescent="0.35">
      <c r="A593" t="s">
        <v>2806</v>
      </c>
      <c r="B593" s="14">
        <f t="shared" si="18"/>
        <v>8865</v>
      </c>
      <c r="C593" s="15">
        <v>1.0669E-2</v>
      </c>
      <c r="D593" s="15">
        <v>0.84936699999999998</v>
      </c>
      <c r="F593" s="16" t="s">
        <v>2807</v>
      </c>
      <c r="G593" s="14">
        <f t="shared" si="19"/>
        <v>2955</v>
      </c>
      <c r="H593" s="15">
        <v>7.7889999999999999E-3</v>
      </c>
    </row>
    <row r="594" spans="1:8" ht="19.5" customHeight="1" x14ac:dyDescent="0.35">
      <c r="A594" t="s">
        <v>2808</v>
      </c>
      <c r="B594" s="14">
        <f t="shared" si="18"/>
        <v>8880</v>
      </c>
      <c r="C594" s="15">
        <v>-1.614E-3</v>
      </c>
      <c r="D594" s="15">
        <v>0.83513099999999996</v>
      </c>
      <c r="F594" s="16" t="s">
        <v>2809</v>
      </c>
      <c r="G594" s="14">
        <f t="shared" si="19"/>
        <v>2960</v>
      </c>
      <c r="H594" s="15">
        <v>7.9570000000000005E-3</v>
      </c>
    </row>
    <row r="595" spans="1:8" ht="19.5" customHeight="1" x14ac:dyDescent="0.35">
      <c r="A595" t="s">
        <v>2810</v>
      </c>
      <c r="B595" s="14">
        <f t="shared" si="18"/>
        <v>8895</v>
      </c>
      <c r="C595" s="15">
        <v>-1.9070000000000001E-3</v>
      </c>
      <c r="D595" s="15">
        <v>0.84059399999999995</v>
      </c>
      <c r="F595" s="16" t="s">
        <v>2811</v>
      </c>
      <c r="G595" s="14">
        <f t="shared" si="19"/>
        <v>2965</v>
      </c>
      <c r="H595" s="15">
        <v>7.816E-3</v>
      </c>
    </row>
    <row r="596" spans="1:8" ht="19.5" customHeight="1" x14ac:dyDescent="0.35">
      <c r="A596" t="s">
        <v>2812</v>
      </c>
      <c r="B596" s="14">
        <f t="shared" si="18"/>
        <v>8910</v>
      </c>
      <c r="C596" s="15">
        <v>2.4719999999999998E-3</v>
      </c>
      <c r="D596" s="15">
        <v>0.83428400000000003</v>
      </c>
      <c r="F596" s="16" t="s">
        <v>2813</v>
      </c>
      <c r="G596" s="14">
        <f t="shared" si="19"/>
        <v>2970</v>
      </c>
      <c r="H596" s="15">
        <v>7.6169999999999996E-3</v>
      </c>
    </row>
    <row r="597" spans="1:8" ht="19.5" customHeight="1" x14ac:dyDescent="0.35">
      <c r="A597" t="s">
        <v>2814</v>
      </c>
      <c r="B597" s="14">
        <f t="shared" si="18"/>
        <v>8925</v>
      </c>
      <c r="C597" s="15">
        <v>3.362E-3</v>
      </c>
      <c r="D597" s="15">
        <v>0.83160699999999999</v>
      </c>
      <c r="F597" s="16" t="s">
        <v>2815</v>
      </c>
      <c r="G597" s="14">
        <f t="shared" si="19"/>
        <v>2975</v>
      </c>
      <c r="H597" s="15">
        <v>7.7289999999999998E-3</v>
      </c>
    </row>
    <row r="598" spans="1:8" ht="19.5" customHeight="1" x14ac:dyDescent="0.35">
      <c r="A598" t="s">
        <v>2816</v>
      </c>
      <c r="B598" s="14">
        <f t="shared" si="18"/>
        <v>8940</v>
      </c>
      <c r="C598" s="15">
        <v>-1.8140000000000001E-3</v>
      </c>
      <c r="D598" s="15">
        <v>0.83357800000000004</v>
      </c>
      <c r="F598" s="16" t="s">
        <v>2817</v>
      </c>
      <c r="G598" s="14">
        <f t="shared" si="19"/>
        <v>2980</v>
      </c>
      <c r="H598" s="15">
        <v>7.5449999999999996E-3</v>
      </c>
    </row>
    <row r="599" spans="1:8" ht="19.5" customHeight="1" x14ac:dyDescent="0.35">
      <c r="A599" t="s">
        <v>2818</v>
      </c>
      <c r="B599" s="14">
        <f t="shared" si="18"/>
        <v>8955</v>
      </c>
      <c r="C599" s="15">
        <v>-3.0800000000000001E-4</v>
      </c>
      <c r="D599" s="15">
        <v>0.83349200000000001</v>
      </c>
      <c r="F599" s="16" t="s">
        <v>2819</v>
      </c>
      <c r="G599" s="14">
        <f t="shared" si="19"/>
        <v>2985</v>
      </c>
      <c r="H599" s="15">
        <v>7.4869999999999997E-3</v>
      </c>
    </row>
    <row r="600" spans="1:8" ht="19.5" customHeight="1" x14ac:dyDescent="0.35">
      <c r="A600" t="s">
        <v>2820</v>
      </c>
      <c r="B600" s="14">
        <f t="shared" si="18"/>
        <v>8970</v>
      </c>
      <c r="C600" s="15">
        <v>5.9709999999999997E-3</v>
      </c>
      <c r="D600" s="15">
        <v>0.82450999999999997</v>
      </c>
      <c r="F600" s="16" t="s">
        <v>2821</v>
      </c>
      <c r="G600" s="14">
        <f t="shared" si="19"/>
        <v>2990</v>
      </c>
      <c r="H600" s="15">
        <v>7.62E-3</v>
      </c>
    </row>
    <row r="601" spans="1:8" ht="19.5" customHeight="1" x14ac:dyDescent="0.35">
      <c r="A601" t="s">
        <v>2822</v>
      </c>
      <c r="B601" s="14">
        <f t="shared" si="18"/>
        <v>8985</v>
      </c>
      <c r="C601" s="15">
        <v>3.6080000000000001E-3</v>
      </c>
      <c r="D601" s="15">
        <v>0.82600799999999996</v>
      </c>
      <c r="F601" s="16" t="s">
        <v>2823</v>
      </c>
      <c r="G601" s="14">
        <f t="shared" si="19"/>
        <v>2995</v>
      </c>
      <c r="H601" s="15">
        <v>7.4939999999999998E-3</v>
      </c>
    </row>
    <row r="602" spans="1:8" ht="19.5" customHeight="1" x14ac:dyDescent="0.35">
      <c r="A602" t="s">
        <v>2824</v>
      </c>
      <c r="B602" s="14">
        <f t="shared" si="18"/>
        <v>9000</v>
      </c>
      <c r="C602" s="15">
        <v>-1.45E-4</v>
      </c>
      <c r="D602" s="15">
        <v>0.82669000000000004</v>
      </c>
      <c r="F602" s="16" t="s">
        <v>2825</v>
      </c>
      <c r="G602" s="14">
        <f t="shared" si="19"/>
        <v>3000</v>
      </c>
      <c r="H602" s="15">
        <v>7.3670000000000003E-3</v>
      </c>
    </row>
    <row r="603" spans="1:8" ht="19.5" customHeight="1" x14ac:dyDescent="0.35">
      <c r="A603" t="s">
        <v>2826</v>
      </c>
      <c r="B603" s="14">
        <f t="shared" si="18"/>
        <v>9015</v>
      </c>
      <c r="C603" s="15">
        <v>-2.2989999999999998E-3</v>
      </c>
      <c r="D603" s="15">
        <v>0.82468799999999998</v>
      </c>
      <c r="F603" s="16" t="s">
        <v>2827</v>
      </c>
      <c r="G603" s="14">
        <f t="shared" si="19"/>
        <v>3005</v>
      </c>
      <c r="H603" s="15">
        <v>7.4599999999999996E-3</v>
      </c>
    </row>
    <row r="604" spans="1:8" ht="19.5" customHeight="1" x14ac:dyDescent="0.35">
      <c r="A604" t="s">
        <v>2828</v>
      </c>
      <c r="B604" s="14">
        <f t="shared" si="18"/>
        <v>9030</v>
      </c>
      <c r="C604" s="15">
        <v>4.3959999999999997E-3</v>
      </c>
      <c r="D604" s="15">
        <v>0.82750199999999996</v>
      </c>
      <c r="F604" s="16" t="s">
        <v>2829</v>
      </c>
      <c r="G604" s="14">
        <f t="shared" si="19"/>
        <v>3010</v>
      </c>
      <c r="H604" s="15">
        <v>7.3340000000000002E-3</v>
      </c>
    </row>
    <row r="605" spans="1:8" ht="19.5" customHeight="1" x14ac:dyDescent="0.35">
      <c r="A605" t="s">
        <v>2830</v>
      </c>
      <c r="B605" s="14">
        <f t="shared" si="18"/>
        <v>9045</v>
      </c>
      <c r="C605" s="15">
        <v>-3.251E-3</v>
      </c>
      <c r="D605" s="15">
        <v>0.82455199999999995</v>
      </c>
      <c r="F605" s="16" t="s">
        <v>2831</v>
      </c>
      <c r="G605" s="14">
        <f t="shared" si="19"/>
        <v>3015</v>
      </c>
      <c r="H605" s="15">
        <v>7.1919999999999996E-3</v>
      </c>
    </row>
    <row r="606" spans="1:8" ht="19.5" customHeight="1" x14ac:dyDescent="0.35">
      <c r="A606" t="s">
        <v>2832</v>
      </c>
      <c r="B606" s="14">
        <f t="shared" si="18"/>
        <v>9060</v>
      </c>
      <c r="C606" s="15">
        <v>-2.0720000000000001E-3</v>
      </c>
      <c r="D606" s="15">
        <v>0.81677999999999995</v>
      </c>
      <c r="F606" s="16" t="s">
        <v>2833</v>
      </c>
      <c r="G606" s="14">
        <f t="shared" si="19"/>
        <v>3020</v>
      </c>
      <c r="H606" s="15">
        <v>7.3629999999999998E-3</v>
      </c>
    </row>
    <row r="607" spans="1:8" ht="19.5" customHeight="1" x14ac:dyDescent="0.35">
      <c r="A607" t="s">
        <v>2834</v>
      </c>
      <c r="B607" s="14">
        <f t="shared" si="18"/>
        <v>9075</v>
      </c>
      <c r="C607" s="15">
        <v>1.2359999999999999E-3</v>
      </c>
      <c r="D607" s="15">
        <v>0.81948200000000004</v>
      </c>
      <c r="F607" s="16" t="s">
        <v>2835</v>
      </c>
      <c r="G607" s="14">
        <f t="shared" si="19"/>
        <v>3025</v>
      </c>
      <c r="H607" s="15">
        <v>7.1729999999999997E-3</v>
      </c>
    </row>
    <row r="608" spans="1:8" ht="19.5" customHeight="1" x14ac:dyDescent="0.35">
      <c r="A608" t="s">
        <v>2836</v>
      </c>
      <c r="B608" s="14">
        <f t="shared" si="18"/>
        <v>9090</v>
      </c>
      <c r="C608" s="15">
        <v>4.0549999999999996E-3</v>
      </c>
      <c r="D608" s="15">
        <v>0.820268</v>
      </c>
      <c r="F608" s="16" t="s">
        <v>2837</v>
      </c>
      <c r="G608" s="14">
        <f t="shared" si="19"/>
        <v>3030</v>
      </c>
      <c r="H608" s="15">
        <v>7.2240000000000004E-3</v>
      </c>
    </row>
    <row r="609" spans="1:8" ht="19.5" customHeight="1" x14ac:dyDescent="0.35">
      <c r="A609" t="s">
        <v>2838</v>
      </c>
      <c r="B609" s="14">
        <f t="shared" si="18"/>
        <v>9105</v>
      </c>
      <c r="C609" s="15">
        <v>8.1890000000000001E-3</v>
      </c>
      <c r="D609" s="15">
        <v>0.82465699999999997</v>
      </c>
      <c r="F609" s="16" t="s">
        <v>2839</v>
      </c>
      <c r="G609" s="14">
        <f t="shared" si="19"/>
        <v>3035</v>
      </c>
      <c r="H609" s="15">
        <v>7.326E-3</v>
      </c>
    </row>
    <row r="610" spans="1:8" ht="19.5" customHeight="1" x14ac:dyDescent="0.35">
      <c r="A610" t="s">
        <v>2840</v>
      </c>
      <c r="B610" s="14">
        <f t="shared" si="18"/>
        <v>9120</v>
      </c>
      <c r="C610" s="15">
        <v>-4.365E-3</v>
      </c>
      <c r="D610" s="15">
        <v>0.81305799999999995</v>
      </c>
      <c r="F610" s="16" t="s">
        <v>2841</v>
      </c>
      <c r="G610" s="14">
        <f t="shared" si="19"/>
        <v>3040</v>
      </c>
      <c r="H610" s="15">
        <v>7.1729999999999997E-3</v>
      </c>
    </row>
    <row r="611" spans="1:8" ht="19.5" customHeight="1" x14ac:dyDescent="0.35">
      <c r="A611" t="s">
        <v>2842</v>
      </c>
      <c r="B611" s="14">
        <f t="shared" si="18"/>
        <v>9135</v>
      </c>
      <c r="C611" s="15">
        <v>3.4000000000000002E-4</v>
      </c>
      <c r="D611" s="15">
        <v>0.81561899999999998</v>
      </c>
      <c r="F611" s="16" t="s">
        <v>2843</v>
      </c>
      <c r="G611" s="14">
        <f t="shared" si="19"/>
        <v>3045</v>
      </c>
      <c r="H611" s="15">
        <v>6.9909999999999998E-3</v>
      </c>
    </row>
    <row r="612" spans="1:8" ht="19.5" customHeight="1" x14ac:dyDescent="0.35">
      <c r="A612" t="s">
        <v>2844</v>
      </c>
      <c r="B612" s="14">
        <f t="shared" si="18"/>
        <v>9150</v>
      </c>
      <c r="C612" s="15">
        <v>-7.6140000000000001E-3</v>
      </c>
      <c r="D612" s="15">
        <v>0.82341600000000004</v>
      </c>
      <c r="F612" s="16" t="s">
        <v>2845</v>
      </c>
      <c r="G612" s="14">
        <f t="shared" si="19"/>
        <v>3050</v>
      </c>
      <c r="H612" s="15">
        <v>7.2189999999999997E-3</v>
      </c>
    </row>
    <row r="613" spans="1:8" ht="19.5" customHeight="1" x14ac:dyDescent="0.35">
      <c r="A613" t="s">
        <v>2846</v>
      </c>
      <c r="B613" s="14">
        <f t="shared" si="18"/>
        <v>9165</v>
      </c>
      <c r="C613" s="15">
        <v>-1.129E-3</v>
      </c>
      <c r="D613" s="15">
        <v>0.81764400000000004</v>
      </c>
      <c r="F613" s="16" t="s">
        <v>2847</v>
      </c>
      <c r="G613" s="14">
        <f t="shared" si="19"/>
        <v>3055</v>
      </c>
      <c r="H613" s="15">
        <v>7.0089999999999996E-3</v>
      </c>
    </row>
    <row r="614" spans="1:8" ht="19.5" customHeight="1" x14ac:dyDescent="0.35">
      <c r="A614" t="s">
        <v>2848</v>
      </c>
      <c r="B614" s="14">
        <f t="shared" si="18"/>
        <v>9180</v>
      </c>
      <c r="C614" s="15">
        <v>-8.1080000000000006E-3</v>
      </c>
      <c r="D614" s="15">
        <v>0.80492600000000003</v>
      </c>
      <c r="F614" s="16" t="s">
        <v>2849</v>
      </c>
      <c r="G614" s="14">
        <f t="shared" si="19"/>
        <v>3060</v>
      </c>
      <c r="H614" s="15">
        <v>6.9360000000000003E-3</v>
      </c>
    </row>
    <row r="615" spans="1:8" ht="19.5" customHeight="1" x14ac:dyDescent="0.35">
      <c r="A615" t="s">
        <v>2850</v>
      </c>
      <c r="B615" s="14">
        <f t="shared" si="18"/>
        <v>9195</v>
      </c>
      <c r="C615" s="15">
        <v>1.6130000000000001E-3</v>
      </c>
      <c r="D615" s="15">
        <v>0.80793000000000004</v>
      </c>
      <c r="F615" s="16" t="s">
        <v>2851</v>
      </c>
      <c r="G615" s="14">
        <f t="shared" si="19"/>
        <v>3065</v>
      </c>
      <c r="H615" s="15">
        <v>6.9779999999999998E-3</v>
      </c>
    </row>
    <row r="616" spans="1:8" ht="19.5" customHeight="1" x14ac:dyDescent="0.35">
      <c r="A616" t="s">
        <v>2852</v>
      </c>
      <c r="B616" s="14">
        <f t="shared" si="18"/>
        <v>9210</v>
      </c>
      <c r="C616" s="15">
        <v>-7.2769999999999996E-3</v>
      </c>
      <c r="D616" s="15">
        <v>0.803284</v>
      </c>
      <c r="F616" s="16" t="s">
        <v>2853</v>
      </c>
      <c r="G616" s="14">
        <f t="shared" si="19"/>
        <v>3070</v>
      </c>
      <c r="H616" s="15">
        <v>6.8760000000000002E-3</v>
      </c>
    </row>
    <row r="617" spans="1:8" ht="19.5" customHeight="1" x14ac:dyDescent="0.35">
      <c r="A617" t="s">
        <v>2854</v>
      </c>
      <c r="B617" s="14">
        <f t="shared" si="18"/>
        <v>9225</v>
      </c>
      <c r="C617" s="15">
        <v>3.7690000000000002E-3</v>
      </c>
      <c r="D617" s="15">
        <v>0.80740199999999995</v>
      </c>
      <c r="F617" s="16" t="s">
        <v>2855</v>
      </c>
      <c r="G617" s="14">
        <f t="shared" si="19"/>
        <v>3075</v>
      </c>
      <c r="H617" s="15">
        <v>6.8209999999999998E-3</v>
      </c>
    </row>
    <row r="618" spans="1:8" ht="19.5" customHeight="1" x14ac:dyDescent="0.35">
      <c r="A618" t="s">
        <v>2856</v>
      </c>
      <c r="B618" s="14">
        <f t="shared" si="18"/>
        <v>9240</v>
      </c>
      <c r="C618" s="15">
        <v>-2.8679999999999999E-3</v>
      </c>
      <c r="D618" s="15">
        <v>0.80877299999999996</v>
      </c>
      <c r="F618" s="16" t="s">
        <v>2857</v>
      </c>
      <c r="G618" s="14">
        <f t="shared" si="19"/>
        <v>3080</v>
      </c>
      <c r="H618" s="15">
        <v>6.9760000000000004E-3</v>
      </c>
    </row>
    <row r="619" spans="1:8" ht="19.5" customHeight="1" x14ac:dyDescent="0.35">
      <c r="A619" t="s">
        <v>2858</v>
      </c>
      <c r="B619" s="14">
        <f t="shared" si="18"/>
        <v>9255</v>
      </c>
      <c r="C619" s="15">
        <v>5.3169999999999997E-3</v>
      </c>
      <c r="D619" s="15">
        <v>0.79886000000000001</v>
      </c>
      <c r="F619" s="16" t="s">
        <v>2859</v>
      </c>
      <c r="G619" s="14">
        <f t="shared" si="19"/>
        <v>3085</v>
      </c>
      <c r="H619" s="15">
        <v>6.7980000000000002E-3</v>
      </c>
    </row>
    <row r="620" spans="1:8" ht="19.5" customHeight="1" x14ac:dyDescent="0.35">
      <c r="A620" t="s">
        <v>2860</v>
      </c>
      <c r="B620" s="14">
        <f t="shared" si="18"/>
        <v>9270</v>
      </c>
      <c r="C620" s="15">
        <v>-6.8800000000000003E-4</v>
      </c>
      <c r="D620" s="15">
        <v>0.80660100000000001</v>
      </c>
      <c r="F620" s="16" t="s">
        <v>2861</v>
      </c>
      <c r="G620" s="14">
        <f t="shared" si="19"/>
        <v>3090</v>
      </c>
      <c r="H620" s="15">
        <v>6.5909999999999996E-3</v>
      </c>
    </row>
    <row r="621" spans="1:8" ht="19.5" customHeight="1" x14ac:dyDescent="0.35">
      <c r="A621" t="s">
        <v>2862</v>
      </c>
      <c r="B621" s="14">
        <f t="shared" si="18"/>
        <v>9285</v>
      </c>
      <c r="C621" s="15">
        <v>-8.6180000000000007E-3</v>
      </c>
      <c r="D621" s="15">
        <v>0.79894500000000002</v>
      </c>
      <c r="F621" s="16" t="s">
        <v>2863</v>
      </c>
      <c r="G621" s="14">
        <f t="shared" si="19"/>
        <v>3095</v>
      </c>
      <c r="H621" s="15">
        <v>6.7539999999999996E-3</v>
      </c>
    </row>
    <row r="622" spans="1:8" ht="19.5" customHeight="1" x14ac:dyDescent="0.35">
      <c r="A622" t="s">
        <v>2864</v>
      </c>
      <c r="B622" s="14">
        <f t="shared" si="18"/>
        <v>9300</v>
      </c>
      <c r="C622" s="15">
        <v>-2.7469999999999999E-3</v>
      </c>
      <c r="D622" s="15">
        <v>0.80872699999999997</v>
      </c>
      <c r="F622" s="16" t="s">
        <v>2865</v>
      </c>
      <c r="G622" s="14">
        <f t="shared" si="19"/>
        <v>3100</v>
      </c>
      <c r="H622" s="15">
        <v>6.6689999999999996E-3</v>
      </c>
    </row>
    <row r="623" spans="1:8" ht="19.5" customHeight="1" x14ac:dyDescent="0.35">
      <c r="A623" t="s">
        <v>2866</v>
      </c>
      <c r="B623" s="14">
        <f t="shared" si="18"/>
        <v>9315</v>
      </c>
      <c r="C623" s="15">
        <v>-3.6709999999999998E-3</v>
      </c>
      <c r="D623" s="15">
        <v>0.79577900000000001</v>
      </c>
      <c r="F623" s="16" t="s">
        <v>2867</v>
      </c>
      <c r="G623" s="14">
        <f t="shared" si="19"/>
        <v>3105</v>
      </c>
      <c r="H623" s="15">
        <v>6.45E-3</v>
      </c>
    </row>
    <row r="624" spans="1:8" ht="19.5" customHeight="1" x14ac:dyDescent="0.35">
      <c r="A624" t="s">
        <v>2868</v>
      </c>
      <c r="B624" s="14">
        <f t="shared" si="18"/>
        <v>9330</v>
      </c>
      <c r="C624" s="15">
        <v>2.8730000000000001E-3</v>
      </c>
      <c r="D624" s="15">
        <v>0.80047000000000001</v>
      </c>
      <c r="F624" s="16" t="s">
        <v>2869</v>
      </c>
      <c r="G624" s="14">
        <f t="shared" si="19"/>
        <v>3110</v>
      </c>
      <c r="H624" s="15">
        <v>6.7340000000000004E-3</v>
      </c>
    </row>
    <row r="625" spans="1:8" ht="19.5" customHeight="1" x14ac:dyDescent="0.35">
      <c r="A625" t="s">
        <v>2870</v>
      </c>
      <c r="B625" s="14">
        <f t="shared" si="18"/>
        <v>9345</v>
      </c>
      <c r="C625" s="15">
        <v>8.6700000000000006E-3</v>
      </c>
      <c r="D625" s="15">
        <v>0.80888400000000005</v>
      </c>
      <c r="F625" s="16" t="s">
        <v>2871</v>
      </c>
      <c r="G625" s="14">
        <f t="shared" si="19"/>
        <v>3115</v>
      </c>
      <c r="H625" s="15">
        <v>6.5519999999999997E-3</v>
      </c>
    </row>
    <row r="626" spans="1:8" ht="19.5" customHeight="1" x14ac:dyDescent="0.35">
      <c r="A626" t="s">
        <v>2872</v>
      </c>
      <c r="B626" s="14">
        <f t="shared" si="18"/>
        <v>9360</v>
      </c>
      <c r="C626" s="15">
        <v>-2.7599999999999999E-4</v>
      </c>
      <c r="D626" s="15">
        <v>0.80086100000000005</v>
      </c>
      <c r="F626" s="16" t="s">
        <v>2873</v>
      </c>
      <c r="G626" s="14">
        <f t="shared" si="19"/>
        <v>3120</v>
      </c>
      <c r="H626" s="15">
        <v>6.5820000000000002E-3</v>
      </c>
    </row>
    <row r="627" spans="1:8" ht="19.5" customHeight="1" x14ac:dyDescent="0.35">
      <c r="A627" t="s">
        <v>2874</v>
      </c>
      <c r="B627" s="14">
        <f t="shared" si="18"/>
        <v>9375</v>
      </c>
      <c r="C627" s="15">
        <v>-4.3969999999999999E-3</v>
      </c>
      <c r="D627" s="15">
        <v>0.79392700000000005</v>
      </c>
      <c r="F627" s="16" t="s">
        <v>2875</v>
      </c>
      <c r="G627" s="14">
        <f t="shared" si="19"/>
        <v>3125</v>
      </c>
      <c r="H627" s="15">
        <v>6.6559999999999996E-3</v>
      </c>
    </row>
    <row r="628" spans="1:8" ht="19.5" customHeight="1" x14ac:dyDescent="0.35">
      <c r="A628" t="s">
        <v>2876</v>
      </c>
      <c r="B628" s="14">
        <f t="shared" si="18"/>
        <v>9390</v>
      </c>
      <c r="C628" s="15">
        <v>3.9610000000000001E-3</v>
      </c>
      <c r="D628" s="15">
        <v>0.80608599999999997</v>
      </c>
      <c r="F628" s="16" t="s">
        <v>2877</v>
      </c>
      <c r="G628" s="14">
        <f t="shared" si="19"/>
        <v>3130</v>
      </c>
      <c r="H628" s="15">
        <v>6.5820000000000002E-3</v>
      </c>
    </row>
    <row r="629" spans="1:8" ht="19.5" customHeight="1" x14ac:dyDescent="0.35">
      <c r="A629" t="s">
        <v>2878</v>
      </c>
      <c r="B629" s="14">
        <f t="shared" si="18"/>
        <v>9405</v>
      </c>
      <c r="C629" s="15">
        <v>-3.2980000000000002E-3</v>
      </c>
      <c r="D629" s="15">
        <v>0.80497099999999999</v>
      </c>
      <c r="F629" s="16" t="s">
        <v>2879</v>
      </c>
      <c r="G629" s="14">
        <f t="shared" si="19"/>
        <v>3135</v>
      </c>
      <c r="H629" s="15">
        <v>6.4310000000000001E-3</v>
      </c>
    </row>
    <row r="630" spans="1:8" ht="19.5" customHeight="1" x14ac:dyDescent="0.35">
      <c r="A630" t="s">
        <v>2880</v>
      </c>
      <c r="B630" s="14">
        <f t="shared" si="18"/>
        <v>9420</v>
      </c>
      <c r="C630" s="15">
        <v>-5.8180000000000003E-3</v>
      </c>
      <c r="D630" s="15">
        <v>0.78716299999999995</v>
      </c>
      <c r="F630" s="16" t="s">
        <v>2881</v>
      </c>
      <c r="G630" s="14">
        <f t="shared" si="19"/>
        <v>3140</v>
      </c>
      <c r="H630" s="15">
        <v>6.5970000000000004E-3</v>
      </c>
    </row>
    <row r="631" spans="1:8" ht="19.5" customHeight="1" x14ac:dyDescent="0.35">
      <c r="A631" t="s">
        <v>2882</v>
      </c>
      <c r="B631" s="14">
        <f t="shared" si="18"/>
        <v>9435</v>
      </c>
      <c r="C631" s="15">
        <v>8.4860000000000005E-3</v>
      </c>
      <c r="D631" s="15">
        <v>0.80073300000000003</v>
      </c>
      <c r="F631" s="16" t="s">
        <v>2883</v>
      </c>
      <c r="G631" s="14">
        <f t="shared" si="19"/>
        <v>3145</v>
      </c>
      <c r="H631" s="15">
        <v>6.4009999999999996E-3</v>
      </c>
    </row>
    <row r="632" spans="1:8" ht="19.5" customHeight="1" x14ac:dyDescent="0.35">
      <c r="A632" t="s">
        <v>2884</v>
      </c>
      <c r="B632" s="14">
        <f t="shared" si="18"/>
        <v>9450</v>
      </c>
      <c r="C632" s="15">
        <v>6.0400000000000004E-4</v>
      </c>
      <c r="D632" s="15">
        <v>0.79496800000000001</v>
      </c>
      <c r="F632" s="16" t="s">
        <v>2885</v>
      </c>
      <c r="G632" s="14">
        <f t="shared" si="19"/>
        <v>3150</v>
      </c>
      <c r="H632" s="15">
        <v>6.3940000000000004E-3</v>
      </c>
    </row>
    <row r="633" spans="1:8" ht="19.5" customHeight="1" x14ac:dyDescent="0.35">
      <c r="A633" t="s">
        <v>2886</v>
      </c>
      <c r="B633" s="14">
        <f t="shared" si="18"/>
        <v>9465</v>
      </c>
      <c r="C633" s="15">
        <v>-2.0449999999999999E-3</v>
      </c>
      <c r="D633" s="15">
        <v>0.79305300000000001</v>
      </c>
      <c r="F633" s="16" t="s">
        <v>2887</v>
      </c>
      <c r="G633" s="14">
        <f t="shared" si="19"/>
        <v>3155</v>
      </c>
      <c r="H633" s="15">
        <v>6.509E-3</v>
      </c>
    </row>
    <row r="634" spans="1:8" ht="19.5" customHeight="1" x14ac:dyDescent="0.35">
      <c r="A634" t="s">
        <v>2888</v>
      </c>
      <c r="B634" s="14">
        <f t="shared" si="18"/>
        <v>9480</v>
      </c>
      <c r="C634" s="15">
        <v>3.8809999999999999E-3</v>
      </c>
      <c r="D634" s="15">
        <v>0.793682</v>
      </c>
      <c r="F634" s="16" t="s">
        <v>2889</v>
      </c>
      <c r="G634" s="14">
        <f t="shared" si="19"/>
        <v>3160</v>
      </c>
      <c r="H634" s="15">
        <v>6.3930000000000002E-3</v>
      </c>
    </row>
    <row r="635" spans="1:8" ht="19.5" customHeight="1" x14ac:dyDescent="0.35">
      <c r="A635" t="s">
        <v>2890</v>
      </c>
      <c r="B635" s="14">
        <f t="shared" si="18"/>
        <v>9495</v>
      </c>
      <c r="C635" s="15">
        <v>-3.5500000000000001E-4</v>
      </c>
      <c r="D635" s="15">
        <v>0.79464599999999996</v>
      </c>
      <c r="F635" s="16" t="s">
        <v>2891</v>
      </c>
      <c r="G635" s="14">
        <f t="shared" si="19"/>
        <v>3165</v>
      </c>
      <c r="H635" s="15">
        <v>6.43E-3</v>
      </c>
    </row>
    <row r="636" spans="1:8" ht="19.5" customHeight="1" x14ac:dyDescent="0.35">
      <c r="A636" t="s">
        <v>2892</v>
      </c>
      <c r="B636" s="14">
        <f t="shared" si="18"/>
        <v>9510</v>
      </c>
      <c r="C636" s="15">
        <v>6.5420000000000001E-3</v>
      </c>
      <c r="D636" s="15">
        <v>0.78504200000000002</v>
      </c>
      <c r="F636" s="16" t="s">
        <v>2893</v>
      </c>
      <c r="G636" s="14">
        <f t="shared" si="19"/>
        <v>3170</v>
      </c>
      <c r="H636" s="15">
        <v>6.4339999999999996E-3</v>
      </c>
    </row>
    <row r="637" spans="1:8" ht="19.5" customHeight="1" x14ac:dyDescent="0.35">
      <c r="A637" t="s">
        <v>2894</v>
      </c>
      <c r="B637" s="14">
        <f t="shared" si="18"/>
        <v>9525</v>
      </c>
      <c r="C637" s="15">
        <v>-1.859E-3</v>
      </c>
      <c r="D637" s="15">
        <v>0.63558599999999998</v>
      </c>
      <c r="F637" s="16" t="s">
        <v>2895</v>
      </c>
      <c r="G637" s="14">
        <f t="shared" si="19"/>
        <v>3175</v>
      </c>
      <c r="H637" s="15">
        <v>6.1879999999999999E-3</v>
      </c>
    </row>
    <row r="638" spans="1:8" ht="19.5" customHeight="1" x14ac:dyDescent="0.35">
      <c r="A638" t="s">
        <v>2896</v>
      </c>
      <c r="B638" s="14">
        <f t="shared" si="18"/>
        <v>9540</v>
      </c>
      <c r="C638" s="15">
        <v>2.875E-3</v>
      </c>
      <c r="D638" s="15">
        <v>0.52867600000000003</v>
      </c>
      <c r="F638" s="16" t="s">
        <v>2897</v>
      </c>
      <c r="G638" s="14">
        <f t="shared" si="19"/>
        <v>3180</v>
      </c>
      <c r="H638" s="15">
        <v>6.2090000000000001E-3</v>
      </c>
    </row>
    <row r="639" spans="1:8" ht="19.5" customHeight="1" x14ac:dyDescent="0.35">
      <c r="A639" t="s">
        <v>2898</v>
      </c>
      <c r="B639" s="14">
        <f t="shared" si="18"/>
        <v>9555</v>
      </c>
      <c r="C639" s="15">
        <v>2.1749999999999999E-3</v>
      </c>
      <c r="D639" s="15">
        <v>0.68101299999999998</v>
      </c>
      <c r="F639" s="16" t="s">
        <v>2899</v>
      </c>
      <c r="G639" s="14">
        <f t="shared" si="19"/>
        <v>3185</v>
      </c>
      <c r="H639" s="15">
        <v>6.332E-3</v>
      </c>
    </row>
    <row r="640" spans="1:8" ht="19.5" customHeight="1" x14ac:dyDescent="0.35">
      <c r="A640" t="s">
        <v>2900</v>
      </c>
      <c r="B640" s="14">
        <f t="shared" si="18"/>
        <v>9570</v>
      </c>
      <c r="C640" s="15">
        <v>4.4180000000000001E-3</v>
      </c>
      <c r="D640" s="15">
        <v>0.780806</v>
      </c>
      <c r="F640" s="16" t="s">
        <v>2901</v>
      </c>
      <c r="G640" s="14">
        <f t="shared" si="19"/>
        <v>3190</v>
      </c>
      <c r="H640" s="15">
        <v>6.1510000000000002E-3</v>
      </c>
    </row>
    <row r="641" spans="1:8" ht="19.5" customHeight="1" x14ac:dyDescent="0.35">
      <c r="A641" t="s">
        <v>2902</v>
      </c>
      <c r="B641" s="14">
        <f t="shared" si="18"/>
        <v>9585</v>
      </c>
      <c r="C641" s="15">
        <v>1.1143E-2</v>
      </c>
      <c r="D641" s="15">
        <v>0.79559400000000002</v>
      </c>
      <c r="F641" s="16" t="s">
        <v>2903</v>
      </c>
      <c r="G641" s="14">
        <f t="shared" si="19"/>
        <v>3195</v>
      </c>
      <c r="H641" s="15">
        <v>6.1180000000000002E-3</v>
      </c>
    </row>
    <row r="642" spans="1:8" ht="19.5" customHeight="1" x14ac:dyDescent="0.35">
      <c r="A642" t="s">
        <v>2904</v>
      </c>
      <c r="B642" s="14">
        <f t="shared" si="18"/>
        <v>9600</v>
      </c>
      <c r="C642" s="15">
        <v>1.279E-3</v>
      </c>
      <c r="D642" s="15">
        <v>0.793296</v>
      </c>
      <c r="F642" s="16" t="s">
        <v>2905</v>
      </c>
      <c r="G642" s="14">
        <f t="shared" si="19"/>
        <v>3200</v>
      </c>
      <c r="H642" s="15">
        <v>6.2469999999999999E-3</v>
      </c>
    </row>
    <row r="643" spans="1:8" ht="19.5" customHeight="1" x14ac:dyDescent="0.35">
      <c r="A643" t="s">
        <v>2906</v>
      </c>
      <c r="B643" s="14">
        <f t="shared" ref="B643:B706" si="20">B642+15</f>
        <v>9615</v>
      </c>
      <c r="C643" s="15">
        <v>1.0795000000000001E-2</v>
      </c>
      <c r="D643" s="15">
        <v>0.77748200000000001</v>
      </c>
      <c r="F643" s="16" t="s">
        <v>2907</v>
      </c>
      <c r="G643" s="14">
        <f t="shared" ref="G643:G706" si="21">G642+5</f>
        <v>3205</v>
      </c>
      <c r="H643" s="15">
        <v>6.0889999999999998E-3</v>
      </c>
    </row>
    <row r="644" spans="1:8" ht="19.5" customHeight="1" x14ac:dyDescent="0.35">
      <c r="A644" t="s">
        <v>2908</v>
      </c>
      <c r="B644" s="14">
        <f t="shared" si="20"/>
        <v>9630</v>
      </c>
      <c r="C644" s="15">
        <v>3.7390000000000001E-3</v>
      </c>
      <c r="D644" s="15">
        <v>0.78373999999999999</v>
      </c>
      <c r="F644" s="16" t="s">
        <v>2909</v>
      </c>
      <c r="G644" s="14">
        <f t="shared" si="21"/>
        <v>3210</v>
      </c>
      <c r="H644" s="15">
        <v>6.0679999999999996E-3</v>
      </c>
    </row>
    <row r="645" spans="1:8" ht="19.5" customHeight="1" x14ac:dyDescent="0.35">
      <c r="A645" t="s">
        <v>2910</v>
      </c>
      <c r="B645" s="14">
        <f t="shared" si="20"/>
        <v>9645</v>
      </c>
      <c r="C645" s="15">
        <v>5.084E-3</v>
      </c>
      <c r="D645" s="15">
        <v>0.78343300000000005</v>
      </c>
      <c r="F645" s="16" t="s">
        <v>2911</v>
      </c>
      <c r="G645" s="14">
        <f t="shared" si="21"/>
        <v>3215</v>
      </c>
      <c r="H645" s="15">
        <v>6.2529999999999999E-3</v>
      </c>
    </row>
    <row r="646" spans="1:8" ht="19.5" customHeight="1" x14ac:dyDescent="0.35">
      <c r="A646" t="s">
        <v>2912</v>
      </c>
      <c r="B646" s="14">
        <f t="shared" si="20"/>
        <v>9660</v>
      </c>
      <c r="C646" s="15">
        <v>2.4489999999999998E-3</v>
      </c>
      <c r="D646" s="15">
        <v>0.77979100000000001</v>
      </c>
      <c r="F646" s="16" t="s">
        <v>2913</v>
      </c>
      <c r="G646" s="14">
        <f t="shared" si="21"/>
        <v>3220</v>
      </c>
      <c r="H646" s="15">
        <v>6.1110000000000001E-3</v>
      </c>
    </row>
    <row r="647" spans="1:8" ht="19.5" customHeight="1" x14ac:dyDescent="0.35">
      <c r="A647" t="s">
        <v>2914</v>
      </c>
      <c r="B647" s="14">
        <f t="shared" si="20"/>
        <v>9675</v>
      </c>
      <c r="C647" s="15">
        <v>7.9139999999999992E-3</v>
      </c>
      <c r="D647" s="15">
        <v>0.77515100000000003</v>
      </c>
      <c r="F647" s="16" t="s">
        <v>2915</v>
      </c>
      <c r="G647" s="14">
        <f t="shared" si="21"/>
        <v>3225</v>
      </c>
      <c r="H647" s="15">
        <v>6.1009999999999997E-3</v>
      </c>
    </row>
    <row r="648" spans="1:8" ht="19.5" customHeight="1" x14ac:dyDescent="0.35">
      <c r="A648" t="s">
        <v>2916</v>
      </c>
      <c r="B648" s="14">
        <f t="shared" si="20"/>
        <v>9690</v>
      </c>
      <c r="C648" s="15">
        <v>1.181E-3</v>
      </c>
      <c r="D648" s="15">
        <v>0.77825999999999995</v>
      </c>
      <c r="F648" s="16" t="s">
        <v>2917</v>
      </c>
      <c r="G648" s="14">
        <f t="shared" si="21"/>
        <v>3230</v>
      </c>
      <c r="H648" s="15">
        <v>6.1419999999999999E-3</v>
      </c>
    </row>
    <row r="649" spans="1:8" ht="19.5" customHeight="1" x14ac:dyDescent="0.35">
      <c r="A649" t="s">
        <v>2918</v>
      </c>
      <c r="B649" s="14">
        <f t="shared" si="20"/>
        <v>9705</v>
      </c>
      <c r="C649" s="15">
        <v>8.3339999999999994E-3</v>
      </c>
      <c r="D649" s="15">
        <v>0.77325100000000002</v>
      </c>
      <c r="F649" s="16" t="s">
        <v>2919</v>
      </c>
      <c r="G649" s="14">
        <f t="shared" si="21"/>
        <v>3235</v>
      </c>
      <c r="H649" s="15">
        <v>6.0350000000000004E-3</v>
      </c>
    </row>
    <row r="650" spans="1:8" ht="19.5" customHeight="1" x14ac:dyDescent="0.35">
      <c r="A650" t="s">
        <v>2920</v>
      </c>
      <c r="B650" s="14">
        <f t="shared" si="20"/>
        <v>9720</v>
      </c>
      <c r="C650" s="15">
        <v>3.6999999999999998E-5</v>
      </c>
      <c r="D650" s="15">
        <v>0.77925999999999995</v>
      </c>
      <c r="F650" s="16" t="s">
        <v>2921</v>
      </c>
      <c r="G650" s="14">
        <f t="shared" si="21"/>
        <v>3240</v>
      </c>
      <c r="H650" s="15">
        <v>5.9280000000000001E-3</v>
      </c>
    </row>
    <row r="651" spans="1:8" ht="19.5" customHeight="1" x14ac:dyDescent="0.35">
      <c r="A651" t="s">
        <v>2922</v>
      </c>
      <c r="B651" s="14">
        <f t="shared" si="20"/>
        <v>9735</v>
      </c>
      <c r="C651" s="15">
        <v>5.8820000000000001E-3</v>
      </c>
      <c r="D651" s="15">
        <v>0.77693699999999999</v>
      </c>
      <c r="F651" s="16" t="s">
        <v>2923</v>
      </c>
      <c r="G651" s="14">
        <f t="shared" si="21"/>
        <v>3245</v>
      </c>
      <c r="H651" s="15">
        <v>6.1419999999999999E-3</v>
      </c>
    </row>
    <row r="652" spans="1:8" ht="19.5" customHeight="1" x14ac:dyDescent="0.35">
      <c r="A652" t="s">
        <v>2924</v>
      </c>
      <c r="B652" s="14">
        <f t="shared" si="20"/>
        <v>9750</v>
      </c>
      <c r="C652" s="15">
        <v>1.0571000000000001E-2</v>
      </c>
      <c r="D652" s="15">
        <v>0.78315900000000005</v>
      </c>
      <c r="F652" s="16" t="s">
        <v>2925</v>
      </c>
      <c r="G652" s="14">
        <f t="shared" si="21"/>
        <v>3250</v>
      </c>
      <c r="H652" s="15">
        <v>5.9940000000000002E-3</v>
      </c>
    </row>
    <row r="653" spans="1:8" ht="19.5" customHeight="1" x14ac:dyDescent="0.35">
      <c r="A653" t="s">
        <v>2926</v>
      </c>
      <c r="B653" s="14">
        <f t="shared" si="20"/>
        <v>9765</v>
      </c>
      <c r="C653" s="15">
        <v>3.8430000000000001E-3</v>
      </c>
      <c r="D653" s="15">
        <v>0.77512899999999996</v>
      </c>
      <c r="F653" s="16" t="s">
        <v>2927</v>
      </c>
      <c r="G653" s="14">
        <f t="shared" si="21"/>
        <v>3255</v>
      </c>
      <c r="H653" s="15">
        <v>5.9899999999999997E-3</v>
      </c>
    </row>
    <row r="654" spans="1:8" ht="19.5" customHeight="1" x14ac:dyDescent="0.35">
      <c r="A654" t="s">
        <v>2928</v>
      </c>
      <c r="B654" s="14">
        <f t="shared" si="20"/>
        <v>9780</v>
      </c>
      <c r="C654" s="15">
        <v>6.9690000000000004E-3</v>
      </c>
      <c r="D654" s="15">
        <v>0.77818100000000001</v>
      </c>
      <c r="F654" s="16" t="s">
        <v>2929</v>
      </c>
      <c r="G654" s="14">
        <f t="shared" si="21"/>
        <v>3260</v>
      </c>
      <c r="H654" s="15">
        <v>6.1409999999999998E-3</v>
      </c>
    </row>
    <row r="655" spans="1:8" ht="19.5" customHeight="1" x14ac:dyDescent="0.35">
      <c r="A655" t="s">
        <v>2930</v>
      </c>
      <c r="B655" s="14">
        <f t="shared" si="20"/>
        <v>9795</v>
      </c>
      <c r="C655" s="15">
        <v>5.7399999999999997E-4</v>
      </c>
      <c r="D655" s="15">
        <v>0.77426899999999999</v>
      </c>
      <c r="F655" s="16" t="s">
        <v>2931</v>
      </c>
      <c r="G655" s="14">
        <f t="shared" si="21"/>
        <v>3265</v>
      </c>
      <c r="H655" s="15">
        <v>5.8950000000000001E-3</v>
      </c>
    </row>
    <row r="656" spans="1:8" ht="19.5" customHeight="1" x14ac:dyDescent="0.35">
      <c r="A656" t="s">
        <v>2932</v>
      </c>
      <c r="B656" s="14">
        <f t="shared" si="20"/>
        <v>9810</v>
      </c>
      <c r="C656" s="15">
        <v>5.0010000000000002E-3</v>
      </c>
      <c r="D656" s="15">
        <v>0.77743399999999996</v>
      </c>
      <c r="F656" s="16" t="s">
        <v>2933</v>
      </c>
      <c r="G656" s="14">
        <f t="shared" si="21"/>
        <v>3270</v>
      </c>
      <c r="H656" s="15">
        <v>6.0400000000000002E-3</v>
      </c>
    </row>
    <row r="657" spans="1:8" ht="19.5" customHeight="1" x14ac:dyDescent="0.35">
      <c r="A657" t="s">
        <v>2934</v>
      </c>
      <c r="B657" s="14">
        <f t="shared" si="20"/>
        <v>9825</v>
      </c>
      <c r="C657" s="15">
        <v>6.9290000000000003E-3</v>
      </c>
      <c r="D657" s="15">
        <v>0.78089299999999995</v>
      </c>
      <c r="F657" s="16" t="s">
        <v>2935</v>
      </c>
      <c r="G657" s="14">
        <f t="shared" si="21"/>
        <v>3275</v>
      </c>
      <c r="H657" s="15">
        <v>5.9750000000000003E-3</v>
      </c>
    </row>
    <row r="658" spans="1:8" ht="19.5" customHeight="1" x14ac:dyDescent="0.35">
      <c r="A658" t="s">
        <v>2936</v>
      </c>
      <c r="B658" s="14">
        <f t="shared" si="20"/>
        <v>9840</v>
      </c>
      <c r="C658" s="15">
        <v>2.2169999999999998E-3</v>
      </c>
      <c r="D658" s="15">
        <v>0.76926899999999998</v>
      </c>
      <c r="F658" s="16" t="s">
        <v>2937</v>
      </c>
      <c r="G658" s="14">
        <f t="shared" si="21"/>
        <v>3280</v>
      </c>
      <c r="H658" s="15">
        <v>5.9129999999999999E-3</v>
      </c>
    </row>
    <row r="659" spans="1:8" ht="19.5" customHeight="1" x14ac:dyDescent="0.35">
      <c r="A659" t="s">
        <v>2938</v>
      </c>
      <c r="B659" s="14">
        <f t="shared" si="20"/>
        <v>9855</v>
      </c>
      <c r="C659" s="15">
        <v>7.123E-3</v>
      </c>
      <c r="D659" s="15">
        <v>0.77475400000000005</v>
      </c>
      <c r="F659" s="16" t="s">
        <v>2939</v>
      </c>
      <c r="G659" s="14">
        <f t="shared" si="21"/>
        <v>3285</v>
      </c>
      <c r="H659" s="15">
        <v>5.9699999999999996E-3</v>
      </c>
    </row>
    <row r="660" spans="1:8" ht="19.5" customHeight="1" x14ac:dyDescent="0.35">
      <c r="A660" t="s">
        <v>2940</v>
      </c>
      <c r="B660" s="14">
        <f t="shared" si="20"/>
        <v>9870</v>
      </c>
      <c r="C660" s="15">
        <v>-6.8599999999999998E-4</v>
      </c>
      <c r="D660" s="15">
        <v>0.77001200000000003</v>
      </c>
      <c r="F660" s="16" t="s">
        <v>2941</v>
      </c>
      <c r="G660" s="14">
        <f t="shared" si="21"/>
        <v>3290</v>
      </c>
      <c r="H660" s="15">
        <v>5.9230000000000003E-3</v>
      </c>
    </row>
    <row r="661" spans="1:8" ht="19.5" customHeight="1" x14ac:dyDescent="0.35">
      <c r="A661" t="s">
        <v>2942</v>
      </c>
      <c r="B661" s="14">
        <f t="shared" si="20"/>
        <v>9885</v>
      </c>
      <c r="C661" s="15">
        <v>9.3400000000000004E-4</v>
      </c>
      <c r="D661" s="15">
        <v>0.77064999999999995</v>
      </c>
      <c r="F661" s="16" t="s">
        <v>2943</v>
      </c>
      <c r="G661" s="14">
        <f t="shared" si="21"/>
        <v>3295</v>
      </c>
      <c r="H661" s="15">
        <v>6.0610000000000004E-3</v>
      </c>
    </row>
    <row r="662" spans="1:8" ht="19.5" customHeight="1" x14ac:dyDescent="0.35">
      <c r="A662" t="s">
        <v>2944</v>
      </c>
      <c r="B662" s="14">
        <f t="shared" si="20"/>
        <v>9900</v>
      </c>
      <c r="C662" s="15">
        <v>6.1830000000000001E-3</v>
      </c>
      <c r="D662" s="15">
        <v>0.77906299999999995</v>
      </c>
      <c r="F662" s="16" t="s">
        <v>2945</v>
      </c>
      <c r="G662" s="14">
        <f t="shared" si="21"/>
        <v>3300</v>
      </c>
      <c r="H662" s="15">
        <v>5.9069999999999999E-3</v>
      </c>
    </row>
    <row r="663" spans="1:8" ht="19.5" customHeight="1" x14ac:dyDescent="0.35">
      <c r="A663" t="s">
        <v>2946</v>
      </c>
      <c r="B663" s="14">
        <f t="shared" si="20"/>
        <v>9915</v>
      </c>
      <c r="C663" s="15">
        <v>-4.0660000000000002E-3</v>
      </c>
      <c r="D663" s="15">
        <v>0.76996900000000001</v>
      </c>
      <c r="F663" s="16" t="s">
        <v>2947</v>
      </c>
      <c r="G663" s="14">
        <f t="shared" si="21"/>
        <v>3305</v>
      </c>
      <c r="H663" s="15">
        <v>5.888E-3</v>
      </c>
    </row>
    <row r="664" spans="1:8" ht="19.5" customHeight="1" x14ac:dyDescent="0.35">
      <c r="A664" t="s">
        <v>2948</v>
      </c>
      <c r="B664" s="14">
        <f t="shared" si="20"/>
        <v>9930</v>
      </c>
      <c r="C664" s="15">
        <v>3.274E-3</v>
      </c>
      <c r="D664" s="15">
        <v>0.77068800000000004</v>
      </c>
      <c r="F664" s="16" t="s">
        <v>2949</v>
      </c>
      <c r="G664" s="14">
        <f t="shared" si="21"/>
        <v>3310</v>
      </c>
      <c r="H664" s="15">
        <v>5.927E-3</v>
      </c>
    </row>
    <row r="665" spans="1:8" ht="19.5" customHeight="1" x14ac:dyDescent="0.35">
      <c r="A665" t="s">
        <v>2950</v>
      </c>
      <c r="B665" s="14">
        <f t="shared" si="20"/>
        <v>9945</v>
      </c>
      <c r="C665" s="15">
        <v>6.1770000000000002E-3</v>
      </c>
      <c r="D665" s="15">
        <v>0.77141700000000002</v>
      </c>
      <c r="F665" s="16" t="s">
        <v>2951</v>
      </c>
      <c r="G665" s="14">
        <f t="shared" si="21"/>
        <v>3315</v>
      </c>
      <c r="H665" s="15">
        <v>5.744E-3</v>
      </c>
    </row>
    <row r="666" spans="1:8" ht="19.5" customHeight="1" x14ac:dyDescent="0.35">
      <c r="A666" t="s">
        <v>2952</v>
      </c>
      <c r="B666" s="14">
        <f t="shared" si="20"/>
        <v>9960</v>
      </c>
      <c r="C666" s="15">
        <v>-3.784E-3</v>
      </c>
      <c r="D666" s="15">
        <v>0.77419199999999999</v>
      </c>
      <c r="F666" s="16" t="s">
        <v>2953</v>
      </c>
      <c r="G666" s="14">
        <f t="shared" si="21"/>
        <v>3320</v>
      </c>
      <c r="H666" s="15">
        <v>5.836E-3</v>
      </c>
    </row>
    <row r="667" spans="1:8" ht="19.5" customHeight="1" x14ac:dyDescent="0.35">
      <c r="A667" t="s">
        <v>2954</v>
      </c>
      <c r="B667" s="14">
        <f t="shared" si="20"/>
        <v>9975</v>
      </c>
      <c r="C667" s="15">
        <v>2.3869999999999998E-3</v>
      </c>
      <c r="D667" s="15">
        <v>0.76864299999999997</v>
      </c>
      <c r="F667" s="16" t="s">
        <v>2955</v>
      </c>
      <c r="G667" s="14">
        <f t="shared" si="21"/>
        <v>3325</v>
      </c>
      <c r="H667" s="15">
        <v>5.9459999999999999E-3</v>
      </c>
    </row>
    <row r="668" spans="1:8" ht="19.5" customHeight="1" x14ac:dyDescent="0.35">
      <c r="A668" t="s">
        <v>2956</v>
      </c>
      <c r="B668" s="14">
        <f t="shared" si="20"/>
        <v>9990</v>
      </c>
      <c r="C668" s="15">
        <v>4.2030000000000001E-3</v>
      </c>
      <c r="D668" s="15">
        <v>0.76568099999999994</v>
      </c>
      <c r="F668" s="16" t="s">
        <v>2957</v>
      </c>
      <c r="G668" s="14">
        <f t="shared" si="21"/>
        <v>3330</v>
      </c>
      <c r="H668" s="15">
        <v>5.7169999999999999E-3</v>
      </c>
    </row>
    <row r="669" spans="1:8" ht="19.5" customHeight="1" x14ac:dyDescent="0.35">
      <c r="A669" t="s">
        <v>2958</v>
      </c>
      <c r="B669" s="14">
        <f t="shared" si="20"/>
        <v>10005</v>
      </c>
      <c r="C669" s="15">
        <v>-3.1689999999999999E-3</v>
      </c>
      <c r="D669" s="15">
        <v>0.77174600000000004</v>
      </c>
      <c r="F669" s="16" t="s">
        <v>2959</v>
      </c>
      <c r="G669" s="14">
        <f t="shared" si="21"/>
        <v>3335</v>
      </c>
      <c r="H669" s="15">
        <v>5.7949999999999998E-3</v>
      </c>
    </row>
    <row r="670" spans="1:8" ht="19.5" customHeight="1" x14ac:dyDescent="0.35">
      <c r="A670" t="s">
        <v>2960</v>
      </c>
      <c r="B670" s="14">
        <f t="shared" si="20"/>
        <v>10020</v>
      </c>
      <c r="C670" s="15">
        <v>1.9610000000000001E-3</v>
      </c>
      <c r="D670" s="15">
        <v>0.76456999999999997</v>
      </c>
      <c r="F670" s="16" t="s">
        <v>2961</v>
      </c>
      <c r="G670" s="14">
        <f t="shared" si="21"/>
        <v>3340</v>
      </c>
      <c r="H670" s="15">
        <v>5.901E-3</v>
      </c>
    </row>
    <row r="671" spans="1:8" ht="19.5" customHeight="1" x14ac:dyDescent="0.35">
      <c r="A671" t="s">
        <v>2962</v>
      </c>
      <c r="B671" s="14">
        <f t="shared" si="20"/>
        <v>10035</v>
      </c>
      <c r="C671" s="15">
        <v>4.4939999999999997E-3</v>
      </c>
      <c r="D671" s="15">
        <v>0.76343099999999997</v>
      </c>
      <c r="F671" s="16" t="s">
        <v>2963</v>
      </c>
      <c r="G671" s="14">
        <f t="shared" si="21"/>
        <v>3345</v>
      </c>
      <c r="H671" s="15">
        <v>5.7619999999999998E-3</v>
      </c>
    </row>
    <row r="672" spans="1:8" ht="19.5" customHeight="1" x14ac:dyDescent="0.35">
      <c r="A672" t="s">
        <v>2964</v>
      </c>
      <c r="B672" s="14">
        <f t="shared" si="20"/>
        <v>10050</v>
      </c>
      <c r="C672" s="15">
        <v>-2.6180000000000001E-3</v>
      </c>
      <c r="D672" s="15">
        <v>0.76917500000000005</v>
      </c>
      <c r="F672" s="16" t="s">
        <v>2965</v>
      </c>
      <c r="G672" s="14">
        <f t="shared" si="21"/>
        <v>3350</v>
      </c>
      <c r="H672" s="15">
        <v>5.8190000000000004E-3</v>
      </c>
    </row>
    <row r="673" spans="1:8" ht="19.5" customHeight="1" x14ac:dyDescent="0.35">
      <c r="A673" t="s">
        <v>2966</v>
      </c>
      <c r="B673" s="14">
        <f t="shared" si="20"/>
        <v>10065</v>
      </c>
      <c r="C673" s="15">
        <v>6.5929999999999999E-3</v>
      </c>
      <c r="D673" s="15">
        <v>0.77722400000000003</v>
      </c>
      <c r="F673" s="16" t="s">
        <v>2967</v>
      </c>
      <c r="G673" s="14">
        <f t="shared" si="21"/>
        <v>3355</v>
      </c>
      <c r="H673" s="15">
        <v>5.8840000000000003E-3</v>
      </c>
    </row>
    <row r="674" spans="1:8" ht="19.5" customHeight="1" x14ac:dyDescent="0.35">
      <c r="A674" t="s">
        <v>2968</v>
      </c>
      <c r="B674" s="14">
        <f t="shared" si="20"/>
        <v>10080</v>
      </c>
      <c r="C674" s="15">
        <v>-1.91E-3</v>
      </c>
      <c r="D674" s="15">
        <v>0.76305000000000001</v>
      </c>
      <c r="F674" s="16" t="s">
        <v>2969</v>
      </c>
      <c r="G674" s="14">
        <f t="shared" si="21"/>
        <v>3360</v>
      </c>
      <c r="H674" s="15">
        <v>5.7889999999999999E-3</v>
      </c>
    </row>
    <row r="675" spans="1:8" ht="19.5" customHeight="1" x14ac:dyDescent="0.35">
      <c r="A675" t="s">
        <v>2970</v>
      </c>
      <c r="B675" s="14">
        <f t="shared" si="20"/>
        <v>10095</v>
      </c>
      <c r="C675" s="15">
        <v>2.928E-3</v>
      </c>
      <c r="D675" s="15">
        <v>0.76717199999999997</v>
      </c>
      <c r="F675" s="16" t="s">
        <v>2971</v>
      </c>
      <c r="G675" s="14">
        <f t="shared" si="21"/>
        <v>3365</v>
      </c>
      <c r="H675" s="15">
        <v>5.6740000000000002E-3</v>
      </c>
    </row>
    <row r="676" spans="1:8" ht="19.5" customHeight="1" x14ac:dyDescent="0.35">
      <c r="A676" t="s">
        <v>2972</v>
      </c>
      <c r="B676" s="14">
        <f t="shared" si="20"/>
        <v>10110</v>
      </c>
      <c r="C676" s="15">
        <v>6.6540000000000002E-3</v>
      </c>
      <c r="D676" s="15">
        <v>0.76958800000000005</v>
      </c>
      <c r="F676" s="16" t="s">
        <v>2973</v>
      </c>
      <c r="G676" s="14">
        <f t="shared" si="21"/>
        <v>3370</v>
      </c>
      <c r="H676" s="15">
        <v>5.8120000000000003E-3</v>
      </c>
    </row>
    <row r="677" spans="1:8" ht="19.5" customHeight="1" x14ac:dyDescent="0.35">
      <c r="A677" t="s">
        <v>2974</v>
      </c>
      <c r="B677" s="14">
        <f t="shared" si="20"/>
        <v>10125</v>
      </c>
      <c r="C677" s="15">
        <v>-3.5119999999999999E-3</v>
      </c>
      <c r="D677" s="15">
        <v>0.76461299999999999</v>
      </c>
      <c r="F677" s="16" t="s">
        <v>2975</v>
      </c>
      <c r="G677" s="14">
        <f t="shared" si="21"/>
        <v>3375</v>
      </c>
      <c r="H677" s="15">
        <v>5.6319999999999999E-3</v>
      </c>
    </row>
    <row r="678" spans="1:8" ht="19.5" customHeight="1" x14ac:dyDescent="0.35">
      <c r="A678" t="s">
        <v>2976</v>
      </c>
      <c r="B678" s="14">
        <f t="shared" si="20"/>
        <v>10140</v>
      </c>
      <c r="C678" s="15">
        <v>1.704E-3</v>
      </c>
      <c r="D678" s="15">
        <v>0.76322000000000001</v>
      </c>
      <c r="F678" s="16" t="s">
        <v>2977</v>
      </c>
      <c r="G678" s="14">
        <f t="shared" si="21"/>
        <v>3380</v>
      </c>
      <c r="H678" s="15">
        <v>5.5979999999999997E-3</v>
      </c>
    </row>
    <row r="679" spans="1:8" ht="19.5" customHeight="1" x14ac:dyDescent="0.35">
      <c r="A679" t="s">
        <v>2978</v>
      </c>
      <c r="B679" s="14">
        <f t="shared" si="20"/>
        <v>10155</v>
      </c>
      <c r="C679" s="15">
        <v>5.8060000000000004E-3</v>
      </c>
      <c r="D679" s="15">
        <v>0.76445700000000005</v>
      </c>
      <c r="F679" s="16" t="s">
        <v>2979</v>
      </c>
      <c r="G679" s="14">
        <f t="shared" si="21"/>
        <v>3385</v>
      </c>
      <c r="H679" s="15">
        <v>5.6889999999999996E-3</v>
      </c>
    </row>
    <row r="680" spans="1:8" ht="19.5" customHeight="1" x14ac:dyDescent="0.35">
      <c r="A680" t="s">
        <v>2980</v>
      </c>
      <c r="B680" s="14">
        <f t="shared" si="20"/>
        <v>10170</v>
      </c>
      <c r="C680" s="15">
        <v>-4.7819999999999998E-3</v>
      </c>
      <c r="D680" s="15">
        <v>0.76099700000000003</v>
      </c>
      <c r="F680" s="16" t="s">
        <v>2981</v>
      </c>
      <c r="G680" s="14">
        <f t="shared" si="21"/>
        <v>3390</v>
      </c>
      <c r="H680" s="15">
        <v>5.7959999999999999E-3</v>
      </c>
    </row>
    <row r="681" spans="1:8" ht="19.5" customHeight="1" x14ac:dyDescent="0.35">
      <c r="A681" t="s">
        <v>2982</v>
      </c>
      <c r="B681" s="14">
        <f t="shared" si="20"/>
        <v>10185</v>
      </c>
      <c r="C681" s="15">
        <v>-8.8999999999999995E-4</v>
      </c>
      <c r="D681" s="15">
        <v>0.76183900000000004</v>
      </c>
      <c r="F681" s="16" t="s">
        <v>2983</v>
      </c>
      <c r="G681" s="14">
        <f t="shared" si="21"/>
        <v>3395</v>
      </c>
      <c r="H681" s="15">
        <v>5.5960000000000003E-3</v>
      </c>
    </row>
    <row r="682" spans="1:8" ht="19.5" customHeight="1" x14ac:dyDescent="0.35">
      <c r="A682" t="s">
        <v>2984</v>
      </c>
      <c r="B682" s="14">
        <f t="shared" si="20"/>
        <v>10200</v>
      </c>
      <c r="C682" s="15">
        <v>-2.14E-4</v>
      </c>
      <c r="D682" s="15">
        <v>0.76558099999999996</v>
      </c>
      <c r="F682" s="16" t="s">
        <v>2985</v>
      </c>
      <c r="G682" s="14">
        <f t="shared" si="21"/>
        <v>3400</v>
      </c>
      <c r="H682" s="15">
        <v>5.6950000000000004E-3</v>
      </c>
    </row>
    <row r="683" spans="1:8" ht="19.5" customHeight="1" x14ac:dyDescent="0.35">
      <c r="A683" t="s">
        <v>2986</v>
      </c>
      <c r="B683" s="14">
        <f t="shared" si="20"/>
        <v>10215</v>
      </c>
      <c r="C683" s="15">
        <v>3.9100000000000003E-3</v>
      </c>
      <c r="D683" s="15">
        <v>0.75955899999999998</v>
      </c>
      <c r="F683" s="16" t="s">
        <v>2987</v>
      </c>
      <c r="G683" s="14">
        <f t="shared" si="21"/>
        <v>3405</v>
      </c>
      <c r="H683" s="15">
        <v>5.5440000000000003E-3</v>
      </c>
    </row>
    <row r="684" spans="1:8" ht="19.5" customHeight="1" x14ac:dyDescent="0.35">
      <c r="A684" t="s">
        <v>2988</v>
      </c>
      <c r="B684" s="14">
        <f t="shared" si="20"/>
        <v>10230</v>
      </c>
      <c r="C684" s="15">
        <v>-3.5079999999999998E-3</v>
      </c>
      <c r="D684" s="15">
        <v>0.76273999999999997</v>
      </c>
      <c r="F684" s="16" t="s">
        <v>2989</v>
      </c>
      <c r="G684" s="14">
        <f t="shared" si="21"/>
        <v>3410</v>
      </c>
      <c r="H684" s="15">
        <v>5.5890000000000002E-3</v>
      </c>
    </row>
    <row r="685" spans="1:8" ht="19.5" customHeight="1" x14ac:dyDescent="0.35">
      <c r="A685" t="s">
        <v>2990</v>
      </c>
      <c r="B685" s="14">
        <f t="shared" si="20"/>
        <v>10245</v>
      </c>
      <c r="C685" s="15">
        <v>-2.0019999999999999E-3</v>
      </c>
      <c r="D685" s="15">
        <v>0.76469500000000001</v>
      </c>
      <c r="F685" s="16" t="s">
        <v>2991</v>
      </c>
      <c r="G685" s="14">
        <f t="shared" si="21"/>
        <v>3415</v>
      </c>
      <c r="H685" s="15">
        <v>5.7250000000000001E-3</v>
      </c>
    </row>
    <row r="686" spans="1:8" ht="19.5" customHeight="1" x14ac:dyDescent="0.35">
      <c r="A686" t="s">
        <v>2992</v>
      </c>
      <c r="B686" s="14">
        <f t="shared" si="20"/>
        <v>10260</v>
      </c>
      <c r="C686" s="15">
        <v>-2.2620000000000001E-3</v>
      </c>
      <c r="D686" s="15">
        <v>0.76167399999999996</v>
      </c>
      <c r="F686" s="16" t="s">
        <v>2993</v>
      </c>
      <c r="G686" s="14">
        <f t="shared" si="21"/>
        <v>3420</v>
      </c>
      <c r="H686" s="15">
        <v>5.672E-3</v>
      </c>
    </row>
    <row r="687" spans="1:8" ht="19.5" customHeight="1" x14ac:dyDescent="0.35">
      <c r="A687" t="s">
        <v>2994</v>
      </c>
      <c r="B687" s="14">
        <f t="shared" si="20"/>
        <v>10275</v>
      </c>
      <c r="C687" s="15">
        <v>4.7530000000000003E-3</v>
      </c>
      <c r="D687" s="15">
        <v>0.76167300000000004</v>
      </c>
      <c r="F687" s="16" t="s">
        <v>2995</v>
      </c>
      <c r="G687" s="14">
        <f t="shared" si="21"/>
        <v>3425</v>
      </c>
      <c r="H687" s="15">
        <v>5.5710000000000004E-3</v>
      </c>
    </row>
    <row r="688" spans="1:8" ht="19.5" customHeight="1" x14ac:dyDescent="0.35">
      <c r="A688" t="s">
        <v>2996</v>
      </c>
      <c r="B688" s="14">
        <f t="shared" si="20"/>
        <v>10290</v>
      </c>
      <c r="C688" s="15">
        <v>-5.9319999999999998E-3</v>
      </c>
      <c r="D688" s="15">
        <v>0.75456599999999996</v>
      </c>
      <c r="F688" s="16" t="s">
        <v>2997</v>
      </c>
      <c r="G688" s="14">
        <f t="shared" si="21"/>
        <v>3430</v>
      </c>
      <c r="H688" s="15">
        <v>5.672E-3</v>
      </c>
    </row>
    <row r="689" spans="1:8" ht="19.5" customHeight="1" x14ac:dyDescent="0.35">
      <c r="A689" t="s">
        <v>2998</v>
      </c>
      <c r="B689" s="14">
        <f t="shared" si="20"/>
        <v>10305</v>
      </c>
      <c r="C689" s="15">
        <v>9.6080000000000002E-3</v>
      </c>
      <c r="D689" s="15">
        <v>0.768868</v>
      </c>
      <c r="F689" s="16" t="s">
        <v>2999</v>
      </c>
      <c r="G689" s="14">
        <f t="shared" si="21"/>
        <v>3435</v>
      </c>
      <c r="H689" s="15">
        <v>5.5269999999999998E-3</v>
      </c>
    </row>
    <row r="690" spans="1:8" ht="19.5" customHeight="1" x14ac:dyDescent="0.35">
      <c r="A690" t="s">
        <v>3000</v>
      </c>
      <c r="B690" s="14">
        <f t="shared" si="20"/>
        <v>10320</v>
      </c>
      <c r="C690" s="15">
        <v>-2.4889999999999999E-3</v>
      </c>
      <c r="D690" s="15">
        <v>0.75711099999999998</v>
      </c>
      <c r="F690" s="16" t="s">
        <v>3001</v>
      </c>
      <c r="G690" s="14">
        <f t="shared" si="21"/>
        <v>3440</v>
      </c>
      <c r="H690" s="15">
        <v>5.5030000000000001E-3</v>
      </c>
    </row>
    <row r="691" spans="1:8" ht="19.5" customHeight="1" x14ac:dyDescent="0.35">
      <c r="A691" t="s">
        <v>3002</v>
      </c>
      <c r="B691" s="14">
        <f t="shared" si="20"/>
        <v>10335</v>
      </c>
      <c r="C691" s="15">
        <v>-1.508E-3</v>
      </c>
      <c r="D691" s="15">
        <v>0.752471</v>
      </c>
      <c r="F691" s="16" t="s">
        <v>3003</v>
      </c>
      <c r="G691" s="14">
        <f t="shared" si="21"/>
        <v>3445</v>
      </c>
      <c r="H691" s="15">
        <v>5.5979999999999997E-3</v>
      </c>
    </row>
    <row r="692" spans="1:8" ht="19.5" customHeight="1" x14ac:dyDescent="0.35">
      <c r="A692" t="s">
        <v>3004</v>
      </c>
      <c r="B692" s="14">
        <f t="shared" si="20"/>
        <v>10350</v>
      </c>
      <c r="C692" s="15">
        <v>1.0839999999999999E-3</v>
      </c>
      <c r="D692" s="15">
        <v>0.76161299999999998</v>
      </c>
      <c r="F692" s="16" t="s">
        <v>3005</v>
      </c>
      <c r="G692" s="14">
        <f t="shared" si="21"/>
        <v>3450</v>
      </c>
      <c r="H692" s="15">
        <v>5.5110000000000003E-3</v>
      </c>
    </row>
    <row r="693" spans="1:8" ht="19.5" customHeight="1" x14ac:dyDescent="0.35">
      <c r="A693" t="s">
        <v>3006</v>
      </c>
      <c r="B693" s="14">
        <f t="shared" si="20"/>
        <v>10365</v>
      </c>
      <c r="C693" s="15">
        <v>2.4329999999999998E-3</v>
      </c>
      <c r="D693" s="15">
        <v>0.75262499999999999</v>
      </c>
      <c r="F693" s="16" t="s">
        <v>3007</v>
      </c>
      <c r="G693" s="14">
        <f t="shared" si="21"/>
        <v>3455</v>
      </c>
      <c r="H693" s="15">
        <v>5.5100000000000001E-3</v>
      </c>
    </row>
    <row r="694" spans="1:8" ht="19.5" customHeight="1" x14ac:dyDescent="0.35">
      <c r="A694" t="s">
        <v>3008</v>
      </c>
      <c r="B694" s="14">
        <f t="shared" si="20"/>
        <v>10380</v>
      </c>
      <c r="C694" s="15">
        <v>-4.4689999999999999E-3</v>
      </c>
      <c r="D694" s="15">
        <v>0.75663800000000003</v>
      </c>
      <c r="F694" s="16" t="s">
        <v>3009</v>
      </c>
      <c r="G694" s="14">
        <f t="shared" si="21"/>
        <v>3460</v>
      </c>
      <c r="H694" s="15">
        <v>5.5830000000000003E-3</v>
      </c>
    </row>
    <row r="695" spans="1:8" ht="19.5" customHeight="1" x14ac:dyDescent="0.35">
      <c r="A695" t="s">
        <v>3010</v>
      </c>
      <c r="B695" s="14">
        <f t="shared" si="20"/>
        <v>10395</v>
      </c>
      <c r="C695" s="15">
        <v>-2.8119999999999998E-3</v>
      </c>
      <c r="D695" s="15">
        <v>0.75553300000000001</v>
      </c>
      <c r="F695" s="16" t="s">
        <v>3011</v>
      </c>
      <c r="G695" s="14">
        <f t="shared" si="21"/>
        <v>3465</v>
      </c>
      <c r="H695" s="15">
        <v>5.4440000000000001E-3</v>
      </c>
    </row>
    <row r="696" spans="1:8" ht="19.5" customHeight="1" x14ac:dyDescent="0.35">
      <c r="A696" t="s">
        <v>3012</v>
      </c>
      <c r="B696" s="14">
        <f t="shared" si="20"/>
        <v>10410</v>
      </c>
      <c r="C696" s="15">
        <v>3.888E-3</v>
      </c>
      <c r="D696" s="15">
        <v>0.75690800000000003</v>
      </c>
      <c r="F696" s="16" t="s">
        <v>3013</v>
      </c>
      <c r="G696" s="14">
        <f t="shared" si="21"/>
        <v>3470</v>
      </c>
      <c r="H696" s="15">
        <v>5.5380000000000004E-3</v>
      </c>
    </row>
    <row r="697" spans="1:8" ht="19.5" customHeight="1" x14ac:dyDescent="0.35">
      <c r="A697" t="s">
        <v>3014</v>
      </c>
      <c r="B697" s="14">
        <f t="shared" si="20"/>
        <v>10425</v>
      </c>
      <c r="C697" s="15">
        <v>4.9909999999999998E-3</v>
      </c>
      <c r="D697" s="15">
        <v>0.75368599999999997</v>
      </c>
      <c r="F697" s="16" t="s">
        <v>3015</v>
      </c>
      <c r="G697" s="14">
        <f t="shared" si="21"/>
        <v>3475</v>
      </c>
      <c r="H697" s="15">
        <v>5.633E-3</v>
      </c>
    </row>
    <row r="698" spans="1:8" ht="19.5" customHeight="1" x14ac:dyDescent="0.35">
      <c r="A698" t="s">
        <v>3016</v>
      </c>
      <c r="B698" s="14">
        <f t="shared" si="20"/>
        <v>10440</v>
      </c>
      <c r="C698" s="15">
        <v>6.7330000000000003E-3</v>
      </c>
      <c r="D698" s="15">
        <v>0.755077</v>
      </c>
      <c r="F698" s="16" t="s">
        <v>3017</v>
      </c>
      <c r="G698" s="14">
        <f t="shared" si="21"/>
        <v>3480</v>
      </c>
      <c r="H698" s="15">
        <v>5.45E-3</v>
      </c>
    </row>
    <row r="699" spans="1:8" ht="19.5" customHeight="1" x14ac:dyDescent="0.35">
      <c r="A699" t="s">
        <v>3018</v>
      </c>
      <c r="B699" s="14">
        <f t="shared" si="20"/>
        <v>10455</v>
      </c>
      <c r="C699" s="15">
        <v>-3.7260000000000001E-3</v>
      </c>
      <c r="D699" s="15">
        <v>0.75185199999999996</v>
      </c>
      <c r="F699" s="16" t="s">
        <v>3019</v>
      </c>
      <c r="G699" s="14">
        <f t="shared" si="21"/>
        <v>3485</v>
      </c>
      <c r="H699" s="15">
        <v>5.5630000000000002E-3</v>
      </c>
    </row>
    <row r="700" spans="1:8" ht="19.5" customHeight="1" x14ac:dyDescent="0.35">
      <c r="A700" t="s">
        <v>3020</v>
      </c>
      <c r="B700" s="14">
        <f t="shared" si="20"/>
        <v>10470</v>
      </c>
      <c r="C700" s="15">
        <v>1.0579999999999999E-3</v>
      </c>
      <c r="D700" s="15">
        <v>0.75773999999999997</v>
      </c>
      <c r="F700" s="16" t="s">
        <v>3021</v>
      </c>
      <c r="G700" s="14">
        <f t="shared" si="21"/>
        <v>3490</v>
      </c>
      <c r="H700" s="15">
        <v>5.6030000000000003E-3</v>
      </c>
    </row>
    <row r="701" spans="1:8" ht="19.5" customHeight="1" x14ac:dyDescent="0.35">
      <c r="A701" t="s">
        <v>3022</v>
      </c>
      <c r="B701" s="14">
        <f t="shared" si="20"/>
        <v>10485</v>
      </c>
      <c r="C701" s="15">
        <v>-3.336E-3</v>
      </c>
      <c r="D701" s="15">
        <v>0.75056</v>
      </c>
      <c r="F701" s="16" t="s">
        <v>3023</v>
      </c>
      <c r="G701" s="14">
        <f t="shared" si="21"/>
        <v>3495</v>
      </c>
      <c r="H701" s="15">
        <v>5.509E-3</v>
      </c>
    </row>
    <row r="702" spans="1:8" ht="19.5" customHeight="1" x14ac:dyDescent="0.35">
      <c r="A702" t="s">
        <v>3024</v>
      </c>
      <c r="B702" s="14">
        <f t="shared" si="20"/>
        <v>10500</v>
      </c>
      <c r="C702" s="15">
        <v>2.8939999999999999E-3</v>
      </c>
      <c r="D702" s="15">
        <v>0.75186699999999995</v>
      </c>
      <c r="F702" s="16" t="s">
        <v>3025</v>
      </c>
      <c r="G702" s="14">
        <f t="shared" si="21"/>
        <v>3500</v>
      </c>
      <c r="H702" s="15">
        <v>5.5139999999999998E-3</v>
      </c>
    </row>
    <row r="703" spans="1:8" ht="19.5" customHeight="1" x14ac:dyDescent="0.35">
      <c r="A703" t="s">
        <v>3026</v>
      </c>
      <c r="B703" s="14">
        <f t="shared" si="20"/>
        <v>10515</v>
      </c>
      <c r="C703" s="15">
        <v>4.5180000000000003E-3</v>
      </c>
      <c r="D703" s="15">
        <v>0.75378299999999998</v>
      </c>
      <c r="F703" s="16" t="s">
        <v>3027</v>
      </c>
      <c r="G703" s="14">
        <f t="shared" si="21"/>
        <v>3505</v>
      </c>
      <c r="H703" s="15">
        <v>5.5779999999999996E-3</v>
      </c>
    </row>
    <row r="704" spans="1:8" ht="19.5" customHeight="1" x14ac:dyDescent="0.35">
      <c r="A704" t="s">
        <v>3028</v>
      </c>
      <c r="B704" s="14">
        <f t="shared" si="20"/>
        <v>10530</v>
      </c>
      <c r="C704" s="15">
        <v>-5.4910000000000002E-3</v>
      </c>
      <c r="D704" s="15">
        <v>0.75641000000000003</v>
      </c>
      <c r="F704" s="16" t="s">
        <v>3029</v>
      </c>
      <c r="G704" s="14">
        <f t="shared" si="21"/>
        <v>3510</v>
      </c>
      <c r="H704" s="15">
        <v>5.4029999999999998E-3</v>
      </c>
    </row>
    <row r="705" spans="1:8" ht="19.5" customHeight="1" x14ac:dyDescent="0.35">
      <c r="A705" t="s">
        <v>3030</v>
      </c>
      <c r="B705" s="14">
        <f t="shared" si="20"/>
        <v>10545</v>
      </c>
      <c r="C705" s="15">
        <v>8.6350000000000003E-3</v>
      </c>
      <c r="D705" s="15">
        <v>0.76477399999999995</v>
      </c>
      <c r="F705" s="16" t="s">
        <v>3031</v>
      </c>
      <c r="G705" s="14">
        <f t="shared" si="21"/>
        <v>3515</v>
      </c>
      <c r="H705" s="15">
        <v>5.4689999999999999E-3</v>
      </c>
    </row>
    <row r="706" spans="1:8" ht="19.5" customHeight="1" x14ac:dyDescent="0.35">
      <c r="A706" t="s">
        <v>3032</v>
      </c>
      <c r="B706" s="14">
        <f t="shared" si="20"/>
        <v>10560</v>
      </c>
      <c r="C706" s="15">
        <v>-1.1529999999999999E-3</v>
      </c>
      <c r="D706" s="15">
        <v>0.75167499999999998</v>
      </c>
      <c r="F706" s="16" t="s">
        <v>3033</v>
      </c>
      <c r="G706" s="14">
        <f t="shared" si="21"/>
        <v>3520</v>
      </c>
      <c r="H706" s="15">
        <v>5.5669999999999999E-3</v>
      </c>
    </row>
    <row r="707" spans="1:8" ht="19.5" customHeight="1" x14ac:dyDescent="0.35">
      <c r="A707" t="s">
        <v>3034</v>
      </c>
      <c r="B707" s="14">
        <f t="shared" ref="B707:B770" si="22">B706+15</f>
        <v>10575</v>
      </c>
      <c r="C707" s="15">
        <v>-3.5079999999999998E-3</v>
      </c>
      <c r="D707" s="15">
        <v>0.75409700000000002</v>
      </c>
      <c r="F707" s="16" t="s">
        <v>3035</v>
      </c>
      <c r="G707" s="14">
        <f t="shared" ref="G707:G770" si="23">G706+5</f>
        <v>3525</v>
      </c>
      <c r="H707" s="15">
        <v>5.391E-3</v>
      </c>
    </row>
    <row r="708" spans="1:8" ht="19.5" customHeight="1" x14ac:dyDescent="0.35">
      <c r="A708" t="s">
        <v>3036</v>
      </c>
      <c r="B708" s="14">
        <f t="shared" si="22"/>
        <v>10590</v>
      </c>
      <c r="C708" s="15">
        <v>-6.8430000000000001E-3</v>
      </c>
      <c r="D708" s="15">
        <v>0.75205999999999995</v>
      </c>
      <c r="F708" s="16" t="s">
        <v>3037</v>
      </c>
      <c r="G708" s="14">
        <f t="shared" si="23"/>
        <v>3530</v>
      </c>
      <c r="H708" s="15">
        <v>5.4050000000000001E-3</v>
      </c>
    </row>
    <row r="709" spans="1:8" ht="19.5" customHeight="1" x14ac:dyDescent="0.35">
      <c r="A709" t="s">
        <v>3038</v>
      </c>
      <c r="B709" s="14">
        <f t="shared" si="22"/>
        <v>10605</v>
      </c>
      <c r="C709" s="15">
        <v>-4.424E-3</v>
      </c>
      <c r="D709" s="15">
        <v>0.75534699999999999</v>
      </c>
      <c r="F709" s="16" t="s">
        <v>3039</v>
      </c>
      <c r="G709" s="14">
        <f t="shared" si="23"/>
        <v>3535</v>
      </c>
      <c r="H709" s="15">
        <v>5.5310000000000003E-3</v>
      </c>
    </row>
    <row r="710" spans="1:8" ht="19.5" customHeight="1" x14ac:dyDescent="0.35">
      <c r="A710" t="s">
        <v>3040</v>
      </c>
      <c r="B710" s="14">
        <f t="shared" si="22"/>
        <v>10620</v>
      </c>
      <c r="C710" s="15">
        <v>-1.149E-2</v>
      </c>
      <c r="D710" s="15">
        <v>0.37547700000000001</v>
      </c>
      <c r="F710" s="16" t="s">
        <v>3041</v>
      </c>
      <c r="G710" s="14">
        <f t="shared" si="23"/>
        <v>3540</v>
      </c>
      <c r="H710" s="15">
        <v>5.4359999999999999E-3</v>
      </c>
    </row>
    <row r="711" spans="1:8" ht="19.5" customHeight="1" x14ac:dyDescent="0.35">
      <c r="A711" t="s">
        <v>3042</v>
      </c>
      <c r="B711" s="14">
        <f t="shared" si="22"/>
        <v>10635</v>
      </c>
      <c r="C711" s="15">
        <v>-4.5830000000000003E-3</v>
      </c>
      <c r="D711" s="15">
        <v>0.75081100000000001</v>
      </c>
      <c r="F711" s="16" t="s">
        <v>3043</v>
      </c>
      <c r="G711" s="14">
        <f t="shared" si="23"/>
        <v>3545</v>
      </c>
      <c r="H711" s="15">
        <v>5.339E-3</v>
      </c>
    </row>
    <row r="712" spans="1:8" ht="19.5" customHeight="1" x14ac:dyDescent="0.35">
      <c r="A712" t="s">
        <v>3044</v>
      </c>
      <c r="B712" s="14">
        <f t="shared" si="22"/>
        <v>10650</v>
      </c>
      <c r="C712" s="15">
        <v>-8.319E-3</v>
      </c>
      <c r="D712" s="15">
        <v>0.75448400000000004</v>
      </c>
      <c r="F712" s="16" t="s">
        <v>3045</v>
      </c>
      <c r="G712" s="14">
        <f t="shared" si="23"/>
        <v>3550</v>
      </c>
      <c r="H712" s="15">
        <v>5.509E-3</v>
      </c>
    </row>
    <row r="713" spans="1:8" ht="19.5" customHeight="1" x14ac:dyDescent="0.35">
      <c r="A713" t="s">
        <v>3046</v>
      </c>
      <c r="B713" s="14">
        <f t="shared" si="22"/>
        <v>10665</v>
      </c>
      <c r="C713" s="15">
        <v>-1.688E-3</v>
      </c>
      <c r="D713" s="15">
        <v>0.75066500000000003</v>
      </c>
      <c r="F713" s="16" t="s">
        <v>3047</v>
      </c>
      <c r="G713" s="14">
        <f t="shared" si="23"/>
        <v>3555</v>
      </c>
      <c r="H713" s="15">
        <v>5.2719999999999998E-3</v>
      </c>
    </row>
    <row r="714" spans="1:8" ht="19.5" customHeight="1" x14ac:dyDescent="0.35">
      <c r="A714" t="s">
        <v>3048</v>
      </c>
      <c r="B714" s="14">
        <f t="shared" si="22"/>
        <v>10680</v>
      </c>
      <c r="C714" s="15">
        <v>-7.0429999999999998E-3</v>
      </c>
      <c r="D714" s="15">
        <v>0.74915699999999996</v>
      </c>
      <c r="F714" s="16" t="s">
        <v>3049</v>
      </c>
      <c r="G714" s="14">
        <f t="shared" si="23"/>
        <v>3560</v>
      </c>
      <c r="H714" s="15">
        <v>5.3639999999999998E-3</v>
      </c>
    </row>
    <row r="715" spans="1:8" ht="19.5" customHeight="1" x14ac:dyDescent="0.35">
      <c r="A715" t="s">
        <v>3050</v>
      </c>
      <c r="B715" s="14">
        <f t="shared" si="22"/>
        <v>10695</v>
      </c>
      <c r="C715" s="15">
        <v>4.0679999999999996E-3</v>
      </c>
      <c r="D715" s="15">
        <v>0.75044599999999995</v>
      </c>
      <c r="F715" s="16" t="s">
        <v>3051</v>
      </c>
      <c r="G715" s="14">
        <f t="shared" si="23"/>
        <v>3565</v>
      </c>
      <c r="H715" s="15">
        <v>5.4429999999999999E-3</v>
      </c>
    </row>
    <row r="716" spans="1:8" ht="19.5" customHeight="1" x14ac:dyDescent="0.35">
      <c r="A716" t="s">
        <v>3052</v>
      </c>
      <c r="B716" s="14">
        <f t="shared" si="22"/>
        <v>10710</v>
      </c>
      <c r="C716" s="15">
        <v>-6.1939999999999999E-3</v>
      </c>
      <c r="D716" s="15">
        <v>0.75556000000000001</v>
      </c>
      <c r="F716" s="16" t="s">
        <v>3053</v>
      </c>
      <c r="G716" s="14">
        <f t="shared" si="23"/>
        <v>3570</v>
      </c>
      <c r="H716" s="15">
        <v>5.3140000000000001E-3</v>
      </c>
    </row>
    <row r="717" spans="1:8" ht="19.5" customHeight="1" x14ac:dyDescent="0.35">
      <c r="A717" t="s">
        <v>3054</v>
      </c>
      <c r="B717" s="14">
        <f t="shared" si="22"/>
        <v>10725</v>
      </c>
      <c r="C717" s="15">
        <v>1.0449999999999999E-2</v>
      </c>
      <c r="D717" s="15">
        <v>0.75467799999999996</v>
      </c>
      <c r="F717" s="16" t="s">
        <v>3055</v>
      </c>
      <c r="G717" s="14">
        <f t="shared" si="23"/>
        <v>3575</v>
      </c>
      <c r="H717" s="15">
        <v>5.3509999999999999E-3</v>
      </c>
    </row>
    <row r="718" spans="1:8" ht="19.5" customHeight="1" x14ac:dyDescent="0.35">
      <c r="A718" t="s">
        <v>3056</v>
      </c>
      <c r="B718" s="14">
        <f t="shared" si="22"/>
        <v>10740</v>
      </c>
      <c r="C718" s="15">
        <v>-3.676E-3</v>
      </c>
      <c r="D718" s="15">
        <v>0.75074799999999997</v>
      </c>
      <c r="F718" s="16" t="s">
        <v>3057</v>
      </c>
      <c r="G718" s="14">
        <f t="shared" si="23"/>
        <v>3580</v>
      </c>
      <c r="H718" s="15">
        <v>5.4079999999999996E-3</v>
      </c>
    </row>
    <row r="719" spans="1:8" ht="19.5" customHeight="1" x14ac:dyDescent="0.35">
      <c r="A719" t="s">
        <v>3058</v>
      </c>
      <c r="B719" s="14">
        <f t="shared" si="22"/>
        <v>10755</v>
      </c>
      <c r="C719" s="15">
        <v>7.8200000000000006E-3</v>
      </c>
      <c r="D719" s="15">
        <v>0.75805699999999998</v>
      </c>
      <c r="F719" s="16" t="s">
        <v>3059</v>
      </c>
      <c r="G719" s="14">
        <f t="shared" si="23"/>
        <v>3585</v>
      </c>
      <c r="H719" s="15">
        <v>5.2209999999999999E-3</v>
      </c>
    </row>
    <row r="720" spans="1:8" ht="19.5" customHeight="1" x14ac:dyDescent="0.35">
      <c r="A720" t="s">
        <v>3060</v>
      </c>
      <c r="B720" s="14">
        <f t="shared" si="22"/>
        <v>10770</v>
      </c>
      <c r="C720" s="15">
        <v>-1.5759999999999999E-3</v>
      </c>
      <c r="D720" s="15">
        <v>0.75529599999999997</v>
      </c>
      <c r="F720" s="16" t="s">
        <v>3061</v>
      </c>
      <c r="G720" s="14">
        <f t="shared" si="23"/>
        <v>3590</v>
      </c>
      <c r="H720" s="15">
        <v>5.3010000000000002E-3</v>
      </c>
    </row>
    <row r="721" spans="1:8" ht="19.5" customHeight="1" x14ac:dyDescent="0.35">
      <c r="A721" t="s">
        <v>3062</v>
      </c>
      <c r="B721" s="14">
        <f t="shared" si="22"/>
        <v>10785</v>
      </c>
      <c r="C721" s="15">
        <v>5.3420000000000004E-3</v>
      </c>
      <c r="D721" s="15">
        <v>0.75169299999999994</v>
      </c>
      <c r="F721" s="16" t="s">
        <v>3063</v>
      </c>
      <c r="G721" s="14">
        <f t="shared" si="23"/>
        <v>3595</v>
      </c>
      <c r="H721" s="15">
        <v>5.4270000000000004E-3</v>
      </c>
    </row>
    <row r="722" spans="1:8" ht="19.5" customHeight="1" x14ac:dyDescent="0.35">
      <c r="A722" t="s">
        <v>3064</v>
      </c>
      <c r="B722" s="14">
        <f t="shared" si="22"/>
        <v>10800</v>
      </c>
      <c r="C722" s="15">
        <v>-2.124E-3</v>
      </c>
      <c r="D722" s="15">
        <v>0.74515900000000002</v>
      </c>
      <c r="F722" s="16" t="s">
        <v>3065</v>
      </c>
      <c r="G722" s="14">
        <f t="shared" si="23"/>
        <v>3600</v>
      </c>
      <c r="H722" s="15">
        <v>5.4050000000000001E-3</v>
      </c>
    </row>
    <row r="723" spans="1:8" ht="19.5" customHeight="1" x14ac:dyDescent="0.35">
      <c r="A723" t="s">
        <v>3066</v>
      </c>
      <c r="B723" s="14">
        <f t="shared" si="22"/>
        <v>10815</v>
      </c>
      <c r="C723" s="15">
        <v>-7.3289999999999996E-3</v>
      </c>
      <c r="D723" s="15">
        <v>0.75259600000000004</v>
      </c>
      <c r="F723" s="16" t="s">
        <v>3067</v>
      </c>
      <c r="G723" s="14">
        <f t="shared" si="23"/>
        <v>3605</v>
      </c>
      <c r="H723" s="15">
        <v>5.3189999999999999E-3</v>
      </c>
    </row>
    <row r="724" spans="1:8" ht="19.5" customHeight="1" x14ac:dyDescent="0.35">
      <c r="A724" t="s">
        <v>3068</v>
      </c>
      <c r="B724" s="14">
        <f t="shared" si="22"/>
        <v>10830</v>
      </c>
      <c r="C724" s="15">
        <v>2.2889999999999998E-3</v>
      </c>
      <c r="D724" s="15">
        <v>0.75747399999999998</v>
      </c>
      <c r="F724" s="16" t="s">
        <v>3069</v>
      </c>
      <c r="G724" s="14">
        <f t="shared" si="23"/>
        <v>3610</v>
      </c>
      <c r="H724" s="15">
        <v>5.4299999999999999E-3</v>
      </c>
    </row>
    <row r="725" spans="1:8" ht="19.5" customHeight="1" x14ac:dyDescent="0.35">
      <c r="A725" t="s">
        <v>3070</v>
      </c>
      <c r="B725" s="14">
        <f t="shared" si="22"/>
        <v>10845</v>
      </c>
      <c r="C725" s="15">
        <v>-2.333E-3</v>
      </c>
      <c r="D725" s="15">
        <v>0.74998500000000001</v>
      </c>
      <c r="F725" s="16" t="s">
        <v>3071</v>
      </c>
      <c r="G725" s="14">
        <f t="shared" si="23"/>
        <v>3615</v>
      </c>
      <c r="H725" s="15">
        <v>5.3569999999999998E-3</v>
      </c>
    </row>
    <row r="726" spans="1:8" ht="19.5" customHeight="1" x14ac:dyDescent="0.35">
      <c r="A726" t="s">
        <v>3072</v>
      </c>
      <c r="B726" s="14">
        <f t="shared" si="22"/>
        <v>10860</v>
      </c>
      <c r="C726" s="15">
        <v>6.5100000000000002E-3</v>
      </c>
      <c r="D726" s="15">
        <v>0.75560499999999997</v>
      </c>
      <c r="F726" s="16" t="s">
        <v>3073</v>
      </c>
      <c r="G726" s="14">
        <f t="shared" si="23"/>
        <v>3620</v>
      </c>
      <c r="H726" s="15">
        <v>5.2119999999999996E-3</v>
      </c>
    </row>
    <row r="727" spans="1:8" ht="19.5" customHeight="1" x14ac:dyDescent="0.35">
      <c r="A727" t="s">
        <v>3074</v>
      </c>
      <c r="B727" s="14">
        <f t="shared" si="22"/>
        <v>10875</v>
      </c>
      <c r="C727" s="15">
        <v>-2.3050000000000002E-3</v>
      </c>
      <c r="D727" s="15">
        <v>0.73817100000000002</v>
      </c>
      <c r="F727" s="16" t="s">
        <v>3075</v>
      </c>
      <c r="G727" s="14">
        <f t="shared" si="23"/>
        <v>3625</v>
      </c>
      <c r="H727" s="15">
        <v>5.3290000000000004E-3</v>
      </c>
    </row>
    <row r="728" spans="1:8" ht="19.5" customHeight="1" x14ac:dyDescent="0.35">
      <c r="A728" t="s">
        <v>3076</v>
      </c>
      <c r="B728" s="14">
        <f t="shared" si="22"/>
        <v>10890</v>
      </c>
      <c r="C728" s="15">
        <v>-2.1699999999999999E-4</v>
      </c>
      <c r="D728" s="15">
        <v>0.744641</v>
      </c>
      <c r="F728" s="16" t="s">
        <v>3077</v>
      </c>
      <c r="G728" s="14">
        <f t="shared" si="23"/>
        <v>3630</v>
      </c>
      <c r="H728" s="15">
        <v>5.2570000000000004E-3</v>
      </c>
    </row>
    <row r="729" spans="1:8" ht="19.5" customHeight="1" x14ac:dyDescent="0.35">
      <c r="A729" t="s">
        <v>3078</v>
      </c>
      <c r="B729" s="14">
        <f t="shared" si="22"/>
        <v>10905</v>
      </c>
      <c r="C729" s="15">
        <v>4.4270000000000004E-3</v>
      </c>
      <c r="D729" s="15">
        <v>0.754606</v>
      </c>
      <c r="F729" s="16" t="s">
        <v>3079</v>
      </c>
      <c r="G729" s="14">
        <f t="shared" si="23"/>
        <v>3635</v>
      </c>
      <c r="H729" s="15">
        <v>5.3189999999999999E-3</v>
      </c>
    </row>
    <row r="730" spans="1:8" ht="19.5" customHeight="1" x14ac:dyDescent="0.35">
      <c r="A730" t="s">
        <v>3080</v>
      </c>
      <c r="B730" s="14">
        <f t="shared" si="22"/>
        <v>10920</v>
      </c>
      <c r="C730" s="15">
        <v>2.454E-3</v>
      </c>
      <c r="D730" s="15">
        <v>0.75779200000000002</v>
      </c>
      <c r="F730" s="16" t="s">
        <v>3081</v>
      </c>
      <c r="G730" s="14">
        <f t="shared" si="23"/>
        <v>3640</v>
      </c>
      <c r="H730" s="15">
        <v>5.385E-3</v>
      </c>
    </row>
    <row r="731" spans="1:8" ht="19.5" customHeight="1" x14ac:dyDescent="0.35">
      <c r="A731" t="s">
        <v>3082</v>
      </c>
      <c r="B731" s="14">
        <f t="shared" si="22"/>
        <v>10935</v>
      </c>
      <c r="C731" s="15">
        <v>-5.8830000000000002E-3</v>
      </c>
      <c r="D731" s="15">
        <v>0.738869</v>
      </c>
      <c r="F731" s="16" t="s">
        <v>3083</v>
      </c>
      <c r="G731" s="14">
        <f t="shared" si="23"/>
        <v>3645</v>
      </c>
      <c r="H731" s="15">
        <v>5.3350000000000003E-3</v>
      </c>
    </row>
    <row r="732" spans="1:8" ht="19.5" customHeight="1" x14ac:dyDescent="0.35">
      <c r="A732" t="s">
        <v>3084</v>
      </c>
      <c r="B732" s="14">
        <f t="shared" si="22"/>
        <v>10950</v>
      </c>
      <c r="C732" s="15">
        <v>-2.2680000000000001E-3</v>
      </c>
      <c r="D732" s="15">
        <v>0.74263599999999996</v>
      </c>
      <c r="F732" s="16" t="s">
        <v>3085</v>
      </c>
      <c r="G732" s="14">
        <f t="shared" si="23"/>
        <v>3650</v>
      </c>
      <c r="H732" s="15">
        <v>5.2620000000000002E-3</v>
      </c>
    </row>
    <row r="733" spans="1:8" ht="19.5" customHeight="1" x14ac:dyDescent="0.35">
      <c r="A733" t="s">
        <v>3086</v>
      </c>
      <c r="B733" s="14">
        <f t="shared" si="22"/>
        <v>10965</v>
      </c>
      <c r="C733" s="15">
        <v>4.2900000000000002E-4</v>
      </c>
      <c r="D733" s="15">
        <v>0.74110500000000001</v>
      </c>
      <c r="F733" s="16" t="s">
        <v>3087</v>
      </c>
      <c r="G733" s="14">
        <f t="shared" si="23"/>
        <v>3655</v>
      </c>
      <c r="H733" s="15">
        <v>5.3810000000000004E-3</v>
      </c>
    </row>
    <row r="734" spans="1:8" ht="19.5" customHeight="1" x14ac:dyDescent="0.35">
      <c r="A734" t="s">
        <v>3088</v>
      </c>
      <c r="B734" s="14">
        <f t="shared" si="22"/>
        <v>10980</v>
      </c>
      <c r="C734" s="15">
        <v>2.1722999999999999E-2</v>
      </c>
      <c r="D734" s="14">
        <v>0</v>
      </c>
      <c r="F734" s="16" t="s">
        <v>3089</v>
      </c>
      <c r="G734" s="14">
        <f t="shared" si="23"/>
        <v>3660</v>
      </c>
      <c r="H734" s="15">
        <v>5.1609999999999998E-3</v>
      </c>
    </row>
    <row r="735" spans="1:8" ht="19.5" customHeight="1" x14ac:dyDescent="0.35">
      <c r="A735" t="s">
        <v>3090</v>
      </c>
      <c r="B735" s="14">
        <f t="shared" si="22"/>
        <v>10995</v>
      </c>
      <c r="C735" s="15">
        <v>3.741E-3</v>
      </c>
      <c r="D735" s="15">
        <v>0.66139400000000004</v>
      </c>
      <c r="F735" s="16" t="s">
        <v>3091</v>
      </c>
      <c r="G735" s="14">
        <f t="shared" si="23"/>
        <v>3665</v>
      </c>
      <c r="H735" s="15">
        <v>5.2620000000000002E-3</v>
      </c>
    </row>
    <row r="736" spans="1:8" ht="19.5" customHeight="1" x14ac:dyDescent="0.35">
      <c r="A736" t="s">
        <v>3092</v>
      </c>
      <c r="B736" s="14">
        <f t="shared" si="22"/>
        <v>11010</v>
      </c>
      <c r="C736" s="15">
        <v>3.9709999999999997E-3</v>
      </c>
      <c r="D736" s="15">
        <v>0.73942399999999997</v>
      </c>
      <c r="F736" s="16" t="s">
        <v>3093</v>
      </c>
      <c r="G736" s="14">
        <f t="shared" si="23"/>
        <v>3670</v>
      </c>
      <c r="H736" s="15">
        <v>5.2909999999999997E-3</v>
      </c>
    </row>
    <row r="737" spans="1:8" ht="19.5" customHeight="1" x14ac:dyDescent="0.35">
      <c r="A737" t="s">
        <v>3094</v>
      </c>
      <c r="B737" s="14">
        <f t="shared" si="22"/>
        <v>11025</v>
      </c>
      <c r="C737" s="15">
        <v>1.0189999999999999E-2</v>
      </c>
      <c r="D737" s="15">
        <v>0.74780999999999997</v>
      </c>
      <c r="F737" s="16" t="s">
        <v>3095</v>
      </c>
      <c r="G737" s="14">
        <f t="shared" si="23"/>
        <v>3675</v>
      </c>
      <c r="H737" s="15">
        <v>5.2329999999999998E-3</v>
      </c>
    </row>
    <row r="738" spans="1:8" ht="19.5" customHeight="1" x14ac:dyDescent="0.35">
      <c r="A738" t="s">
        <v>3096</v>
      </c>
      <c r="B738" s="14">
        <f t="shared" si="22"/>
        <v>11040</v>
      </c>
      <c r="C738" s="15">
        <v>-3.79E-4</v>
      </c>
      <c r="D738" s="15">
        <v>0.73990900000000004</v>
      </c>
      <c r="F738" s="16" t="s">
        <v>3097</v>
      </c>
      <c r="G738" s="14">
        <f t="shared" si="23"/>
        <v>3680</v>
      </c>
      <c r="H738" s="15">
        <v>5.1809999999999998E-3</v>
      </c>
    </row>
    <row r="739" spans="1:8" ht="19.5" customHeight="1" x14ac:dyDescent="0.35">
      <c r="A739" t="s">
        <v>3098</v>
      </c>
      <c r="B739" s="14">
        <f t="shared" si="22"/>
        <v>11055</v>
      </c>
      <c r="C739" s="15">
        <v>9.6880000000000004E-3</v>
      </c>
      <c r="D739" s="15">
        <v>0.73966100000000001</v>
      </c>
      <c r="F739" s="16" t="s">
        <v>3099</v>
      </c>
      <c r="G739" s="14">
        <f t="shared" si="23"/>
        <v>3685</v>
      </c>
      <c r="H739" s="15">
        <v>5.3550000000000004E-3</v>
      </c>
    </row>
    <row r="740" spans="1:8" ht="19.5" customHeight="1" x14ac:dyDescent="0.35">
      <c r="A740" t="s">
        <v>3100</v>
      </c>
      <c r="B740" s="14">
        <f t="shared" si="22"/>
        <v>11070</v>
      </c>
      <c r="C740" s="15">
        <v>-1.7060000000000001E-3</v>
      </c>
      <c r="D740" s="15">
        <v>0.73794199999999999</v>
      </c>
      <c r="F740" s="16" t="s">
        <v>3101</v>
      </c>
      <c r="G740" s="14">
        <f t="shared" si="23"/>
        <v>3690</v>
      </c>
      <c r="H740" s="15">
        <v>5.2069999999999998E-3</v>
      </c>
    </row>
    <row r="741" spans="1:8" ht="19.5" customHeight="1" x14ac:dyDescent="0.35">
      <c r="A741" t="s">
        <v>3102</v>
      </c>
      <c r="B741" s="14">
        <f t="shared" si="22"/>
        <v>11085</v>
      </c>
      <c r="C741" s="15">
        <v>4.5259999999999996E-3</v>
      </c>
      <c r="D741" s="15">
        <v>0.738008</v>
      </c>
      <c r="F741" s="16" t="s">
        <v>3103</v>
      </c>
      <c r="G741" s="14">
        <f t="shared" si="23"/>
        <v>3695</v>
      </c>
      <c r="H741" s="15">
        <v>5.2290000000000001E-3</v>
      </c>
    </row>
    <row r="742" spans="1:8" ht="19.5" customHeight="1" x14ac:dyDescent="0.35">
      <c r="A742" t="s">
        <v>3104</v>
      </c>
      <c r="B742" s="14">
        <f t="shared" si="22"/>
        <v>11100</v>
      </c>
      <c r="C742" s="15">
        <v>-4.5859999999999998E-3</v>
      </c>
      <c r="D742" s="15">
        <v>0.73309400000000002</v>
      </c>
      <c r="F742" s="16" t="s">
        <v>3105</v>
      </c>
      <c r="G742" s="14">
        <f t="shared" si="23"/>
        <v>3700</v>
      </c>
      <c r="H742" s="15">
        <v>5.2620000000000002E-3</v>
      </c>
    </row>
    <row r="743" spans="1:8" ht="19.5" customHeight="1" x14ac:dyDescent="0.35">
      <c r="A743" t="s">
        <v>3106</v>
      </c>
      <c r="B743" s="14">
        <f t="shared" si="22"/>
        <v>11115</v>
      </c>
      <c r="C743" s="15">
        <v>2.7910000000000001E-3</v>
      </c>
      <c r="D743" s="15">
        <v>0.735429</v>
      </c>
      <c r="F743" s="16" t="s">
        <v>3107</v>
      </c>
      <c r="G743" s="14">
        <f t="shared" si="23"/>
        <v>3705</v>
      </c>
      <c r="H743" s="15">
        <v>5.1900000000000002E-3</v>
      </c>
    </row>
    <row r="744" spans="1:8" ht="19.5" customHeight="1" x14ac:dyDescent="0.35">
      <c r="A744" t="s">
        <v>3108</v>
      </c>
      <c r="B744" s="14">
        <f t="shared" si="22"/>
        <v>11130</v>
      </c>
      <c r="C744" s="15">
        <v>5.058E-3</v>
      </c>
      <c r="D744" s="15">
        <v>0.73279399999999995</v>
      </c>
      <c r="F744" s="16" t="s">
        <v>3109</v>
      </c>
      <c r="G744" s="14">
        <f t="shared" si="23"/>
        <v>3710</v>
      </c>
      <c r="H744" s="15">
        <v>5.1770000000000002E-3</v>
      </c>
    </row>
    <row r="745" spans="1:8" ht="19.5" customHeight="1" x14ac:dyDescent="0.35">
      <c r="A745" t="s">
        <v>3110</v>
      </c>
      <c r="B745" s="14">
        <f t="shared" si="22"/>
        <v>11145</v>
      </c>
      <c r="C745" s="15">
        <v>-3.4600000000000001E-4</v>
      </c>
      <c r="D745" s="15">
        <v>0.73584499999999997</v>
      </c>
      <c r="F745" s="16" t="s">
        <v>3111</v>
      </c>
      <c r="G745" s="14">
        <f t="shared" si="23"/>
        <v>3715</v>
      </c>
      <c r="H745" s="15">
        <v>5.3769999999999998E-3</v>
      </c>
    </row>
    <row r="746" spans="1:8" ht="19.5" customHeight="1" x14ac:dyDescent="0.35">
      <c r="A746" t="s">
        <v>3112</v>
      </c>
      <c r="B746" s="14">
        <f t="shared" si="22"/>
        <v>11160</v>
      </c>
      <c r="C746" s="15">
        <v>4.1159999999999999E-3</v>
      </c>
      <c r="D746" s="15">
        <v>0.73356399999999999</v>
      </c>
      <c r="F746" s="16" t="s">
        <v>3113</v>
      </c>
      <c r="G746" s="14">
        <f t="shared" si="23"/>
        <v>3720</v>
      </c>
      <c r="H746" s="15">
        <v>5.1789999999999996E-3</v>
      </c>
    </row>
    <row r="747" spans="1:8" ht="19.5" customHeight="1" x14ac:dyDescent="0.35">
      <c r="A747" t="s">
        <v>3114</v>
      </c>
      <c r="B747" s="14">
        <f t="shared" si="22"/>
        <v>11175</v>
      </c>
      <c r="C747" s="15">
        <v>-3.1670000000000001E-3</v>
      </c>
      <c r="D747" s="15">
        <v>0.73646500000000004</v>
      </c>
      <c r="F747" s="16" t="s">
        <v>3115</v>
      </c>
      <c r="G747" s="14">
        <f t="shared" si="23"/>
        <v>3725</v>
      </c>
      <c r="H747" s="15">
        <v>5.195E-3</v>
      </c>
    </row>
    <row r="748" spans="1:8" ht="19.5" customHeight="1" x14ac:dyDescent="0.35">
      <c r="A748" t="s">
        <v>3116</v>
      </c>
      <c r="B748" s="14">
        <f t="shared" si="22"/>
        <v>11190</v>
      </c>
      <c r="C748" s="15">
        <v>8.5300000000000003E-4</v>
      </c>
      <c r="D748" s="15">
        <v>0.72983600000000004</v>
      </c>
      <c r="F748" s="16" t="s">
        <v>3117</v>
      </c>
      <c r="G748" s="14">
        <f t="shared" si="23"/>
        <v>3730</v>
      </c>
      <c r="H748" s="15">
        <v>5.2599999999999999E-3</v>
      </c>
    </row>
    <row r="749" spans="1:8" ht="19.5" customHeight="1" x14ac:dyDescent="0.35">
      <c r="A749" t="s">
        <v>3118</v>
      </c>
      <c r="B749" s="14">
        <f t="shared" si="22"/>
        <v>11205</v>
      </c>
      <c r="C749" s="15">
        <v>5.6909999999999999E-3</v>
      </c>
      <c r="D749" s="15">
        <v>0.72828499999999996</v>
      </c>
      <c r="F749" s="16" t="s">
        <v>3119</v>
      </c>
      <c r="G749" s="14">
        <f t="shared" si="23"/>
        <v>3735</v>
      </c>
      <c r="H749" s="15">
        <v>5.1630000000000001E-3</v>
      </c>
    </row>
    <row r="750" spans="1:8" ht="19.5" customHeight="1" x14ac:dyDescent="0.35">
      <c r="A750" t="s">
        <v>3120</v>
      </c>
      <c r="B750" s="14">
        <f t="shared" si="22"/>
        <v>11220</v>
      </c>
      <c r="C750" s="15">
        <v>-2.284E-3</v>
      </c>
      <c r="D750" s="15">
        <v>0.73155300000000001</v>
      </c>
      <c r="F750" s="16" t="s">
        <v>3121</v>
      </c>
      <c r="G750" s="14">
        <f t="shared" si="23"/>
        <v>3740</v>
      </c>
      <c r="H750" s="15">
        <v>5.176E-3</v>
      </c>
    </row>
    <row r="751" spans="1:8" ht="19.5" customHeight="1" x14ac:dyDescent="0.35">
      <c r="A751" t="s">
        <v>3122</v>
      </c>
      <c r="B751" s="14">
        <f t="shared" si="22"/>
        <v>11235</v>
      </c>
      <c r="C751" s="15">
        <v>6.502E-3</v>
      </c>
      <c r="D751" s="15">
        <v>0.73478200000000005</v>
      </c>
      <c r="F751" s="16" t="s">
        <v>3123</v>
      </c>
      <c r="G751" s="14">
        <f t="shared" si="23"/>
        <v>3745</v>
      </c>
      <c r="H751" s="15">
        <v>5.28E-3</v>
      </c>
    </row>
    <row r="752" spans="1:8" ht="19.5" customHeight="1" x14ac:dyDescent="0.35">
      <c r="A752" t="s">
        <v>3124</v>
      </c>
      <c r="B752" s="14">
        <f t="shared" si="22"/>
        <v>11250</v>
      </c>
      <c r="C752" s="15">
        <v>-1.7129999999999999E-3</v>
      </c>
      <c r="D752" s="15">
        <v>0.73314599999999996</v>
      </c>
      <c r="F752" s="16" t="s">
        <v>3125</v>
      </c>
      <c r="G752" s="14">
        <f t="shared" si="23"/>
        <v>3750</v>
      </c>
      <c r="H752" s="15">
        <v>5.1929999999999997E-3</v>
      </c>
    </row>
    <row r="753" spans="1:8" ht="19.5" customHeight="1" x14ac:dyDescent="0.35">
      <c r="A753" t="s">
        <v>3126</v>
      </c>
      <c r="B753" s="14">
        <f t="shared" si="22"/>
        <v>11265</v>
      </c>
      <c r="C753" s="15">
        <v>8.2199999999999999E-3</v>
      </c>
      <c r="D753" s="15">
        <v>0.73821199999999998</v>
      </c>
      <c r="F753" s="16" t="s">
        <v>3127</v>
      </c>
      <c r="G753" s="14">
        <f t="shared" si="23"/>
        <v>3755</v>
      </c>
      <c r="H753" s="15">
        <v>5.025E-3</v>
      </c>
    </row>
    <row r="754" spans="1:8" ht="19.5" customHeight="1" x14ac:dyDescent="0.35">
      <c r="A754" t="s">
        <v>3128</v>
      </c>
      <c r="B754" s="14">
        <f t="shared" si="22"/>
        <v>11280</v>
      </c>
      <c r="C754" s="15">
        <v>-1.5380000000000001E-3</v>
      </c>
      <c r="D754" s="15">
        <v>0.72736500000000004</v>
      </c>
      <c r="F754" s="16" t="s">
        <v>3129</v>
      </c>
      <c r="G754" s="14">
        <f t="shared" si="23"/>
        <v>3760</v>
      </c>
      <c r="H754" s="15">
        <v>5.0679999999999996E-3</v>
      </c>
    </row>
    <row r="755" spans="1:8" ht="19.5" customHeight="1" x14ac:dyDescent="0.35">
      <c r="A755" t="s">
        <v>3130</v>
      </c>
      <c r="B755" s="14">
        <f t="shared" si="22"/>
        <v>11295</v>
      </c>
      <c r="C755" s="15">
        <v>1.302E-3</v>
      </c>
      <c r="D755" s="15">
        <v>0.72965899999999995</v>
      </c>
      <c r="F755" s="16" t="s">
        <v>3131</v>
      </c>
      <c r="G755" s="14">
        <f t="shared" si="23"/>
        <v>3765</v>
      </c>
      <c r="H755" s="15">
        <v>5.2389999999999997E-3</v>
      </c>
    </row>
    <row r="756" spans="1:8" ht="19.5" customHeight="1" x14ac:dyDescent="0.35">
      <c r="A756" t="s">
        <v>3132</v>
      </c>
      <c r="B756" s="14">
        <f t="shared" si="22"/>
        <v>11310</v>
      </c>
      <c r="C756" s="15">
        <v>6.5459999999999997E-3</v>
      </c>
      <c r="D756" s="15">
        <v>0.73022399999999998</v>
      </c>
      <c r="F756" s="16" t="s">
        <v>3133</v>
      </c>
      <c r="G756" s="14">
        <f t="shared" si="23"/>
        <v>3770</v>
      </c>
      <c r="H756" s="15">
        <v>5.0540000000000003E-3</v>
      </c>
    </row>
    <row r="757" spans="1:8" ht="19.5" customHeight="1" x14ac:dyDescent="0.35">
      <c r="A757" t="s">
        <v>3134</v>
      </c>
      <c r="B757" s="14">
        <f t="shared" si="22"/>
        <v>11325</v>
      </c>
      <c r="C757" s="15">
        <v>-5.5699999999999999E-4</v>
      </c>
      <c r="D757" s="15">
        <v>0.73207199999999994</v>
      </c>
      <c r="F757" s="16" t="s">
        <v>3135</v>
      </c>
      <c r="G757" s="14">
        <f t="shared" si="23"/>
        <v>3775</v>
      </c>
      <c r="H757" s="15">
        <v>5.2100000000000002E-3</v>
      </c>
    </row>
    <row r="758" spans="1:8" ht="19.5" customHeight="1" x14ac:dyDescent="0.35">
      <c r="A758" t="s">
        <v>3136</v>
      </c>
      <c r="B758" s="14">
        <f t="shared" si="22"/>
        <v>11340</v>
      </c>
      <c r="C758" s="15">
        <v>4.6169999999999996E-3</v>
      </c>
      <c r="D758" s="15">
        <v>0.72653599999999996</v>
      </c>
      <c r="F758" s="16" t="s">
        <v>3137</v>
      </c>
      <c r="G758" s="14">
        <f t="shared" si="23"/>
        <v>3780</v>
      </c>
      <c r="H758" s="15">
        <v>5.091E-3</v>
      </c>
    </row>
    <row r="759" spans="1:8" ht="19.5" customHeight="1" x14ac:dyDescent="0.35">
      <c r="A759" t="s">
        <v>3138</v>
      </c>
      <c r="B759" s="14">
        <f t="shared" si="22"/>
        <v>11355</v>
      </c>
      <c r="C759" s="15">
        <v>5.326E-3</v>
      </c>
      <c r="D759" s="15">
        <v>0.73095399999999999</v>
      </c>
      <c r="F759" s="16" t="s">
        <v>3139</v>
      </c>
      <c r="G759" s="14">
        <f t="shared" si="23"/>
        <v>3785</v>
      </c>
      <c r="H759" s="15">
        <v>5.0990000000000002E-3</v>
      </c>
    </row>
    <row r="760" spans="1:8" ht="19.5" customHeight="1" x14ac:dyDescent="0.35">
      <c r="A760" t="s">
        <v>3140</v>
      </c>
      <c r="B760" s="14">
        <f t="shared" si="22"/>
        <v>11370</v>
      </c>
      <c r="C760" s="15">
        <v>2.8E-5</v>
      </c>
      <c r="D760" s="15">
        <v>0.72901899999999997</v>
      </c>
      <c r="F760" s="16" t="s">
        <v>3141</v>
      </c>
      <c r="G760" s="14">
        <f t="shared" si="23"/>
        <v>3790</v>
      </c>
      <c r="H760" s="15">
        <v>5.1869999999999998E-3</v>
      </c>
    </row>
    <row r="761" spans="1:8" ht="19.5" customHeight="1" x14ac:dyDescent="0.35">
      <c r="A761" t="s">
        <v>3142</v>
      </c>
      <c r="B761" s="14">
        <f t="shared" si="22"/>
        <v>11385</v>
      </c>
      <c r="C761" s="15">
        <v>2.8739999999999998E-3</v>
      </c>
      <c r="D761" s="15">
        <v>0.72513899999999998</v>
      </c>
      <c r="F761" s="16" t="s">
        <v>3143</v>
      </c>
      <c r="G761" s="14">
        <f t="shared" si="23"/>
        <v>3795</v>
      </c>
      <c r="H761" s="15">
        <v>4.9969999999999997E-3</v>
      </c>
    </row>
    <row r="762" spans="1:8" ht="19.5" customHeight="1" x14ac:dyDescent="0.35">
      <c r="A762" t="s">
        <v>3144</v>
      </c>
      <c r="B762" s="14">
        <f t="shared" si="22"/>
        <v>11400</v>
      </c>
      <c r="C762" s="15">
        <v>6.7229999999999998E-3</v>
      </c>
      <c r="D762" s="15">
        <v>0.72703600000000002</v>
      </c>
      <c r="F762" s="16" t="s">
        <v>3145</v>
      </c>
      <c r="G762" s="14">
        <f t="shared" si="23"/>
        <v>3800</v>
      </c>
      <c r="H762" s="15">
        <v>5.0480000000000004E-3</v>
      </c>
    </row>
    <row r="763" spans="1:8" ht="19.5" customHeight="1" x14ac:dyDescent="0.35">
      <c r="A763" t="s">
        <v>3146</v>
      </c>
      <c r="B763" s="14">
        <f t="shared" si="22"/>
        <v>11415</v>
      </c>
      <c r="C763" s="15">
        <v>-8.2200000000000003E-4</v>
      </c>
      <c r="D763" s="15">
        <v>0.72016100000000005</v>
      </c>
      <c r="F763" s="16" t="s">
        <v>3147</v>
      </c>
      <c r="G763" s="14">
        <f t="shared" si="23"/>
        <v>3805</v>
      </c>
      <c r="H763" s="15">
        <v>5.1919999999999996E-3</v>
      </c>
    </row>
    <row r="764" spans="1:8" ht="19.5" customHeight="1" x14ac:dyDescent="0.35">
      <c r="A764" t="s">
        <v>3148</v>
      </c>
      <c r="B764" s="14">
        <f t="shared" si="22"/>
        <v>11430</v>
      </c>
      <c r="C764" s="15">
        <v>1.874E-3</v>
      </c>
      <c r="D764" s="15">
        <v>0.72937600000000002</v>
      </c>
      <c r="F764" s="16" t="s">
        <v>3149</v>
      </c>
      <c r="G764" s="14">
        <f t="shared" si="23"/>
        <v>3810</v>
      </c>
      <c r="H764" s="15">
        <v>4.9979999999999998E-3</v>
      </c>
    </row>
    <row r="765" spans="1:8" ht="19.5" customHeight="1" x14ac:dyDescent="0.35">
      <c r="A765" t="s">
        <v>3150</v>
      </c>
      <c r="B765" s="14">
        <f t="shared" si="22"/>
        <v>11445</v>
      </c>
      <c r="C765" s="15">
        <v>3.846E-3</v>
      </c>
      <c r="D765" s="15">
        <v>0.72983200000000004</v>
      </c>
      <c r="F765" s="16" t="s">
        <v>3151</v>
      </c>
      <c r="G765" s="14">
        <f t="shared" si="23"/>
        <v>3815</v>
      </c>
      <c r="H765" s="15">
        <v>5.1330000000000004E-3</v>
      </c>
    </row>
    <row r="766" spans="1:8" ht="19.5" customHeight="1" x14ac:dyDescent="0.35">
      <c r="A766" t="s">
        <v>3152</v>
      </c>
      <c r="B766" s="14">
        <f t="shared" si="22"/>
        <v>11460</v>
      </c>
      <c r="C766" s="15">
        <v>6.4199999999999999E-4</v>
      </c>
      <c r="D766" s="15">
        <v>0.72709400000000002</v>
      </c>
      <c r="F766" s="16" t="s">
        <v>3153</v>
      </c>
      <c r="G766" s="14">
        <f t="shared" si="23"/>
        <v>3820</v>
      </c>
      <c r="H766" s="15">
        <v>5.1650000000000003E-3</v>
      </c>
    </row>
    <row r="767" spans="1:8" ht="19.5" customHeight="1" x14ac:dyDescent="0.35">
      <c r="A767" t="s">
        <v>3154</v>
      </c>
      <c r="B767" s="14">
        <f t="shared" si="22"/>
        <v>11475</v>
      </c>
      <c r="C767" s="15">
        <v>1.645E-3</v>
      </c>
      <c r="D767" s="15">
        <v>0.72216999999999998</v>
      </c>
      <c r="F767" s="16" t="s">
        <v>3155</v>
      </c>
      <c r="G767" s="14">
        <f t="shared" si="23"/>
        <v>3825</v>
      </c>
      <c r="H767" s="15">
        <v>5.0390000000000001E-3</v>
      </c>
    </row>
    <row r="768" spans="1:8" ht="19.5" customHeight="1" x14ac:dyDescent="0.35">
      <c r="A768" t="s">
        <v>3156</v>
      </c>
      <c r="B768" s="14">
        <f t="shared" si="22"/>
        <v>11490</v>
      </c>
      <c r="C768" s="15">
        <v>4.8560000000000001E-3</v>
      </c>
      <c r="D768" s="15">
        <v>0.72160400000000002</v>
      </c>
      <c r="F768" s="16" t="s">
        <v>3157</v>
      </c>
      <c r="G768" s="14">
        <f t="shared" si="23"/>
        <v>3830</v>
      </c>
      <c r="H768" s="15">
        <v>5.0990000000000002E-3</v>
      </c>
    </row>
    <row r="769" spans="1:8" ht="19.5" customHeight="1" x14ac:dyDescent="0.35">
      <c r="A769" t="s">
        <v>310</v>
      </c>
      <c r="B769" s="14">
        <f t="shared" si="22"/>
        <v>11505</v>
      </c>
      <c r="C769" s="15">
        <v>6.0080000000000003E-3</v>
      </c>
      <c r="D769" s="15">
        <v>0.73346</v>
      </c>
      <c r="F769" s="16" t="s">
        <v>3158</v>
      </c>
      <c r="G769" s="14">
        <f t="shared" si="23"/>
        <v>3835</v>
      </c>
      <c r="H769" s="15">
        <v>5.2100000000000002E-3</v>
      </c>
    </row>
    <row r="770" spans="1:8" ht="19.5" customHeight="1" x14ac:dyDescent="0.35">
      <c r="A770" t="s">
        <v>312</v>
      </c>
      <c r="B770" s="14">
        <f t="shared" si="22"/>
        <v>11520</v>
      </c>
      <c r="C770" s="15">
        <v>-1.9E-3</v>
      </c>
      <c r="D770" s="15">
        <v>0.72180200000000005</v>
      </c>
      <c r="F770" s="16" t="s">
        <v>3159</v>
      </c>
      <c r="G770" s="14">
        <f t="shared" si="23"/>
        <v>3840</v>
      </c>
      <c r="H770" s="15">
        <v>5.0679999999999996E-3</v>
      </c>
    </row>
    <row r="771" spans="1:8" ht="19.5" customHeight="1" x14ac:dyDescent="0.35">
      <c r="A771" t="s">
        <v>315</v>
      </c>
      <c r="B771" s="14">
        <f t="shared" ref="B771:B824" si="24">B770+15</f>
        <v>11535</v>
      </c>
      <c r="C771" s="15">
        <v>3.4859999999999999E-3</v>
      </c>
      <c r="D771" s="15">
        <v>0.72357800000000005</v>
      </c>
      <c r="F771" s="16" t="s">
        <v>3160</v>
      </c>
      <c r="G771" s="14">
        <f t="shared" ref="G771:G795" si="25">G770+5</f>
        <v>3845</v>
      </c>
      <c r="H771" s="15">
        <v>5.2430000000000003E-3</v>
      </c>
    </row>
    <row r="772" spans="1:8" ht="19.5" customHeight="1" x14ac:dyDescent="0.35">
      <c r="A772" t="s">
        <v>318</v>
      </c>
      <c r="B772" s="14">
        <f t="shared" si="24"/>
        <v>11550</v>
      </c>
      <c r="C772" s="15">
        <v>3.6210000000000001E-3</v>
      </c>
      <c r="D772" s="15">
        <v>0.72738700000000001</v>
      </c>
      <c r="F772" s="16" t="s">
        <v>3161</v>
      </c>
      <c r="G772" s="14">
        <f t="shared" si="25"/>
        <v>3850</v>
      </c>
      <c r="H772" s="15">
        <v>5.1440000000000001E-3</v>
      </c>
    </row>
    <row r="773" spans="1:8" ht="19.5" customHeight="1" x14ac:dyDescent="0.35">
      <c r="A773" t="s">
        <v>320</v>
      </c>
      <c r="B773" s="14">
        <f t="shared" si="24"/>
        <v>11565</v>
      </c>
      <c r="C773" s="15">
        <v>-5.3229999999999996E-3</v>
      </c>
      <c r="D773" s="15">
        <v>0.72112600000000004</v>
      </c>
      <c r="F773" s="16" t="s">
        <v>3162</v>
      </c>
      <c r="G773" s="14">
        <f t="shared" si="25"/>
        <v>3855</v>
      </c>
      <c r="H773" s="15">
        <v>5.0299999999999997E-3</v>
      </c>
    </row>
    <row r="774" spans="1:8" ht="19.5" customHeight="1" x14ac:dyDescent="0.35">
      <c r="A774" t="s">
        <v>323</v>
      </c>
      <c r="B774" s="14">
        <f t="shared" si="24"/>
        <v>11580</v>
      </c>
      <c r="C774" s="15">
        <v>-5.4580000000000002E-3</v>
      </c>
      <c r="D774" s="15">
        <v>0.72416199999999997</v>
      </c>
      <c r="F774" s="16" t="s">
        <v>3163</v>
      </c>
      <c r="G774" s="14">
        <f t="shared" si="25"/>
        <v>3860</v>
      </c>
      <c r="H774" s="15">
        <v>5.1209999999999997E-3</v>
      </c>
    </row>
    <row r="775" spans="1:8" ht="19.5" customHeight="1" x14ac:dyDescent="0.35">
      <c r="A775" t="s">
        <v>326</v>
      </c>
      <c r="B775" s="14">
        <f t="shared" si="24"/>
        <v>11595</v>
      </c>
      <c r="C775" s="15">
        <v>3.0279999999999999E-3</v>
      </c>
      <c r="D775" s="15">
        <v>0.724248</v>
      </c>
      <c r="F775" s="16" t="s">
        <v>3164</v>
      </c>
      <c r="G775" s="14">
        <f t="shared" si="25"/>
        <v>3865</v>
      </c>
      <c r="H775" s="15">
        <v>5.1219999999999998E-3</v>
      </c>
    </row>
    <row r="776" spans="1:8" ht="19.5" customHeight="1" x14ac:dyDescent="0.35">
      <c r="A776" t="s">
        <v>328</v>
      </c>
      <c r="B776" s="14">
        <f t="shared" si="24"/>
        <v>11610</v>
      </c>
      <c r="C776" s="15">
        <v>2.7330000000000002E-3</v>
      </c>
      <c r="D776" s="15">
        <v>0.72170400000000001</v>
      </c>
      <c r="F776" s="16" t="s">
        <v>3165</v>
      </c>
      <c r="G776" s="14">
        <f t="shared" si="25"/>
        <v>3870</v>
      </c>
      <c r="H776" s="15">
        <v>4.9959999999999996E-3</v>
      </c>
    </row>
    <row r="777" spans="1:8" ht="19.5" customHeight="1" x14ac:dyDescent="0.35">
      <c r="A777" t="s">
        <v>331</v>
      </c>
      <c r="B777" s="14">
        <f t="shared" si="24"/>
        <v>11625</v>
      </c>
      <c r="C777" s="15">
        <v>-3.2039999999999998E-3</v>
      </c>
      <c r="D777" s="15">
        <v>0.72155100000000005</v>
      </c>
      <c r="F777" s="16" t="s">
        <v>3166</v>
      </c>
      <c r="G777" s="14">
        <f t="shared" si="25"/>
        <v>3875</v>
      </c>
      <c r="H777" s="15">
        <v>5.1609999999999998E-3</v>
      </c>
    </row>
    <row r="778" spans="1:8" ht="19.5" customHeight="1" x14ac:dyDescent="0.35">
      <c r="A778" t="s">
        <v>334</v>
      </c>
      <c r="B778" s="14">
        <f t="shared" si="24"/>
        <v>11640</v>
      </c>
      <c r="C778" s="15">
        <v>-2.9260000000000002E-3</v>
      </c>
      <c r="D778" s="15">
        <v>0.73185900000000004</v>
      </c>
      <c r="F778" s="16" t="s">
        <v>3167</v>
      </c>
      <c r="G778" s="14">
        <f t="shared" si="25"/>
        <v>3880</v>
      </c>
      <c r="H778" s="15">
        <v>5.1809999999999998E-3</v>
      </c>
    </row>
    <row r="779" spans="1:8" ht="19.5" customHeight="1" x14ac:dyDescent="0.35">
      <c r="A779" t="s">
        <v>336</v>
      </c>
      <c r="B779" s="14">
        <f t="shared" si="24"/>
        <v>11655</v>
      </c>
      <c r="C779" s="15">
        <v>2.7629999999999998E-3</v>
      </c>
      <c r="D779" s="15">
        <v>0.72526599999999997</v>
      </c>
      <c r="F779" s="16" t="s">
        <v>3168</v>
      </c>
      <c r="G779" s="14">
        <f t="shared" si="25"/>
        <v>3885</v>
      </c>
      <c r="H779" s="15">
        <v>4.9410000000000001E-3</v>
      </c>
    </row>
    <row r="780" spans="1:8" ht="19.5" customHeight="1" x14ac:dyDescent="0.35">
      <c r="A780" t="s">
        <v>339</v>
      </c>
      <c r="B780" s="14">
        <f t="shared" si="24"/>
        <v>11670</v>
      </c>
      <c r="C780" s="15">
        <v>5.1479999999999998E-3</v>
      </c>
      <c r="D780" s="15">
        <v>0.72899700000000001</v>
      </c>
      <c r="F780" s="16" t="s">
        <v>3169</v>
      </c>
      <c r="G780" s="14">
        <f t="shared" si="25"/>
        <v>3890</v>
      </c>
      <c r="H780" s="15">
        <v>5.0740000000000004E-3</v>
      </c>
    </row>
    <row r="781" spans="1:8" ht="19.5" customHeight="1" x14ac:dyDescent="0.35">
      <c r="A781" t="s">
        <v>342</v>
      </c>
      <c r="B781" s="14">
        <f t="shared" si="24"/>
        <v>11685</v>
      </c>
      <c r="C781" s="15">
        <v>-3.9839999999999997E-3</v>
      </c>
      <c r="D781" s="15">
        <v>0.72030700000000003</v>
      </c>
      <c r="F781" s="16" t="s">
        <v>3170</v>
      </c>
      <c r="G781" s="14">
        <f t="shared" si="25"/>
        <v>3895</v>
      </c>
      <c r="H781" s="15">
        <v>5.1929999999999997E-3</v>
      </c>
    </row>
    <row r="782" spans="1:8" ht="19.5" customHeight="1" x14ac:dyDescent="0.35">
      <c r="A782" t="s">
        <v>344</v>
      </c>
      <c r="B782" s="14">
        <f t="shared" si="24"/>
        <v>11700</v>
      </c>
      <c r="C782" s="15">
        <v>-2.9229999999999998E-3</v>
      </c>
      <c r="D782" s="15">
        <v>0.722499</v>
      </c>
      <c r="F782" s="16" t="s">
        <v>3171</v>
      </c>
      <c r="G782" s="14">
        <f t="shared" si="25"/>
        <v>3900</v>
      </c>
      <c r="H782" s="15">
        <v>5.0899999999999999E-3</v>
      </c>
    </row>
    <row r="783" spans="1:8" ht="19.5" customHeight="1" x14ac:dyDescent="0.35">
      <c r="A783" t="s">
        <v>347</v>
      </c>
      <c r="B783" s="14">
        <f t="shared" si="24"/>
        <v>11715</v>
      </c>
      <c r="C783" s="15">
        <v>2.6970000000000002E-3</v>
      </c>
      <c r="D783" s="15">
        <v>0.71211400000000002</v>
      </c>
      <c r="F783" s="16" t="s">
        <v>3172</v>
      </c>
      <c r="G783" s="14">
        <f t="shared" si="25"/>
        <v>3905</v>
      </c>
      <c r="H783" s="15">
        <v>5.0889999999999998E-3</v>
      </c>
    </row>
    <row r="784" spans="1:8" ht="19.5" customHeight="1" x14ac:dyDescent="0.35">
      <c r="A784" t="s">
        <v>350</v>
      </c>
      <c r="B784" s="14">
        <f t="shared" si="24"/>
        <v>11730</v>
      </c>
      <c r="C784" s="15">
        <v>6.8060000000000004E-3</v>
      </c>
      <c r="D784" s="15">
        <v>0.72453000000000001</v>
      </c>
      <c r="F784" s="16" t="s">
        <v>3173</v>
      </c>
      <c r="G784" s="14">
        <f t="shared" si="25"/>
        <v>3910</v>
      </c>
      <c r="H784" s="15">
        <v>5.0350000000000004E-3</v>
      </c>
    </row>
    <row r="785" spans="1:8" ht="19.5" customHeight="1" x14ac:dyDescent="0.35">
      <c r="A785" t="s">
        <v>352</v>
      </c>
      <c r="B785" s="14">
        <f t="shared" si="24"/>
        <v>11745</v>
      </c>
      <c r="C785" s="15">
        <v>7.8250000000000004E-3</v>
      </c>
      <c r="D785" s="15">
        <v>0.72536</v>
      </c>
      <c r="F785" s="16" t="s">
        <v>3174</v>
      </c>
      <c r="G785" s="14">
        <f t="shared" si="25"/>
        <v>3915</v>
      </c>
      <c r="H785" s="15">
        <v>4.9519999999999998E-3</v>
      </c>
    </row>
    <row r="786" spans="1:8" ht="19.5" customHeight="1" x14ac:dyDescent="0.35">
      <c r="A786" t="s">
        <v>355</v>
      </c>
      <c r="B786" s="14">
        <f t="shared" si="24"/>
        <v>11760</v>
      </c>
      <c r="C786" s="15">
        <v>1.4109999999999999E-3</v>
      </c>
      <c r="D786" s="15">
        <v>0.72089199999999998</v>
      </c>
      <c r="F786" s="16" t="s">
        <v>3175</v>
      </c>
      <c r="G786" s="14">
        <f t="shared" si="25"/>
        <v>3920</v>
      </c>
      <c r="H786" s="15">
        <v>5.025E-3</v>
      </c>
    </row>
    <row r="787" spans="1:8" ht="19.5" customHeight="1" x14ac:dyDescent="0.35">
      <c r="A787" t="s">
        <v>358</v>
      </c>
      <c r="B787" s="14">
        <f t="shared" si="24"/>
        <v>11775</v>
      </c>
      <c r="C787" s="15">
        <v>5.4619999999999998E-3</v>
      </c>
      <c r="D787" s="15">
        <v>0.71392999999999995</v>
      </c>
      <c r="F787" s="16" t="s">
        <v>3176</v>
      </c>
      <c r="G787" s="14">
        <f t="shared" si="25"/>
        <v>3925</v>
      </c>
      <c r="H787" s="15">
        <v>4.9909999999999998E-3</v>
      </c>
    </row>
    <row r="788" spans="1:8" ht="19.5" customHeight="1" x14ac:dyDescent="0.35">
      <c r="A788" t="s">
        <v>360</v>
      </c>
      <c r="B788" s="14">
        <f t="shared" si="24"/>
        <v>11790</v>
      </c>
      <c r="C788" s="15">
        <v>7.1650000000000004E-3</v>
      </c>
      <c r="D788" s="15">
        <v>0.722526</v>
      </c>
      <c r="F788" s="16" t="s">
        <v>3177</v>
      </c>
      <c r="G788" s="14">
        <f t="shared" si="25"/>
        <v>3930</v>
      </c>
      <c r="H788" s="15">
        <v>4.9979999999999998E-3</v>
      </c>
    </row>
    <row r="789" spans="1:8" ht="19.5" customHeight="1" x14ac:dyDescent="0.35">
      <c r="A789" t="s">
        <v>363</v>
      </c>
      <c r="B789" s="14">
        <f t="shared" si="24"/>
        <v>11805</v>
      </c>
      <c r="C789" s="15">
        <v>-3.0509999999999999E-3</v>
      </c>
      <c r="D789" s="15">
        <v>0.72336299999999998</v>
      </c>
      <c r="F789" s="16" t="s">
        <v>3178</v>
      </c>
      <c r="G789" s="14">
        <f t="shared" si="25"/>
        <v>3935</v>
      </c>
      <c r="H789" s="15">
        <v>5.0419999999999996E-3</v>
      </c>
    </row>
    <row r="790" spans="1:8" ht="19.5" customHeight="1" x14ac:dyDescent="0.35">
      <c r="A790" t="s">
        <v>366</v>
      </c>
      <c r="B790" s="14">
        <f t="shared" si="24"/>
        <v>11820</v>
      </c>
      <c r="C790" s="15">
        <v>-1.173E-3</v>
      </c>
      <c r="D790" s="15">
        <v>0.71285200000000004</v>
      </c>
      <c r="F790" s="16" t="s">
        <v>3179</v>
      </c>
      <c r="G790" s="14">
        <f t="shared" si="25"/>
        <v>3940</v>
      </c>
      <c r="H790" s="15">
        <v>5.0480000000000004E-3</v>
      </c>
    </row>
    <row r="791" spans="1:8" ht="19.5" customHeight="1" x14ac:dyDescent="0.35">
      <c r="A791" t="s">
        <v>368</v>
      </c>
      <c r="B791" s="14">
        <f t="shared" si="24"/>
        <v>11835</v>
      </c>
      <c r="C791" s="15">
        <v>2.7759999999999998E-3</v>
      </c>
      <c r="D791" s="15">
        <v>0.71557199999999999</v>
      </c>
      <c r="F791" s="16" t="s">
        <v>3180</v>
      </c>
      <c r="G791" s="14">
        <f t="shared" si="25"/>
        <v>3945</v>
      </c>
      <c r="H791" s="15">
        <v>5.1089999999999998E-3</v>
      </c>
    </row>
    <row r="792" spans="1:8" ht="19.5" customHeight="1" x14ac:dyDescent="0.35">
      <c r="A792" t="s">
        <v>371</v>
      </c>
      <c r="B792" s="14">
        <f t="shared" si="24"/>
        <v>11850</v>
      </c>
      <c r="C792" s="15">
        <v>5.3480000000000003E-3</v>
      </c>
      <c r="D792" s="15">
        <v>0.71940199999999999</v>
      </c>
      <c r="F792" s="16" t="s">
        <v>3181</v>
      </c>
      <c r="G792" s="14">
        <f t="shared" si="25"/>
        <v>3950</v>
      </c>
      <c r="H792" s="15">
        <v>5.0829999999999998E-3</v>
      </c>
    </row>
    <row r="793" spans="1:8" ht="19.5" customHeight="1" x14ac:dyDescent="0.35">
      <c r="A793" t="s">
        <v>374</v>
      </c>
      <c r="B793" s="14">
        <f t="shared" si="24"/>
        <v>11865</v>
      </c>
      <c r="C793" s="15">
        <v>1.077E-2</v>
      </c>
      <c r="D793" s="15">
        <v>0.71768699999999996</v>
      </c>
      <c r="F793" s="16" t="s">
        <v>3182</v>
      </c>
      <c r="G793" s="14">
        <f t="shared" si="25"/>
        <v>3955</v>
      </c>
      <c r="H793" s="15">
        <v>5.1489999999999999E-3</v>
      </c>
    </row>
    <row r="794" spans="1:8" ht="19.5" customHeight="1" x14ac:dyDescent="0.35">
      <c r="A794" t="s">
        <v>376</v>
      </c>
      <c r="B794" s="14">
        <f t="shared" si="24"/>
        <v>11880</v>
      </c>
      <c r="C794" s="15">
        <v>-4.9509999999999997E-3</v>
      </c>
      <c r="D794" s="15">
        <v>0.70965199999999995</v>
      </c>
      <c r="F794" s="16" t="s">
        <v>3183</v>
      </c>
      <c r="G794" s="14">
        <f t="shared" si="25"/>
        <v>3960</v>
      </c>
      <c r="H794" s="15">
        <v>5.2909999999999997E-3</v>
      </c>
    </row>
    <row r="795" spans="1:8" ht="19.5" customHeight="1" x14ac:dyDescent="0.35">
      <c r="A795" t="s">
        <v>379</v>
      </c>
      <c r="B795" s="14">
        <f t="shared" si="24"/>
        <v>11895</v>
      </c>
      <c r="C795" s="15">
        <v>-3.2429999999999998E-3</v>
      </c>
      <c r="D795" s="15">
        <v>0.71370500000000003</v>
      </c>
      <c r="F795" s="16" t="s">
        <v>3184</v>
      </c>
      <c r="G795" s="14">
        <f t="shared" si="25"/>
        <v>3965</v>
      </c>
      <c r="H795" s="15">
        <v>5.0470000000000003E-3</v>
      </c>
    </row>
    <row r="796" spans="1:8" ht="19.5" customHeight="1" x14ac:dyDescent="0.35">
      <c r="A796" t="s">
        <v>382</v>
      </c>
      <c r="B796" s="14">
        <f t="shared" si="24"/>
        <v>11910</v>
      </c>
      <c r="C796" s="15">
        <v>2.9069999999999999E-3</v>
      </c>
      <c r="D796" s="15">
        <v>0.71375100000000002</v>
      </c>
    </row>
    <row r="797" spans="1:8" ht="19.5" customHeight="1" x14ac:dyDescent="0.35">
      <c r="A797" t="s">
        <v>384</v>
      </c>
      <c r="B797" s="14">
        <f t="shared" si="24"/>
        <v>11925</v>
      </c>
      <c r="C797" s="15">
        <v>5.0309999999999999E-3</v>
      </c>
      <c r="D797" s="15">
        <v>0.71197999999999995</v>
      </c>
    </row>
    <row r="798" spans="1:8" ht="19.5" customHeight="1" x14ac:dyDescent="0.35">
      <c r="A798" t="s">
        <v>387</v>
      </c>
      <c r="B798" s="14">
        <f t="shared" si="24"/>
        <v>11940</v>
      </c>
      <c r="C798" s="15">
        <v>1.833E-3</v>
      </c>
      <c r="D798" s="15">
        <v>0.70955400000000002</v>
      </c>
    </row>
    <row r="799" spans="1:8" ht="19.5" customHeight="1" x14ac:dyDescent="0.35">
      <c r="A799" t="s">
        <v>390</v>
      </c>
      <c r="B799" s="14">
        <f t="shared" si="24"/>
        <v>11955</v>
      </c>
      <c r="C799" s="15">
        <v>-7.2249999999999997E-3</v>
      </c>
      <c r="D799" s="15">
        <v>0.706789</v>
      </c>
    </row>
    <row r="800" spans="1:8" ht="19.5" customHeight="1" x14ac:dyDescent="0.35">
      <c r="A800" t="s">
        <v>392</v>
      </c>
      <c r="B800" s="14">
        <f t="shared" si="24"/>
        <v>11970</v>
      </c>
      <c r="C800" s="15">
        <v>-6.7229999999999998E-3</v>
      </c>
      <c r="D800" s="15">
        <v>0.71833499999999995</v>
      </c>
    </row>
    <row r="801" spans="1:4" ht="19.5" customHeight="1" x14ac:dyDescent="0.35">
      <c r="A801" t="s">
        <v>395</v>
      </c>
      <c r="B801" s="14">
        <f t="shared" si="24"/>
        <v>11985</v>
      </c>
      <c r="C801" s="15">
        <v>7.3670000000000003E-3</v>
      </c>
      <c r="D801" s="15">
        <v>0.72470800000000002</v>
      </c>
    </row>
    <row r="802" spans="1:4" ht="19.5" customHeight="1" x14ac:dyDescent="0.35">
      <c r="A802" t="s">
        <v>398</v>
      </c>
      <c r="B802" s="14">
        <f t="shared" si="24"/>
        <v>12000</v>
      </c>
      <c r="C802" s="15">
        <v>-5.927E-3</v>
      </c>
      <c r="D802" s="15">
        <v>0.70910600000000001</v>
      </c>
    </row>
    <row r="803" spans="1:4" ht="19.5" customHeight="1" x14ac:dyDescent="0.35">
      <c r="A803" t="s">
        <v>400</v>
      </c>
      <c r="B803" s="14">
        <f t="shared" si="24"/>
        <v>12015</v>
      </c>
      <c r="C803" s="15">
        <v>-2.0439999999999998E-3</v>
      </c>
      <c r="D803" s="15">
        <v>0.71197999999999995</v>
      </c>
    </row>
    <row r="804" spans="1:4" ht="19.5" customHeight="1" x14ac:dyDescent="0.35">
      <c r="A804" t="s">
        <v>403</v>
      </c>
      <c r="B804" s="14">
        <f t="shared" si="24"/>
        <v>12030</v>
      </c>
      <c r="C804" s="15">
        <v>-1.2005E-2</v>
      </c>
      <c r="D804" s="15">
        <v>0.70589199999999996</v>
      </c>
    </row>
    <row r="805" spans="1:4" ht="19.5" customHeight="1" x14ac:dyDescent="0.35">
      <c r="A805" t="s">
        <v>406</v>
      </c>
      <c r="B805" s="14">
        <f t="shared" si="24"/>
        <v>12045</v>
      </c>
      <c r="C805" s="15">
        <v>-4.646E-3</v>
      </c>
      <c r="D805" s="15">
        <v>0.70467599999999997</v>
      </c>
    </row>
    <row r="806" spans="1:4" ht="19.5" customHeight="1" x14ac:dyDescent="0.35">
      <c r="A806" t="s">
        <v>408</v>
      </c>
      <c r="B806" s="14">
        <f t="shared" si="24"/>
        <v>12060</v>
      </c>
      <c r="C806" s="15">
        <v>-1.337E-2</v>
      </c>
      <c r="D806" s="15">
        <v>0.70467599999999997</v>
      </c>
    </row>
    <row r="807" spans="1:4" ht="19.5" customHeight="1" x14ac:dyDescent="0.35">
      <c r="A807" t="s">
        <v>411</v>
      </c>
      <c r="B807" s="14">
        <f t="shared" si="24"/>
        <v>12075</v>
      </c>
      <c r="C807" s="15">
        <v>-8.3840000000000008E-3</v>
      </c>
      <c r="D807" s="15">
        <v>0.64409499999999997</v>
      </c>
    </row>
    <row r="808" spans="1:4" ht="19.5" customHeight="1" x14ac:dyDescent="0.35">
      <c r="A808" t="s">
        <v>414</v>
      </c>
      <c r="B808" s="14">
        <f t="shared" si="24"/>
        <v>12090</v>
      </c>
      <c r="C808" s="15">
        <v>-1.1029000000000001E-2</v>
      </c>
      <c r="D808" s="15">
        <v>0.70294999999999996</v>
      </c>
    </row>
    <row r="809" spans="1:4" ht="19.5" customHeight="1" x14ac:dyDescent="0.35">
      <c r="A809" t="s">
        <v>416</v>
      </c>
      <c r="B809" s="14">
        <f t="shared" si="24"/>
        <v>12105</v>
      </c>
      <c r="C809" s="15">
        <v>-1.6379999999999999E-3</v>
      </c>
      <c r="D809" s="15">
        <v>0.70066600000000001</v>
      </c>
    </row>
    <row r="810" spans="1:4" ht="19.5" customHeight="1" x14ac:dyDescent="0.35">
      <c r="A810" t="s">
        <v>419</v>
      </c>
      <c r="B810" s="14">
        <f t="shared" si="24"/>
        <v>12120</v>
      </c>
      <c r="C810" s="15">
        <v>-1.2727E-2</v>
      </c>
      <c r="D810" s="15">
        <v>0.70611699999999999</v>
      </c>
    </row>
    <row r="811" spans="1:4" ht="19.5" customHeight="1" x14ac:dyDescent="0.35">
      <c r="A811" t="s">
        <v>422</v>
      </c>
      <c r="B811" s="14">
        <f t="shared" si="24"/>
        <v>12135</v>
      </c>
      <c r="C811" s="15">
        <v>-2.1800000000000001E-3</v>
      </c>
      <c r="D811" s="15">
        <v>0.70611500000000005</v>
      </c>
    </row>
    <row r="812" spans="1:4" ht="19.5" customHeight="1" x14ac:dyDescent="0.35">
      <c r="A812" t="s">
        <v>424</v>
      </c>
      <c r="B812" s="14">
        <f t="shared" si="24"/>
        <v>12150</v>
      </c>
      <c r="C812" s="15">
        <v>-1.0666E-2</v>
      </c>
      <c r="D812" s="15">
        <v>0.69789500000000004</v>
      </c>
    </row>
    <row r="813" spans="1:4" ht="19.5" customHeight="1" x14ac:dyDescent="0.35">
      <c r="A813" t="s">
        <v>427</v>
      </c>
      <c r="B813" s="14">
        <f t="shared" si="24"/>
        <v>12165</v>
      </c>
      <c r="C813" s="15">
        <v>-1.016E-3</v>
      </c>
      <c r="D813" s="15">
        <v>0.70498400000000006</v>
      </c>
    </row>
    <row r="814" spans="1:4" ht="19.5" customHeight="1" x14ac:dyDescent="0.35">
      <c r="A814" t="s">
        <v>430</v>
      </c>
      <c r="B814" s="14">
        <f t="shared" si="24"/>
        <v>12180</v>
      </c>
      <c r="C814" s="15">
        <v>-7.7489999999999998E-3</v>
      </c>
      <c r="D814" s="15">
        <v>0.70013300000000001</v>
      </c>
    </row>
    <row r="815" spans="1:4" ht="19.5" customHeight="1" x14ac:dyDescent="0.35">
      <c r="A815" t="s">
        <v>432</v>
      </c>
      <c r="B815" s="14">
        <f t="shared" si="24"/>
        <v>12195</v>
      </c>
      <c r="C815" s="15">
        <v>1.5820000000000001E-3</v>
      </c>
      <c r="D815" s="15">
        <v>0.70615000000000006</v>
      </c>
    </row>
    <row r="816" spans="1:4" ht="19.5" customHeight="1" x14ac:dyDescent="0.35">
      <c r="A816" t="s">
        <v>435</v>
      </c>
      <c r="B816" s="14">
        <f t="shared" si="24"/>
        <v>12210</v>
      </c>
      <c r="C816" s="15">
        <v>-2.686E-3</v>
      </c>
      <c r="D816" s="15">
        <v>0.70898499999999998</v>
      </c>
    </row>
    <row r="817" spans="1:12" ht="19.5" customHeight="1" x14ac:dyDescent="0.35">
      <c r="A817" t="s">
        <v>438</v>
      </c>
      <c r="B817" s="14">
        <f t="shared" si="24"/>
        <v>12225</v>
      </c>
      <c r="C817" s="15">
        <v>2.4599999999999999E-3</v>
      </c>
      <c r="D817" s="15">
        <v>0.70328199999999996</v>
      </c>
    </row>
    <row r="818" spans="1:12" ht="19.5" customHeight="1" x14ac:dyDescent="0.35">
      <c r="A818" t="s">
        <v>439</v>
      </c>
      <c r="B818" s="14">
        <f t="shared" si="24"/>
        <v>12240</v>
      </c>
      <c r="C818" s="15">
        <v>-1.3320000000000001E-3</v>
      </c>
      <c r="D818" s="15">
        <v>0.70200300000000004</v>
      </c>
    </row>
    <row r="819" spans="1:12" ht="19.5" customHeight="1" x14ac:dyDescent="0.35">
      <c r="A819" t="s">
        <v>441</v>
      </c>
      <c r="B819" s="14">
        <f t="shared" si="24"/>
        <v>12255</v>
      </c>
      <c r="C819" s="15">
        <v>-7.5170000000000002E-3</v>
      </c>
      <c r="D819" s="15">
        <v>0.71070500000000003</v>
      </c>
    </row>
    <row r="820" spans="1:12" ht="19.5" customHeight="1" x14ac:dyDescent="0.35">
      <c r="A820" t="s">
        <v>443</v>
      </c>
      <c r="B820" s="14">
        <f t="shared" si="24"/>
        <v>12270</v>
      </c>
      <c r="C820" s="15">
        <v>6.0089999999999996E-3</v>
      </c>
      <c r="D820" s="15">
        <v>0.70255699999999999</v>
      </c>
    </row>
    <row r="821" spans="1:12" ht="19.5" customHeight="1" x14ac:dyDescent="0.35">
      <c r="A821" t="s">
        <v>444</v>
      </c>
      <c r="B821" s="14">
        <f t="shared" si="24"/>
        <v>12285</v>
      </c>
      <c r="C821" s="15">
        <v>-2.3640000000000002E-3</v>
      </c>
      <c r="D821" s="15">
        <v>0.70322899999999999</v>
      </c>
    </row>
    <row r="822" spans="1:12" ht="19.5" customHeight="1" x14ac:dyDescent="0.35">
      <c r="A822" t="s">
        <v>446</v>
      </c>
      <c r="B822" s="14">
        <f t="shared" si="24"/>
        <v>12300</v>
      </c>
      <c r="C822" s="15">
        <v>-4.692E-3</v>
      </c>
      <c r="D822" s="15">
        <v>0.70997100000000002</v>
      </c>
    </row>
    <row r="823" spans="1:12" ht="19.5" customHeight="1" x14ac:dyDescent="0.35">
      <c r="A823" t="s">
        <v>448</v>
      </c>
      <c r="B823" s="14">
        <f t="shared" si="24"/>
        <v>12315</v>
      </c>
      <c r="C823" s="15">
        <v>8.7900000000000001E-4</v>
      </c>
      <c r="D823" s="15">
        <v>0.70337400000000005</v>
      </c>
    </row>
    <row r="824" spans="1:12" ht="19.5" customHeight="1" x14ac:dyDescent="0.35">
      <c r="A824" t="s">
        <v>449</v>
      </c>
      <c r="B824" s="14">
        <f t="shared" si="24"/>
        <v>12330</v>
      </c>
      <c r="C824" s="15">
        <v>-2.4009999999999999E-3</v>
      </c>
      <c r="D824" s="15">
        <v>0.70255000000000001</v>
      </c>
      <c r="L824" s="20"/>
    </row>
    <row r="825" spans="1:12" ht="19.5" customHeight="1" x14ac:dyDescent="0.35">
      <c r="L825" s="20"/>
    </row>
    <row r="826" spans="1:12" ht="19.5" customHeight="1" x14ac:dyDescent="0.35">
      <c r="L826" s="20"/>
    </row>
    <row r="827" spans="1:12" ht="19.5" customHeight="1" x14ac:dyDescent="0.35">
      <c r="L827" s="20"/>
    </row>
    <row r="828" spans="1:12" ht="19.5" customHeight="1" x14ac:dyDescent="0.35">
      <c r="L828" s="20"/>
    </row>
    <row r="829" spans="1:12" ht="19.5" customHeight="1" x14ac:dyDescent="0.35">
      <c r="L829" s="20"/>
    </row>
    <row r="830" spans="1:12" ht="19.5" customHeight="1" x14ac:dyDescent="0.35">
      <c r="L830" s="20"/>
    </row>
    <row r="831" spans="1:12" ht="19.5" customHeight="1" x14ac:dyDescent="0.35">
      <c r="L831" s="20"/>
    </row>
    <row r="832" spans="1:12" ht="19.5" customHeight="1" x14ac:dyDescent="0.35">
      <c r="L832" s="20"/>
    </row>
    <row r="833" spans="12:12" ht="19.5" customHeight="1" x14ac:dyDescent="0.35">
      <c r="L833" s="20"/>
    </row>
    <row r="834" spans="12:12" ht="19.5" customHeight="1" x14ac:dyDescent="0.35">
      <c r="L834" s="20"/>
    </row>
    <row r="835" spans="12:12" ht="19.5" customHeight="1" x14ac:dyDescent="0.35">
      <c r="L835" s="20"/>
    </row>
    <row r="836" spans="12:12" ht="19.5" customHeight="1" x14ac:dyDescent="0.35">
      <c r="L836" s="20"/>
    </row>
    <row r="837" spans="12:12" ht="19.5" customHeight="1" x14ac:dyDescent="0.35">
      <c r="L837" s="20"/>
    </row>
    <row r="838" spans="12:12" ht="19.5" customHeight="1" x14ac:dyDescent="0.35">
      <c r="L838" s="20"/>
    </row>
    <row r="839" spans="12:12" ht="19.5" customHeight="1" x14ac:dyDescent="0.35">
      <c r="L839" s="20"/>
    </row>
    <row r="840" spans="12:12" ht="19.5" customHeight="1" x14ac:dyDescent="0.35">
      <c r="L840" s="20"/>
    </row>
    <row r="841" spans="12:12" ht="19.5" customHeight="1" x14ac:dyDescent="0.35">
      <c r="L841" s="20"/>
    </row>
    <row r="842" spans="12:12" ht="19.5" customHeight="1" x14ac:dyDescent="0.35">
      <c r="L842" s="20"/>
    </row>
    <row r="843" spans="12:12" ht="19.5" customHeight="1" x14ac:dyDescent="0.35">
      <c r="L843" s="20"/>
    </row>
    <row r="844" spans="12:12" ht="19.5" customHeight="1" x14ac:dyDescent="0.35">
      <c r="L844" s="20"/>
    </row>
    <row r="845" spans="12:12" ht="19.5" customHeight="1" x14ac:dyDescent="0.35">
      <c r="L845" s="20"/>
    </row>
    <row r="846" spans="12:12" ht="19.5" customHeight="1" x14ac:dyDescent="0.35">
      <c r="L846" s="20"/>
    </row>
    <row r="847" spans="12:12" ht="19.5" customHeight="1" x14ac:dyDescent="0.35">
      <c r="L847" s="20"/>
    </row>
    <row r="848" spans="12:12" ht="19.5" customHeight="1" x14ac:dyDescent="0.35">
      <c r="L848" s="20"/>
    </row>
    <row r="849" spans="12:12" ht="19.5" customHeight="1" x14ac:dyDescent="0.35">
      <c r="L849" s="20"/>
    </row>
    <row r="850" spans="12:12" ht="19.5" customHeight="1" x14ac:dyDescent="0.35">
      <c r="L850" s="20"/>
    </row>
    <row r="851" spans="12:12" ht="19.5" customHeight="1" x14ac:dyDescent="0.35">
      <c r="L851" s="20"/>
    </row>
    <row r="852" spans="12:12" ht="19.5" customHeight="1" x14ac:dyDescent="0.35">
      <c r="L852" s="20"/>
    </row>
    <row r="853" spans="12:12" ht="19.5" customHeight="1" x14ac:dyDescent="0.35">
      <c r="L853" s="20"/>
    </row>
    <row r="854" spans="12:12" ht="19.5" customHeight="1" x14ac:dyDescent="0.35">
      <c r="L854" s="20"/>
    </row>
    <row r="855" spans="12:12" ht="19.5" customHeight="1" x14ac:dyDescent="0.35">
      <c r="L855" s="20"/>
    </row>
    <row r="856" spans="12:12" ht="19.5" customHeight="1" x14ac:dyDescent="0.35">
      <c r="L856" s="20"/>
    </row>
    <row r="857" spans="12:12" ht="19.5" customHeight="1" x14ac:dyDescent="0.35">
      <c r="L857" s="20"/>
    </row>
    <row r="858" spans="12:12" ht="19.5" customHeight="1" x14ac:dyDescent="0.35">
      <c r="L858" s="20"/>
    </row>
    <row r="859" spans="12:12" ht="19.5" customHeight="1" x14ac:dyDescent="0.35">
      <c r="L859" s="20"/>
    </row>
    <row r="860" spans="12:12" ht="19.5" customHeight="1" x14ac:dyDescent="0.35">
      <c r="L860" s="20"/>
    </row>
    <row r="861" spans="12:12" ht="19.5" customHeight="1" x14ac:dyDescent="0.35">
      <c r="L861" s="20"/>
    </row>
    <row r="862" spans="12:12" ht="19.5" customHeight="1" x14ac:dyDescent="0.35">
      <c r="L862" s="20"/>
    </row>
    <row r="863" spans="12:12" ht="19.5" customHeight="1" x14ac:dyDescent="0.35">
      <c r="L863" s="20"/>
    </row>
    <row r="864" spans="12:12" ht="19.5" customHeight="1" x14ac:dyDescent="0.35">
      <c r="L864" s="20"/>
    </row>
    <row r="865" spans="12:12" ht="19.5" customHeight="1" x14ac:dyDescent="0.35">
      <c r="L865" s="20"/>
    </row>
    <row r="866" spans="12:12" ht="19.5" customHeight="1" x14ac:dyDescent="0.35">
      <c r="L866" s="20"/>
    </row>
    <row r="867" spans="12:12" ht="19.5" customHeight="1" x14ac:dyDescent="0.35">
      <c r="L867" s="20"/>
    </row>
    <row r="868" spans="12:12" ht="19.5" customHeight="1" x14ac:dyDescent="0.35">
      <c r="L868" s="20"/>
    </row>
    <row r="869" spans="12:12" ht="19.5" customHeight="1" x14ac:dyDescent="0.35">
      <c r="L869" s="20"/>
    </row>
    <row r="870" spans="12:12" ht="19.5" customHeight="1" x14ac:dyDescent="0.35">
      <c r="L870" s="20"/>
    </row>
    <row r="871" spans="12:12" ht="19.5" customHeight="1" x14ac:dyDescent="0.35">
      <c r="L871" s="20"/>
    </row>
    <row r="872" spans="12:12" ht="19.5" customHeight="1" x14ac:dyDescent="0.35">
      <c r="L872" s="20"/>
    </row>
    <row r="873" spans="12:12" ht="19.5" customHeight="1" x14ac:dyDescent="0.35">
      <c r="L873" s="20"/>
    </row>
    <row r="874" spans="12:12" ht="19.5" customHeight="1" x14ac:dyDescent="0.35">
      <c r="L874" s="20"/>
    </row>
    <row r="875" spans="12:12" ht="19.5" customHeight="1" x14ac:dyDescent="0.35">
      <c r="L875" s="20"/>
    </row>
    <row r="876" spans="12:12" ht="19.5" customHeight="1" x14ac:dyDescent="0.35">
      <c r="L876" s="20"/>
    </row>
    <row r="877" spans="12:12" ht="19.5" customHeight="1" x14ac:dyDescent="0.35">
      <c r="L877" s="20"/>
    </row>
    <row r="878" spans="12:12" ht="19.5" customHeight="1" x14ac:dyDescent="0.35">
      <c r="L878" s="20"/>
    </row>
    <row r="879" spans="12:12" ht="19.5" customHeight="1" x14ac:dyDescent="0.35">
      <c r="L879" s="20"/>
    </row>
    <row r="880" spans="12:12" ht="19.5" customHeight="1" x14ac:dyDescent="0.35">
      <c r="L880" s="20"/>
    </row>
    <row r="881" spans="12:12" ht="19.5" customHeight="1" x14ac:dyDescent="0.35">
      <c r="L881" s="20"/>
    </row>
    <row r="882" spans="12:12" ht="19.5" customHeight="1" x14ac:dyDescent="0.35">
      <c r="L882" s="20"/>
    </row>
    <row r="883" spans="12:12" ht="19.5" customHeight="1" x14ac:dyDescent="0.35">
      <c r="L883" s="20"/>
    </row>
    <row r="884" spans="12:12" ht="19.5" customHeight="1" x14ac:dyDescent="0.35">
      <c r="L884" s="20"/>
    </row>
    <row r="885" spans="12:12" ht="19.5" customHeight="1" x14ac:dyDescent="0.35">
      <c r="L885" s="20"/>
    </row>
    <row r="886" spans="12:12" ht="19.5" customHeight="1" x14ac:dyDescent="0.35">
      <c r="L886" s="20"/>
    </row>
    <row r="887" spans="12:12" ht="19.5" customHeight="1" x14ac:dyDescent="0.35">
      <c r="L887" s="20"/>
    </row>
    <row r="888" spans="12:12" ht="19.5" customHeight="1" x14ac:dyDescent="0.35">
      <c r="L888" s="20"/>
    </row>
    <row r="889" spans="12:12" ht="19.5" customHeight="1" x14ac:dyDescent="0.35">
      <c r="L889" s="20"/>
    </row>
    <row r="890" spans="12:12" ht="19.5" customHeight="1" x14ac:dyDescent="0.35">
      <c r="L890" s="20"/>
    </row>
    <row r="891" spans="12:12" ht="19.5" customHeight="1" x14ac:dyDescent="0.35">
      <c r="L891" s="20"/>
    </row>
    <row r="892" spans="12:12" ht="19.5" customHeight="1" x14ac:dyDescent="0.35">
      <c r="L892" s="20"/>
    </row>
    <row r="893" spans="12:12" ht="19.5" customHeight="1" x14ac:dyDescent="0.35">
      <c r="L893" s="20"/>
    </row>
    <row r="894" spans="12:12" ht="19.5" customHeight="1" x14ac:dyDescent="0.35">
      <c r="L894" s="20"/>
    </row>
    <row r="895" spans="12:12" ht="19.5" customHeight="1" x14ac:dyDescent="0.35">
      <c r="L895" s="20"/>
    </row>
    <row r="896" spans="12:12" ht="19.5" customHeight="1" x14ac:dyDescent="0.35">
      <c r="L896" s="20"/>
    </row>
    <row r="897" spans="12:12" ht="19.5" customHeight="1" x14ac:dyDescent="0.35">
      <c r="L897" s="20"/>
    </row>
    <row r="898" spans="12:12" ht="19.5" customHeight="1" x14ac:dyDescent="0.35">
      <c r="L898" s="20"/>
    </row>
    <row r="899" spans="12:12" ht="19.5" customHeight="1" x14ac:dyDescent="0.35">
      <c r="L899" s="20"/>
    </row>
    <row r="900" spans="12:12" ht="19.5" customHeight="1" x14ac:dyDescent="0.35">
      <c r="L900" s="20"/>
    </row>
    <row r="901" spans="12:12" ht="19.5" customHeight="1" x14ac:dyDescent="0.35">
      <c r="L901" s="20"/>
    </row>
    <row r="902" spans="12:12" ht="19.5" customHeight="1" x14ac:dyDescent="0.35">
      <c r="L902" s="20"/>
    </row>
    <row r="903" spans="12:12" ht="19.5" customHeight="1" x14ac:dyDescent="0.35">
      <c r="L903" s="20"/>
    </row>
    <row r="904" spans="12:12" ht="19.5" customHeight="1" x14ac:dyDescent="0.35">
      <c r="L904" s="20"/>
    </row>
    <row r="905" spans="12:12" ht="19.5" customHeight="1" x14ac:dyDescent="0.35">
      <c r="L905" s="20"/>
    </row>
    <row r="906" spans="12:12" ht="19.5" customHeight="1" x14ac:dyDescent="0.35">
      <c r="L906" s="20"/>
    </row>
    <row r="907" spans="12:12" ht="19.5" customHeight="1" x14ac:dyDescent="0.35">
      <c r="L907" s="20"/>
    </row>
    <row r="908" spans="12:12" ht="19.5" customHeight="1" x14ac:dyDescent="0.35">
      <c r="L908" s="20"/>
    </row>
    <row r="909" spans="12:12" ht="19.5" customHeight="1" x14ac:dyDescent="0.35">
      <c r="L909" s="20"/>
    </row>
    <row r="910" spans="12:12" ht="19.5" customHeight="1" x14ac:dyDescent="0.35">
      <c r="L910" s="20"/>
    </row>
    <row r="911" spans="12:12" ht="19.5" customHeight="1" x14ac:dyDescent="0.35">
      <c r="L911" s="20"/>
    </row>
    <row r="912" spans="12:12" ht="19.5" customHeight="1" x14ac:dyDescent="0.35">
      <c r="L912" s="20"/>
    </row>
    <row r="913" spans="12:12" ht="19.5" customHeight="1" x14ac:dyDescent="0.35">
      <c r="L913" s="20"/>
    </row>
    <row r="914" spans="12:12" ht="19.5" customHeight="1" x14ac:dyDescent="0.35">
      <c r="L914" s="20"/>
    </row>
    <row r="915" spans="12:12" ht="19.5" customHeight="1" x14ac:dyDescent="0.35">
      <c r="L915" s="20"/>
    </row>
    <row r="916" spans="12:12" ht="19.5" customHeight="1" x14ac:dyDescent="0.35">
      <c r="L916" s="20"/>
    </row>
    <row r="917" spans="12:12" ht="19.5" customHeight="1" x14ac:dyDescent="0.35">
      <c r="L917" s="20"/>
    </row>
    <row r="918" spans="12:12" ht="19.5" customHeight="1" x14ac:dyDescent="0.35">
      <c r="L918" s="20"/>
    </row>
    <row r="919" spans="12:12" ht="19.5" customHeight="1" x14ac:dyDescent="0.35">
      <c r="L919" s="20"/>
    </row>
    <row r="920" spans="12:12" ht="19.5" customHeight="1" x14ac:dyDescent="0.35">
      <c r="L920" s="20"/>
    </row>
    <row r="921" spans="12:12" ht="19.5" customHeight="1" x14ac:dyDescent="0.35">
      <c r="L921" s="20"/>
    </row>
    <row r="922" spans="12:12" ht="19.5" customHeight="1" x14ac:dyDescent="0.35">
      <c r="L922" s="20"/>
    </row>
    <row r="923" spans="12:12" ht="19.5" customHeight="1" x14ac:dyDescent="0.35">
      <c r="L923" s="20"/>
    </row>
    <row r="924" spans="12:12" ht="19.5" customHeight="1" x14ac:dyDescent="0.35">
      <c r="L924" s="20"/>
    </row>
    <row r="925" spans="12:12" ht="19.5" customHeight="1" x14ac:dyDescent="0.35">
      <c r="L925" s="20"/>
    </row>
    <row r="926" spans="12:12" ht="19.5" customHeight="1" x14ac:dyDescent="0.35">
      <c r="L926" s="20"/>
    </row>
    <row r="927" spans="12:12" ht="19.5" customHeight="1" x14ac:dyDescent="0.35">
      <c r="L927" s="20"/>
    </row>
    <row r="928" spans="12:12" ht="19.5" customHeight="1" x14ac:dyDescent="0.35">
      <c r="L928" s="20"/>
    </row>
    <row r="929" spans="12:12" ht="19.5" customHeight="1" x14ac:dyDescent="0.35">
      <c r="L929" s="20"/>
    </row>
    <row r="930" spans="12:12" ht="19.5" customHeight="1" x14ac:dyDescent="0.35">
      <c r="L930" s="20"/>
    </row>
    <row r="931" spans="12:12" ht="19.5" customHeight="1" x14ac:dyDescent="0.35">
      <c r="L931" s="20"/>
    </row>
    <row r="932" spans="12:12" ht="19.5" customHeight="1" x14ac:dyDescent="0.35">
      <c r="L932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L1267"/>
  <sheetViews>
    <sheetView workbookViewId="0"/>
  </sheetViews>
  <sheetFormatPr defaultRowHeight="14.5" x14ac:dyDescent="0.35"/>
  <cols>
    <col min="1" max="1" width="18.453125" bestFit="1" customWidth="1"/>
    <col min="2" max="2" width="22.54296875" style="9" bestFit="1" customWidth="1"/>
    <col min="3" max="3" width="9.453125" style="10" bestFit="1" customWidth="1"/>
    <col min="4" max="4" width="8.81640625" style="10" bestFit="1" customWidth="1"/>
    <col min="5" max="5" width="14.1796875" bestFit="1" customWidth="1"/>
    <col min="6" max="7" width="18.453125" bestFit="1" customWidth="1"/>
    <col min="8" max="8" width="21.453125" style="11" bestFit="1" customWidth="1"/>
    <col min="9" max="9" width="14" style="11" bestFit="1" customWidth="1"/>
    <col min="10" max="10" width="14.1796875" bestFit="1" customWidth="1"/>
    <col min="11" max="11" width="18.453125" bestFit="1" customWidth="1"/>
    <col min="12" max="12" width="23.54296875" style="10" bestFit="1" customWidth="1"/>
  </cols>
  <sheetData>
    <row r="1" spans="1:12" ht="19.5" customHeight="1" x14ac:dyDescent="0.35">
      <c r="A1" s="1" t="s">
        <v>0</v>
      </c>
      <c r="B1" s="2" t="s">
        <v>1</v>
      </c>
      <c r="C1" s="3" t="s">
        <v>4</v>
      </c>
      <c r="D1" s="3" t="s">
        <v>2</v>
      </c>
      <c r="F1" s="1" t="s">
        <v>5</v>
      </c>
      <c r="G1" s="1" t="s">
        <v>6</v>
      </c>
      <c r="H1" s="3" t="s">
        <v>7</v>
      </c>
      <c r="I1" s="3" t="s">
        <v>8</v>
      </c>
      <c r="K1" s="1" t="s">
        <v>9</v>
      </c>
      <c r="L1" s="12" t="s">
        <v>10</v>
      </c>
    </row>
    <row r="2" spans="1:12" ht="19.5" customHeight="1" x14ac:dyDescent="0.35">
      <c r="A2" s="13" t="s">
        <v>310</v>
      </c>
      <c r="B2" s="14">
        <v>0</v>
      </c>
      <c r="C2" s="15">
        <v>6.0080000000000003E-3</v>
      </c>
      <c r="D2" s="15">
        <v>0.73346</v>
      </c>
      <c r="F2" s="13" t="s">
        <v>310</v>
      </c>
      <c r="G2" s="13" t="str">
        <f t="shared" ref="G2:G65" si="0">SUBSTITUTE(F2,"T"," ")</f>
        <v>2022-12-09 00:00:00</v>
      </c>
      <c r="H2" s="7">
        <v>0</v>
      </c>
      <c r="I2" s="7">
        <v>2.02E-4</v>
      </c>
      <c r="K2" s="16" t="s">
        <v>311</v>
      </c>
      <c r="L2" s="17">
        <f>3312</f>
        <v>3312</v>
      </c>
    </row>
    <row r="3" spans="1:12" ht="19.5" customHeight="1" x14ac:dyDescent="0.35">
      <c r="A3" s="13" t="s">
        <v>312</v>
      </c>
      <c r="B3" s="14">
        <f t="shared" ref="B3:B66" si="1">B2+15</f>
        <v>15</v>
      </c>
      <c r="C3" s="15">
        <v>-1.9E-3</v>
      </c>
      <c r="D3" s="15">
        <v>0.72180200000000005</v>
      </c>
      <c r="F3" s="13" t="s">
        <v>313</v>
      </c>
      <c r="G3" s="13" t="str">
        <f t="shared" si="0"/>
        <v>2022-12-09 00:05:00</v>
      </c>
      <c r="H3" s="7">
        <f t="shared" ref="H3:H66" si="2">DAY(G3-$G$2)*24*60 + HOUR(G3-$G$2)*60 + MINUTE(G3-$G$2) + SECOND(G3-$G$2)/60</f>
        <v>5</v>
      </c>
      <c r="I3" s="7">
        <v>2.0900000000000001E-4</v>
      </c>
      <c r="K3" s="16" t="s">
        <v>314</v>
      </c>
      <c r="L3" s="15">
        <f t="shared" ref="L3:L49" si="3">L2+60</f>
        <v>3372</v>
      </c>
    </row>
    <row r="4" spans="1:12" ht="19.5" customHeight="1" x14ac:dyDescent="0.35">
      <c r="A4" s="13" t="s">
        <v>315</v>
      </c>
      <c r="B4" s="14">
        <f t="shared" si="1"/>
        <v>30</v>
      </c>
      <c r="C4" s="15">
        <v>3.4859999999999999E-3</v>
      </c>
      <c r="D4" s="15">
        <v>0.72357800000000005</v>
      </c>
      <c r="F4" s="13" t="s">
        <v>316</v>
      </c>
      <c r="G4" s="13" t="str">
        <f t="shared" si="0"/>
        <v>2022-12-09 00:10:00</v>
      </c>
      <c r="H4" s="7">
        <f t="shared" si="2"/>
        <v>10</v>
      </c>
      <c r="I4" s="7">
        <v>1.7899999999999999E-4</v>
      </c>
      <c r="K4" s="16" t="s">
        <v>317</v>
      </c>
      <c r="L4" s="15">
        <f t="shared" si="3"/>
        <v>3432</v>
      </c>
    </row>
    <row r="5" spans="1:12" ht="19.5" customHeight="1" x14ac:dyDescent="0.35">
      <c r="A5" s="13" t="s">
        <v>318</v>
      </c>
      <c r="B5" s="14">
        <f t="shared" si="1"/>
        <v>45</v>
      </c>
      <c r="C5" s="15">
        <v>3.6210000000000001E-3</v>
      </c>
      <c r="D5" s="15">
        <v>0.72738700000000001</v>
      </c>
      <c r="F5" s="13" t="s">
        <v>312</v>
      </c>
      <c r="G5" s="13" t="str">
        <f t="shared" si="0"/>
        <v>2022-12-09 00:15:00</v>
      </c>
      <c r="H5" s="7">
        <f t="shared" si="2"/>
        <v>15</v>
      </c>
      <c r="I5" s="7">
        <v>1.7799999999999999E-4</v>
      </c>
      <c r="K5" s="16" t="s">
        <v>319</v>
      </c>
      <c r="L5" s="15">
        <f t="shared" si="3"/>
        <v>3492</v>
      </c>
    </row>
    <row r="6" spans="1:12" ht="19.5" customHeight="1" x14ac:dyDescent="0.35">
      <c r="A6" s="13" t="s">
        <v>320</v>
      </c>
      <c r="B6" s="14">
        <f t="shared" si="1"/>
        <v>60</v>
      </c>
      <c r="C6" s="15">
        <v>-5.3229999999999996E-3</v>
      </c>
      <c r="D6" s="15">
        <v>0.72112600000000004</v>
      </c>
      <c r="F6" s="13" t="s">
        <v>321</v>
      </c>
      <c r="G6" s="13" t="str">
        <f t="shared" si="0"/>
        <v>2022-12-09 00:20:00</v>
      </c>
      <c r="H6" s="7">
        <f t="shared" si="2"/>
        <v>20</v>
      </c>
      <c r="I6" s="7">
        <v>2.2599999999999999E-4</v>
      </c>
      <c r="K6" s="16" t="s">
        <v>322</v>
      </c>
      <c r="L6" s="15">
        <f t="shared" si="3"/>
        <v>3552</v>
      </c>
    </row>
    <row r="7" spans="1:12" ht="19.5" customHeight="1" x14ac:dyDescent="0.35">
      <c r="A7" s="13" t="s">
        <v>323</v>
      </c>
      <c r="B7" s="14">
        <f t="shared" si="1"/>
        <v>75</v>
      </c>
      <c r="C7" s="15">
        <v>-5.4580000000000002E-3</v>
      </c>
      <c r="D7" s="15">
        <v>0.72416199999999997</v>
      </c>
      <c r="F7" s="13" t="s">
        <v>324</v>
      </c>
      <c r="G7" s="13" t="str">
        <f t="shared" si="0"/>
        <v>2022-12-09 00:25:00</v>
      </c>
      <c r="H7" s="7">
        <f t="shared" si="2"/>
        <v>25</v>
      </c>
      <c r="I7" s="7">
        <v>1.8799999999999999E-4</v>
      </c>
      <c r="K7" s="16" t="s">
        <v>325</v>
      </c>
      <c r="L7" s="15">
        <f t="shared" si="3"/>
        <v>3612</v>
      </c>
    </row>
    <row r="8" spans="1:12" ht="19.5" customHeight="1" x14ac:dyDescent="0.35">
      <c r="A8" s="13" t="s">
        <v>326</v>
      </c>
      <c r="B8" s="14">
        <f t="shared" si="1"/>
        <v>90</v>
      </c>
      <c r="C8" s="15">
        <v>3.0279999999999999E-3</v>
      </c>
      <c r="D8" s="15">
        <v>0.724248</v>
      </c>
      <c r="F8" s="13" t="s">
        <v>315</v>
      </c>
      <c r="G8" s="13" t="str">
        <f t="shared" si="0"/>
        <v>2022-12-09 00:30:00</v>
      </c>
      <c r="H8" s="7">
        <f t="shared" si="2"/>
        <v>30</v>
      </c>
      <c r="I8" s="7">
        <v>2.14E-4</v>
      </c>
      <c r="K8" s="16" t="s">
        <v>327</v>
      </c>
      <c r="L8" s="15">
        <f t="shared" si="3"/>
        <v>3672</v>
      </c>
    </row>
    <row r="9" spans="1:12" ht="19.5" customHeight="1" x14ac:dyDescent="0.35">
      <c r="A9" s="13" t="s">
        <v>328</v>
      </c>
      <c r="B9" s="14">
        <f t="shared" si="1"/>
        <v>105</v>
      </c>
      <c r="C9" s="15">
        <v>2.7330000000000002E-3</v>
      </c>
      <c r="D9" s="15">
        <v>0.72170400000000001</v>
      </c>
      <c r="F9" s="13" t="s">
        <v>329</v>
      </c>
      <c r="G9" s="13" t="str">
        <f t="shared" si="0"/>
        <v>2022-12-09 00:35:00</v>
      </c>
      <c r="H9" s="7">
        <f t="shared" si="2"/>
        <v>35</v>
      </c>
      <c r="I9" s="7">
        <v>2.3699999999999999E-4</v>
      </c>
      <c r="K9" s="16" t="s">
        <v>330</v>
      </c>
      <c r="L9" s="15">
        <f t="shared" si="3"/>
        <v>3732</v>
      </c>
    </row>
    <row r="10" spans="1:12" ht="19.5" customHeight="1" x14ac:dyDescent="0.35">
      <c r="A10" s="13" t="s">
        <v>331</v>
      </c>
      <c r="B10" s="14">
        <f t="shared" si="1"/>
        <v>120</v>
      </c>
      <c r="C10" s="15">
        <v>-3.2039999999999998E-3</v>
      </c>
      <c r="D10" s="15">
        <v>0.72155100000000005</v>
      </c>
      <c r="F10" s="13" t="s">
        <v>332</v>
      </c>
      <c r="G10" s="13" t="str">
        <f t="shared" si="0"/>
        <v>2022-12-09 00:40:00</v>
      </c>
      <c r="H10" s="7">
        <f t="shared" si="2"/>
        <v>40</v>
      </c>
      <c r="I10" s="7">
        <v>2.13E-4</v>
      </c>
      <c r="K10" s="16" t="s">
        <v>333</v>
      </c>
      <c r="L10" s="15">
        <f t="shared" si="3"/>
        <v>3792</v>
      </c>
    </row>
    <row r="11" spans="1:12" ht="19.5" customHeight="1" x14ac:dyDescent="0.35">
      <c r="A11" s="13" t="s">
        <v>334</v>
      </c>
      <c r="B11" s="14">
        <f t="shared" si="1"/>
        <v>135</v>
      </c>
      <c r="C11" s="15">
        <v>-2.9260000000000002E-3</v>
      </c>
      <c r="D11" s="15">
        <v>0.73185900000000004</v>
      </c>
      <c r="F11" s="13" t="s">
        <v>318</v>
      </c>
      <c r="G11" s="13" t="str">
        <f t="shared" si="0"/>
        <v>2022-12-09 00:45:00</v>
      </c>
      <c r="H11" s="7">
        <f t="shared" si="2"/>
        <v>45</v>
      </c>
      <c r="I11" s="7">
        <v>2.1100000000000001E-4</v>
      </c>
      <c r="K11" s="16" t="s">
        <v>335</v>
      </c>
      <c r="L11" s="15">
        <f t="shared" si="3"/>
        <v>3852</v>
      </c>
    </row>
    <row r="12" spans="1:12" ht="19.5" customHeight="1" x14ac:dyDescent="0.35">
      <c r="A12" s="13" t="s">
        <v>336</v>
      </c>
      <c r="B12" s="14">
        <f t="shared" si="1"/>
        <v>150</v>
      </c>
      <c r="C12" s="15">
        <v>2.7629999999999998E-3</v>
      </c>
      <c r="D12" s="15">
        <v>0.72526599999999997</v>
      </c>
      <c r="F12" s="13" t="s">
        <v>337</v>
      </c>
      <c r="G12" s="13" t="str">
        <f t="shared" si="0"/>
        <v>2022-12-09 00:50:00</v>
      </c>
      <c r="H12" s="7">
        <f t="shared" si="2"/>
        <v>50</v>
      </c>
      <c r="I12" s="7">
        <v>2.5799999999999998E-4</v>
      </c>
      <c r="K12" s="16" t="s">
        <v>338</v>
      </c>
      <c r="L12" s="15">
        <f t="shared" si="3"/>
        <v>3912</v>
      </c>
    </row>
    <row r="13" spans="1:12" ht="19.5" customHeight="1" x14ac:dyDescent="0.35">
      <c r="A13" s="13" t="s">
        <v>339</v>
      </c>
      <c r="B13" s="14">
        <f t="shared" si="1"/>
        <v>165</v>
      </c>
      <c r="C13" s="15">
        <v>5.1479999999999998E-3</v>
      </c>
      <c r="D13" s="15">
        <v>0.72899700000000001</v>
      </c>
      <c r="F13" s="13" t="s">
        <v>340</v>
      </c>
      <c r="G13" s="13" t="str">
        <f t="shared" si="0"/>
        <v>2022-12-09 00:55:00</v>
      </c>
      <c r="H13" s="7">
        <f t="shared" si="2"/>
        <v>55</v>
      </c>
      <c r="I13" s="7">
        <v>1.92E-4</v>
      </c>
      <c r="K13" s="16" t="s">
        <v>341</v>
      </c>
      <c r="L13" s="15">
        <f t="shared" si="3"/>
        <v>3972</v>
      </c>
    </row>
    <row r="14" spans="1:12" ht="19.5" customHeight="1" x14ac:dyDescent="0.35">
      <c r="A14" s="13" t="s">
        <v>342</v>
      </c>
      <c r="B14" s="14">
        <f t="shared" si="1"/>
        <v>180</v>
      </c>
      <c r="C14" s="15">
        <v>-3.9839999999999997E-3</v>
      </c>
      <c r="D14" s="15">
        <v>0.72030700000000003</v>
      </c>
      <c r="F14" s="13" t="s">
        <v>320</v>
      </c>
      <c r="G14" s="13" t="str">
        <f t="shared" si="0"/>
        <v>2022-12-09 01:00:00</v>
      </c>
      <c r="H14" s="7">
        <f t="shared" si="2"/>
        <v>60</v>
      </c>
      <c r="I14" s="7">
        <v>2.04E-4</v>
      </c>
      <c r="K14" s="16" t="s">
        <v>343</v>
      </c>
      <c r="L14" s="15">
        <f t="shared" si="3"/>
        <v>4032</v>
      </c>
    </row>
    <row r="15" spans="1:12" ht="19.5" customHeight="1" x14ac:dyDescent="0.35">
      <c r="A15" s="13" t="s">
        <v>344</v>
      </c>
      <c r="B15" s="14">
        <f t="shared" si="1"/>
        <v>195</v>
      </c>
      <c r="C15" s="15">
        <v>-2.9229999999999998E-3</v>
      </c>
      <c r="D15" s="15">
        <v>0.722499</v>
      </c>
      <c r="F15" s="13" t="s">
        <v>345</v>
      </c>
      <c r="G15" s="13" t="str">
        <f t="shared" si="0"/>
        <v>2022-12-09 01:05:00</v>
      </c>
      <c r="H15" s="7">
        <f t="shared" si="2"/>
        <v>65</v>
      </c>
      <c r="I15" s="7">
        <v>2.52E-4</v>
      </c>
      <c r="K15" s="16" t="s">
        <v>346</v>
      </c>
      <c r="L15" s="15">
        <f t="shared" si="3"/>
        <v>4092</v>
      </c>
    </row>
    <row r="16" spans="1:12" ht="19.5" customHeight="1" x14ac:dyDescent="0.35">
      <c r="A16" s="13" t="s">
        <v>347</v>
      </c>
      <c r="B16" s="14">
        <f t="shared" si="1"/>
        <v>210</v>
      </c>
      <c r="C16" s="15">
        <v>2.6970000000000002E-3</v>
      </c>
      <c r="D16" s="15">
        <v>0.71211400000000002</v>
      </c>
      <c r="F16" s="13" t="s">
        <v>348</v>
      </c>
      <c r="G16" s="13" t="str">
        <f t="shared" si="0"/>
        <v>2022-12-09 01:10:00</v>
      </c>
      <c r="H16" s="7">
        <f t="shared" si="2"/>
        <v>70</v>
      </c>
      <c r="I16" s="7">
        <v>2.2599999999999999E-4</v>
      </c>
      <c r="K16" s="16" t="s">
        <v>349</v>
      </c>
      <c r="L16" s="15">
        <f t="shared" si="3"/>
        <v>4152</v>
      </c>
    </row>
    <row r="17" spans="1:12" ht="19.5" customHeight="1" x14ac:dyDescent="0.35">
      <c r="A17" s="13" t="s">
        <v>350</v>
      </c>
      <c r="B17" s="14">
        <f t="shared" si="1"/>
        <v>225</v>
      </c>
      <c r="C17" s="15">
        <v>6.8060000000000004E-3</v>
      </c>
      <c r="D17" s="15">
        <v>0.72453000000000001</v>
      </c>
      <c r="F17" s="13" t="s">
        <v>323</v>
      </c>
      <c r="G17" s="13" t="str">
        <f t="shared" si="0"/>
        <v>2022-12-09 01:15:00</v>
      </c>
      <c r="H17" s="7">
        <f t="shared" si="2"/>
        <v>75</v>
      </c>
      <c r="I17" s="7">
        <v>2.12E-4</v>
      </c>
      <c r="K17" s="16" t="s">
        <v>351</v>
      </c>
      <c r="L17" s="15">
        <f t="shared" si="3"/>
        <v>4212</v>
      </c>
    </row>
    <row r="18" spans="1:12" ht="19.5" customHeight="1" x14ac:dyDescent="0.35">
      <c r="A18" s="13" t="s">
        <v>352</v>
      </c>
      <c r="B18" s="14">
        <f t="shared" si="1"/>
        <v>240</v>
      </c>
      <c r="C18" s="15">
        <v>7.8250000000000004E-3</v>
      </c>
      <c r="D18" s="15">
        <v>0.72536</v>
      </c>
      <c r="F18" s="13" t="s">
        <v>353</v>
      </c>
      <c r="G18" s="13" t="str">
        <f t="shared" si="0"/>
        <v>2022-12-09 01:20:00</v>
      </c>
      <c r="H18" s="7">
        <f t="shared" si="2"/>
        <v>80</v>
      </c>
      <c r="I18" s="7">
        <v>2.6200000000000003E-4</v>
      </c>
      <c r="K18" s="16" t="s">
        <v>354</v>
      </c>
      <c r="L18" s="15">
        <f t="shared" si="3"/>
        <v>4272</v>
      </c>
    </row>
    <row r="19" spans="1:12" ht="19.5" customHeight="1" x14ac:dyDescent="0.35">
      <c r="A19" s="13" t="s">
        <v>355</v>
      </c>
      <c r="B19" s="14">
        <f t="shared" si="1"/>
        <v>255</v>
      </c>
      <c r="C19" s="15">
        <v>1.4109999999999999E-3</v>
      </c>
      <c r="D19" s="15">
        <v>0.72089199999999998</v>
      </c>
      <c r="F19" s="13" t="s">
        <v>356</v>
      </c>
      <c r="G19" s="13" t="str">
        <f t="shared" si="0"/>
        <v>2022-12-09 01:25:00</v>
      </c>
      <c r="H19" s="7">
        <f t="shared" si="2"/>
        <v>85</v>
      </c>
      <c r="I19" s="7">
        <v>1.74E-4</v>
      </c>
      <c r="K19" s="16" t="s">
        <v>357</v>
      </c>
      <c r="L19" s="15">
        <f t="shared" si="3"/>
        <v>4332</v>
      </c>
    </row>
    <row r="20" spans="1:12" ht="19.5" customHeight="1" x14ac:dyDescent="0.35">
      <c r="A20" s="13" t="s">
        <v>358</v>
      </c>
      <c r="B20" s="14">
        <f t="shared" si="1"/>
        <v>270</v>
      </c>
      <c r="C20" s="15">
        <v>5.4619999999999998E-3</v>
      </c>
      <c r="D20" s="15">
        <v>0.71392999999999995</v>
      </c>
      <c r="F20" s="13" t="s">
        <v>326</v>
      </c>
      <c r="G20" s="13" t="str">
        <f t="shared" si="0"/>
        <v>2022-12-09 01:30:00</v>
      </c>
      <c r="H20" s="7">
        <f t="shared" si="2"/>
        <v>90</v>
      </c>
      <c r="I20" s="7">
        <v>1.6000000000000001E-4</v>
      </c>
      <c r="K20" s="16" t="s">
        <v>359</v>
      </c>
      <c r="L20" s="15">
        <f t="shared" si="3"/>
        <v>4392</v>
      </c>
    </row>
    <row r="21" spans="1:12" ht="19.5" customHeight="1" x14ac:dyDescent="0.35">
      <c r="A21" s="13" t="s">
        <v>360</v>
      </c>
      <c r="B21" s="14">
        <f t="shared" si="1"/>
        <v>285</v>
      </c>
      <c r="C21" s="15">
        <v>7.1650000000000004E-3</v>
      </c>
      <c r="D21" s="15">
        <v>0.722526</v>
      </c>
      <c r="F21" s="13" t="s">
        <v>361</v>
      </c>
      <c r="G21" s="13" t="str">
        <f t="shared" si="0"/>
        <v>2022-12-09 01:35:00</v>
      </c>
      <c r="H21" s="7">
        <f t="shared" si="2"/>
        <v>95</v>
      </c>
      <c r="I21" s="7">
        <v>2.02E-4</v>
      </c>
      <c r="K21" s="16" t="s">
        <v>362</v>
      </c>
      <c r="L21" s="15">
        <f t="shared" si="3"/>
        <v>4452</v>
      </c>
    </row>
    <row r="22" spans="1:12" ht="19.5" customHeight="1" x14ac:dyDescent="0.35">
      <c r="A22" s="13" t="s">
        <v>363</v>
      </c>
      <c r="B22" s="14">
        <f t="shared" si="1"/>
        <v>300</v>
      </c>
      <c r="C22" s="15">
        <v>-3.0509999999999999E-3</v>
      </c>
      <c r="D22" s="15">
        <v>0.72336299999999998</v>
      </c>
      <c r="F22" s="13" t="s">
        <v>364</v>
      </c>
      <c r="G22" s="13" t="str">
        <f t="shared" si="0"/>
        <v>2022-12-09 01:40:00</v>
      </c>
      <c r="H22" s="7">
        <f t="shared" si="2"/>
        <v>100</v>
      </c>
      <c r="I22" s="7">
        <v>1.5699999999999999E-4</v>
      </c>
      <c r="K22" s="16" t="s">
        <v>365</v>
      </c>
      <c r="L22" s="15">
        <f t="shared" si="3"/>
        <v>4512</v>
      </c>
    </row>
    <row r="23" spans="1:12" ht="19.5" customHeight="1" x14ac:dyDescent="0.35">
      <c r="A23" s="13" t="s">
        <v>366</v>
      </c>
      <c r="B23" s="14">
        <f t="shared" si="1"/>
        <v>315</v>
      </c>
      <c r="C23" s="15">
        <v>-1.173E-3</v>
      </c>
      <c r="D23" s="15">
        <v>0.71285200000000004</v>
      </c>
      <c r="F23" s="13" t="s">
        <v>328</v>
      </c>
      <c r="G23" s="13" t="str">
        <f t="shared" si="0"/>
        <v>2022-12-09 01:45:00</v>
      </c>
      <c r="H23" s="7">
        <f t="shared" si="2"/>
        <v>105</v>
      </c>
      <c r="I23" s="7">
        <v>1.44E-4</v>
      </c>
      <c r="K23" s="16" t="s">
        <v>367</v>
      </c>
      <c r="L23" s="15">
        <f t="shared" si="3"/>
        <v>4572</v>
      </c>
    </row>
    <row r="24" spans="1:12" ht="19.5" customHeight="1" x14ac:dyDescent="0.35">
      <c r="A24" s="13" t="s">
        <v>368</v>
      </c>
      <c r="B24" s="14">
        <f t="shared" si="1"/>
        <v>330</v>
      </c>
      <c r="C24" s="15">
        <v>2.7759999999999998E-3</v>
      </c>
      <c r="D24" s="15">
        <v>0.71557199999999999</v>
      </c>
      <c r="F24" s="13" t="s">
        <v>369</v>
      </c>
      <c r="G24" s="13" t="str">
        <f t="shared" si="0"/>
        <v>2022-12-09 01:50:00</v>
      </c>
      <c r="H24" s="7">
        <f t="shared" si="2"/>
        <v>110</v>
      </c>
      <c r="I24" s="7">
        <v>2.0599999999999999E-4</v>
      </c>
      <c r="K24" s="16" t="s">
        <v>370</v>
      </c>
      <c r="L24" s="15">
        <f t="shared" si="3"/>
        <v>4632</v>
      </c>
    </row>
    <row r="25" spans="1:12" ht="19.5" customHeight="1" x14ac:dyDescent="0.35">
      <c r="A25" s="13" t="s">
        <v>371</v>
      </c>
      <c r="B25" s="14">
        <f t="shared" si="1"/>
        <v>345</v>
      </c>
      <c r="C25" s="15">
        <v>5.3480000000000003E-3</v>
      </c>
      <c r="D25" s="15">
        <v>0.71940199999999999</v>
      </c>
      <c r="F25" s="13" t="s">
        <v>372</v>
      </c>
      <c r="G25" s="13" t="str">
        <f t="shared" si="0"/>
        <v>2022-12-09 01:55:00</v>
      </c>
      <c r="H25" s="7">
        <f t="shared" si="2"/>
        <v>115</v>
      </c>
      <c r="I25" s="7">
        <v>1.6100000000000001E-4</v>
      </c>
      <c r="K25" s="16" t="s">
        <v>373</v>
      </c>
      <c r="L25" s="15">
        <f t="shared" si="3"/>
        <v>4692</v>
      </c>
    </row>
    <row r="26" spans="1:12" ht="19.5" customHeight="1" x14ac:dyDescent="0.35">
      <c r="A26" s="13" t="s">
        <v>374</v>
      </c>
      <c r="B26" s="14">
        <f t="shared" si="1"/>
        <v>360</v>
      </c>
      <c r="C26" s="15">
        <v>1.077E-2</v>
      </c>
      <c r="D26" s="15">
        <v>0.71768699999999996</v>
      </c>
      <c r="F26" s="13" t="s">
        <v>331</v>
      </c>
      <c r="G26" s="13" t="str">
        <f t="shared" si="0"/>
        <v>2022-12-09 02:00:00</v>
      </c>
      <c r="H26" s="7">
        <f t="shared" si="2"/>
        <v>120</v>
      </c>
      <c r="I26" s="7">
        <v>2.1900000000000001E-4</v>
      </c>
      <c r="K26" s="16" t="s">
        <v>375</v>
      </c>
      <c r="L26" s="15">
        <f t="shared" si="3"/>
        <v>4752</v>
      </c>
    </row>
    <row r="27" spans="1:12" ht="19.5" customHeight="1" x14ac:dyDescent="0.35">
      <c r="A27" s="13" t="s">
        <v>376</v>
      </c>
      <c r="B27" s="14">
        <f t="shared" si="1"/>
        <v>375</v>
      </c>
      <c r="C27" s="15">
        <v>-4.9509999999999997E-3</v>
      </c>
      <c r="D27" s="15">
        <v>0.70965199999999995</v>
      </c>
      <c r="F27" s="13" t="s">
        <v>377</v>
      </c>
      <c r="G27" s="13" t="str">
        <f t="shared" si="0"/>
        <v>2022-12-09 02:05:00</v>
      </c>
      <c r="H27" s="7">
        <f t="shared" si="2"/>
        <v>125</v>
      </c>
      <c r="I27" s="7">
        <v>2.41E-4</v>
      </c>
      <c r="K27" s="16" t="s">
        <v>378</v>
      </c>
      <c r="L27" s="15">
        <f t="shared" si="3"/>
        <v>4812</v>
      </c>
    </row>
    <row r="28" spans="1:12" ht="19.5" customHeight="1" x14ac:dyDescent="0.35">
      <c r="A28" s="13" t="s">
        <v>379</v>
      </c>
      <c r="B28" s="14">
        <f t="shared" si="1"/>
        <v>390</v>
      </c>
      <c r="C28" s="15">
        <v>-3.2429999999999998E-3</v>
      </c>
      <c r="D28" s="15">
        <v>0.71370500000000003</v>
      </c>
      <c r="F28" s="13" t="s">
        <v>380</v>
      </c>
      <c r="G28" s="13" t="str">
        <f t="shared" si="0"/>
        <v>2022-12-09 02:10:00</v>
      </c>
      <c r="H28" s="7">
        <f t="shared" si="2"/>
        <v>130</v>
      </c>
      <c r="I28" s="7">
        <v>2.04E-4</v>
      </c>
      <c r="K28" s="16" t="s">
        <v>381</v>
      </c>
      <c r="L28" s="15">
        <f t="shared" si="3"/>
        <v>4872</v>
      </c>
    </row>
    <row r="29" spans="1:12" ht="19.5" customHeight="1" x14ac:dyDescent="0.35">
      <c r="A29" s="13" t="s">
        <v>382</v>
      </c>
      <c r="B29" s="14">
        <f t="shared" si="1"/>
        <v>405</v>
      </c>
      <c r="C29" s="15">
        <v>2.9069999999999999E-3</v>
      </c>
      <c r="D29" s="15">
        <v>0.71375100000000002</v>
      </c>
      <c r="F29" s="13" t="s">
        <v>334</v>
      </c>
      <c r="G29" s="13" t="str">
        <f t="shared" si="0"/>
        <v>2022-12-09 02:15:00</v>
      </c>
      <c r="H29" s="7">
        <f t="shared" si="2"/>
        <v>135</v>
      </c>
      <c r="I29" s="7">
        <v>1.7699999999999999E-4</v>
      </c>
      <c r="K29" s="16" t="s">
        <v>383</v>
      </c>
      <c r="L29" s="15">
        <f t="shared" si="3"/>
        <v>4932</v>
      </c>
    </row>
    <row r="30" spans="1:12" ht="19.5" customHeight="1" x14ac:dyDescent="0.35">
      <c r="A30" s="13" t="s">
        <v>384</v>
      </c>
      <c r="B30" s="14">
        <f t="shared" si="1"/>
        <v>420</v>
      </c>
      <c r="C30" s="15">
        <v>5.0309999999999999E-3</v>
      </c>
      <c r="D30" s="15">
        <v>0.71197999999999995</v>
      </c>
      <c r="F30" s="13" t="s">
        <v>385</v>
      </c>
      <c r="G30" s="13" t="str">
        <f t="shared" si="0"/>
        <v>2022-12-09 02:20:00</v>
      </c>
      <c r="H30" s="7">
        <f t="shared" si="2"/>
        <v>140</v>
      </c>
      <c r="I30" s="7">
        <v>2.1800000000000001E-4</v>
      </c>
      <c r="K30" s="16" t="s">
        <v>386</v>
      </c>
      <c r="L30" s="15">
        <f t="shared" si="3"/>
        <v>4992</v>
      </c>
    </row>
    <row r="31" spans="1:12" ht="19.5" customHeight="1" x14ac:dyDescent="0.35">
      <c r="A31" s="13" t="s">
        <v>387</v>
      </c>
      <c r="B31" s="14">
        <f t="shared" si="1"/>
        <v>435</v>
      </c>
      <c r="C31" s="15">
        <v>1.833E-3</v>
      </c>
      <c r="D31" s="15">
        <v>0.70955400000000002</v>
      </c>
      <c r="F31" s="13" t="s">
        <v>388</v>
      </c>
      <c r="G31" s="13" t="str">
        <f t="shared" si="0"/>
        <v>2022-12-09 02:25:00</v>
      </c>
      <c r="H31" s="7">
        <f t="shared" si="2"/>
        <v>145</v>
      </c>
      <c r="I31" s="7">
        <v>1.8599999999999999E-4</v>
      </c>
      <c r="K31" s="16" t="s">
        <v>389</v>
      </c>
      <c r="L31" s="15">
        <f t="shared" si="3"/>
        <v>5052</v>
      </c>
    </row>
    <row r="32" spans="1:12" ht="19.5" customHeight="1" x14ac:dyDescent="0.35">
      <c r="A32" s="13" t="s">
        <v>390</v>
      </c>
      <c r="B32" s="14">
        <f t="shared" si="1"/>
        <v>450</v>
      </c>
      <c r="C32" s="15">
        <v>-7.2249999999999997E-3</v>
      </c>
      <c r="D32" s="15">
        <v>0.706789</v>
      </c>
      <c r="F32" s="13" t="s">
        <v>336</v>
      </c>
      <c r="G32" s="13" t="str">
        <f t="shared" si="0"/>
        <v>2022-12-09 02:30:00</v>
      </c>
      <c r="H32" s="7">
        <f t="shared" si="2"/>
        <v>150</v>
      </c>
      <c r="I32" s="7">
        <v>2.0900000000000001E-4</v>
      </c>
      <c r="K32" s="16" t="s">
        <v>391</v>
      </c>
      <c r="L32" s="15">
        <f t="shared" si="3"/>
        <v>5112</v>
      </c>
    </row>
    <row r="33" spans="1:12" ht="19.5" customHeight="1" x14ac:dyDescent="0.35">
      <c r="A33" s="13" t="s">
        <v>392</v>
      </c>
      <c r="B33" s="14">
        <f t="shared" si="1"/>
        <v>465</v>
      </c>
      <c r="C33" s="15">
        <v>-6.7229999999999998E-3</v>
      </c>
      <c r="D33" s="15">
        <v>0.71833499999999995</v>
      </c>
      <c r="F33" s="13" t="s">
        <v>393</v>
      </c>
      <c r="G33" s="13" t="str">
        <f t="shared" si="0"/>
        <v>2022-12-09 02:35:00</v>
      </c>
      <c r="H33" s="7">
        <f t="shared" si="2"/>
        <v>155</v>
      </c>
      <c r="I33" s="7">
        <v>2.1800000000000001E-4</v>
      </c>
      <c r="K33" s="16" t="s">
        <v>394</v>
      </c>
      <c r="L33" s="15">
        <f t="shared" si="3"/>
        <v>5172</v>
      </c>
    </row>
    <row r="34" spans="1:12" ht="19.5" customHeight="1" x14ac:dyDescent="0.35">
      <c r="A34" s="13" t="s">
        <v>395</v>
      </c>
      <c r="B34" s="14">
        <f t="shared" si="1"/>
        <v>480</v>
      </c>
      <c r="C34" s="15">
        <v>7.3670000000000003E-3</v>
      </c>
      <c r="D34" s="15">
        <v>0.72470800000000002</v>
      </c>
      <c r="F34" s="13" t="s">
        <v>396</v>
      </c>
      <c r="G34" s="13" t="str">
        <f t="shared" si="0"/>
        <v>2022-12-09 02:40:00</v>
      </c>
      <c r="H34" s="7">
        <f t="shared" si="2"/>
        <v>160</v>
      </c>
      <c r="I34" s="7">
        <v>1.8100000000000001E-4</v>
      </c>
      <c r="K34" s="16" t="s">
        <v>397</v>
      </c>
      <c r="L34" s="15">
        <f t="shared" si="3"/>
        <v>5232</v>
      </c>
    </row>
    <row r="35" spans="1:12" ht="19.5" customHeight="1" x14ac:dyDescent="0.35">
      <c r="A35" s="13" t="s">
        <v>398</v>
      </c>
      <c r="B35" s="14">
        <f t="shared" si="1"/>
        <v>495</v>
      </c>
      <c r="C35" s="15">
        <v>-5.927E-3</v>
      </c>
      <c r="D35" s="15">
        <v>0.70910600000000001</v>
      </c>
      <c r="F35" s="13" t="s">
        <v>339</v>
      </c>
      <c r="G35" s="13" t="str">
        <f t="shared" si="0"/>
        <v>2022-12-09 02:45:00</v>
      </c>
      <c r="H35" s="7">
        <f t="shared" si="2"/>
        <v>165</v>
      </c>
      <c r="I35" s="7">
        <v>1.76E-4</v>
      </c>
      <c r="K35" s="16" t="s">
        <v>399</v>
      </c>
      <c r="L35" s="15">
        <f t="shared" si="3"/>
        <v>5292</v>
      </c>
    </row>
    <row r="36" spans="1:12" ht="19.5" customHeight="1" x14ac:dyDescent="0.35">
      <c r="A36" s="13" t="s">
        <v>400</v>
      </c>
      <c r="B36" s="14">
        <f t="shared" si="1"/>
        <v>510</v>
      </c>
      <c r="C36" s="15">
        <v>-2.0439999999999998E-3</v>
      </c>
      <c r="D36" s="15">
        <v>0.71197999999999995</v>
      </c>
      <c r="F36" s="13" t="s">
        <v>401</v>
      </c>
      <c r="G36" s="13" t="str">
        <f t="shared" si="0"/>
        <v>2022-12-09 02:50:00</v>
      </c>
      <c r="H36" s="7">
        <f t="shared" si="2"/>
        <v>170</v>
      </c>
      <c r="I36" s="7">
        <v>2.3499999999999999E-4</v>
      </c>
      <c r="K36" s="16" t="s">
        <v>402</v>
      </c>
      <c r="L36" s="15">
        <f t="shared" si="3"/>
        <v>5352</v>
      </c>
    </row>
    <row r="37" spans="1:12" ht="19.5" customHeight="1" x14ac:dyDescent="0.35">
      <c r="A37" s="13" t="s">
        <v>403</v>
      </c>
      <c r="B37" s="14">
        <f t="shared" si="1"/>
        <v>525</v>
      </c>
      <c r="C37" s="15">
        <v>-1.2005E-2</v>
      </c>
      <c r="D37" s="15">
        <v>0.70589199999999996</v>
      </c>
      <c r="F37" s="13" t="s">
        <v>404</v>
      </c>
      <c r="G37" s="13" t="str">
        <f t="shared" si="0"/>
        <v>2022-12-09 02:55:00</v>
      </c>
      <c r="H37" s="7">
        <f t="shared" si="2"/>
        <v>175</v>
      </c>
      <c r="I37" s="7">
        <v>1.7799999999999999E-4</v>
      </c>
      <c r="K37" s="16" t="s">
        <v>405</v>
      </c>
      <c r="L37" s="15">
        <f t="shared" si="3"/>
        <v>5412</v>
      </c>
    </row>
    <row r="38" spans="1:12" ht="19.5" customHeight="1" x14ac:dyDescent="0.35">
      <c r="A38" s="13" t="s">
        <v>406</v>
      </c>
      <c r="B38" s="14">
        <f t="shared" si="1"/>
        <v>540</v>
      </c>
      <c r="C38" s="15">
        <v>-4.646E-3</v>
      </c>
      <c r="D38" s="15">
        <v>0.70467599999999997</v>
      </c>
      <c r="F38" s="13" t="s">
        <v>342</v>
      </c>
      <c r="G38" s="13" t="str">
        <f t="shared" si="0"/>
        <v>2022-12-09 03:00:00</v>
      </c>
      <c r="H38" s="7">
        <f t="shared" si="2"/>
        <v>180</v>
      </c>
      <c r="I38" s="7">
        <v>2.0000000000000001E-4</v>
      </c>
      <c r="K38" s="16" t="s">
        <v>407</v>
      </c>
      <c r="L38" s="15">
        <f t="shared" si="3"/>
        <v>5472</v>
      </c>
    </row>
    <row r="39" spans="1:12" ht="19.5" customHeight="1" x14ac:dyDescent="0.35">
      <c r="A39" s="13" t="s">
        <v>408</v>
      </c>
      <c r="B39" s="14">
        <f t="shared" si="1"/>
        <v>555</v>
      </c>
      <c r="C39" s="15">
        <v>-1.337E-2</v>
      </c>
      <c r="D39" s="15">
        <f>AVERAGE(D38,D40)</f>
        <v>0.67438549999999997</v>
      </c>
      <c r="F39" s="13" t="s">
        <v>409</v>
      </c>
      <c r="G39" s="13" t="str">
        <f t="shared" si="0"/>
        <v>2022-12-09 03:05:00</v>
      </c>
      <c r="H39" s="7">
        <f t="shared" si="2"/>
        <v>185</v>
      </c>
      <c r="I39" s="7">
        <v>2.0900000000000001E-4</v>
      </c>
      <c r="K39" s="16" t="s">
        <v>410</v>
      </c>
      <c r="L39" s="15">
        <f t="shared" si="3"/>
        <v>5532</v>
      </c>
    </row>
    <row r="40" spans="1:12" ht="19.5" customHeight="1" x14ac:dyDescent="0.35">
      <c r="A40" s="13" t="s">
        <v>411</v>
      </c>
      <c r="B40" s="14">
        <f t="shared" si="1"/>
        <v>570</v>
      </c>
      <c r="C40" s="15">
        <v>-8.3840000000000008E-3</v>
      </c>
      <c r="D40" s="15">
        <v>0.64409499999999997</v>
      </c>
      <c r="F40" s="13" t="s">
        <v>412</v>
      </c>
      <c r="G40" s="13" t="str">
        <f t="shared" si="0"/>
        <v>2022-12-09 03:10:00</v>
      </c>
      <c r="H40" s="7">
        <f t="shared" si="2"/>
        <v>190</v>
      </c>
      <c r="I40" s="7">
        <v>1.7899999999999999E-4</v>
      </c>
      <c r="K40" s="16" t="s">
        <v>413</v>
      </c>
      <c r="L40" s="15">
        <f t="shared" si="3"/>
        <v>5592</v>
      </c>
    </row>
    <row r="41" spans="1:12" ht="19.5" customHeight="1" x14ac:dyDescent="0.35">
      <c r="A41" s="13" t="s">
        <v>414</v>
      </c>
      <c r="B41" s="14">
        <f t="shared" si="1"/>
        <v>585</v>
      </c>
      <c r="C41" s="15">
        <v>-1.1029000000000001E-2</v>
      </c>
      <c r="D41" s="15">
        <v>0.70294999999999996</v>
      </c>
      <c r="F41" s="13" t="s">
        <v>344</v>
      </c>
      <c r="G41" s="13" t="str">
        <f t="shared" si="0"/>
        <v>2022-12-09 03:15:00</v>
      </c>
      <c r="H41" s="7">
        <f t="shared" si="2"/>
        <v>195</v>
      </c>
      <c r="I41" s="7">
        <v>1.7899999999999999E-4</v>
      </c>
      <c r="K41" s="16" t="s">
        <v>415</v>
      </c>
      <c r="L41" s="15">
        <f t="shared" si="3"/>
        <v>5652</v>
      </c>
    </row>
    <row r="42" spans="1:12" ht="19.5" customHeight="1" x14ac:dyDescent="0.35">
      <c r="A42" s="13" t="s">
        <v>416</v>
      </c>
      <c r="B42" s="14">
        <f t="shared" si="1"/>
        <v>600</v>
      </c>
      <c r="C42" s="15">
        <v>-1.6379999999999999E-3</v>
      </c>
      <c r="D42" s="15">
        <v>0.70066600000000001</v>
      </c>
      <c r="F42" s="13" t="s">
        <v>417</v>
      </c>
      <c r="G42" s="13" t="str">
        <f t="shared" si="0"/>
        <v>2022-12-09 03:20:00</v>
      </c>
      <c r="H42" s="7">
        <f t="shared" si="2"/>
        <v>200</v>
      </c>
      <c r="I42" s="7">
        <v>2.4000000000000001E-4</v>
      </c>
      <c r="K42" s="16" t="s">
        <v>418</v>
      </c>
      <c r="L42" s="15">
        <f t="shared" si="3"/>
        <v>5712</v>
      </c>
    </row>
    <row r="43" spans="1:12" ht="19.5" customHeight="1" x14ac:dyDescent="0.35">
      <c r="A43" s="13" t="s">
        <v>419</v>
      </c>
      <c r="B43" s="14">
        <f t="shared" si="1"/>
        <v>615</v>
      </c>
      <c r="C43" s="15">
        <v>-1.2727E-2</v>
      </c>
      <c r="D43" s="15">
        <v>0.70611699999999999</v>
      </c>
      <c r="F43" s="13" t="s">
        <v>420</v>
      </c>
      <c r="G43" s="13" t="str">
        <f t="shared" si="0"/>
        <v>2022-12-09 03:25:00</v>
      </c>
      <c r="H43" s="7">
        <f t="shared" si="2"/>
        <v>205</v>
      </c>
      <c r="I43" s="7">
        <v>1.7699999999999999E-4</v>
      </c>
      <c r="K43" s="16" t="s">
        <v>421</v>
      </c>
      <c r="L43" s="15">
        <f t="shared" si="3"/>
        <v>5772</v>
      </c>
    </row>
    <row r="44" spans="1:12" ht="19.5" customHeight="1" x14ac:dyDescent="0.35">
      <c r="A44" s="13" t="s">
        <v>422</v>
      </c>
      <c r="B44" s="14">
        <f t="shared" si="1"/>
        <v>630</v>
      </c>
      <c r="C44" s="15">
        <v>-2.1800000000000001E-3</v>
      </c>
      <c r="D44" s="15">
        <v>0.70611500000000005</v>
      </c>
      <c r="F44" s="13" t="s">
        <v>347</v>
      </c>
      <c r="G44" s="13" t="str">
        <f t="shared" si="0"/>
        <v>2022-12-09 03:30:00</v>
      </c>
      <c r="H44" s="7">
        <f t="shared" si="2"/>
        <v>210</v>
      </c>
      <c r="I44" s="7">
        <v>1.63E-4</v>
      </c>
      <c r="K44" s="16" t="s">
        <v>423</v>
      </c>
      <c r="L44" s="15">
        <f t="shared" si="3"/>
        <v>5832</v>
      </c>
    </row>
    <row r="45" spans="1:12" ht="19.5" customHeight="1" x14ac:dyDescent="0.35">
      <c r="A45" s="13" t="s">
        <v>424</v>
      </c>
      <c r="B45" s="14">
        <f t="shared" si="1"/>
        <v>645</v>
      </c>
      <c r="C45" s="15">
        <v>-1.0666E-2</v>
      </c>
      <c r="D45" s="15">
        <v>0.69789500000000004</v>
      </c>
      <c r="F45" s="13" t="s">
        <v>425</v>
      </c>
      <c r="G45" s="13" t="str">
        <f t="shared" si="0"/>
        <v>2022-12-09 03:35:00</v>
      </c>
      <c r="H45" s="7">
        <f t="shared" si="2"/>
        <v>215</v>
      </c>
      <c r="I45" s="7">
        <v>2.22E-4</v>
      </c>
      <c r="K45" s="16" t="s">
        <v>426</v>
      </c>
      <c r="L45" s="15">
        <f t="shared" si="3"/>
        <v>5892</v>
      </c>
    </row>
    <row r="46" spans="1:12" ht="19.5" customHeight="1" x14ac:dyDescent="0.35">
      <c r="A46" s="13" t="s">
        <v>427</v>
      </c>
      <c r="B46" s="14">
        <f t="shared" si="1"/>
        <v>660</v>
      </c>
      <c r="C46" s="15">
        <v>-1.016E-3</v>
      </c>
      <c r="D46" s="15">
        <v>0.70498400000000006</v>
      </c>
      <c r="F46" s="13" t="s">
        <v>428</v>
      </c>
      <c r="G46" s="13" t="str">
        <f t="shared" si="0"/>
        <v>2022-12-09 03:40:00</v>
      </c>
      <c r="H46" s="7">
        <f t="shared" si="2"/>
        <v>220</v>
      </c>
      <c r="I46" s="7">
        <v>1.76E-4</v>
      </c>
      <c r="K46" s="16" t="s">
        <v>429</v>
      </c>
      <c r="L46" s="15">
        <f t="shared" si="3"/>
        <v>5952</v>
      </c>
    </row>
    <row r="47" spans="1:12" ht="19.5" customHeight="1" x14ac:dyDescent="0.35">
      <c r="A47" s="13" t="s">
        <v>430</v>
      </c>
      <c r="B47" s="14">
        <f t="shared" si="1"/>
        <v>675</v>
      </c>
      <c r="C47" s="15">
        <v>-7.7489999999999998E-3</v>
      </c>
      <c r="D47" s="15">
        <v>0.70013300000000001</v>
      </c>
      <c r="F47" s="13" t="s">
        <v>350</v>
      </c>
      <c r="G47" s="13" t="str">
        <f t="shared" si="0"/>
        <v>2022-12-09 03:45:00</v>
      </c>
      <c r="H47" s="7">
        <f t="shared" si="2"/>
        <v>225</v>
      </c>
      <c r="I47" s="7">
        <v>1.9100000000000001E-4</v>
      </c>
      <c r="K47" s="16" t="s">
        <v>431</v>
      </c>
      <c r="L47" s="15">
        <f t="shared" si="3"/>
        <v>6012</v>
      </c>
    </row>
    <row r="48" spans="1:12" ht="19.5" customHeight="1" x14ac:dyDescent="0.35">
      <c r="A48" s="13" t="s">
        <v>432</v>
      </c>
      <c r="B48" s="14">
        <f t="shared" si="1"/>
        <v>690</v>
      </c>
      <c r="C48" s="15">
        <v>1.5820000000000001E-3</v>
      </c>
      <c r="D48" s="15">
        <v>0.70615000000000006</v>
      </c>
      <c r="F48" s="13" t="s">
        <v>433</v>
      </c>
      <c r="G48" s="13" t="str">
        <f t="shared" si="0"/>
        <v>2022-12-09 03:50:00</v>
      </c>
      <c r="H48" s="7">
        <f t="shared" si="2"/>
        <v>230</v>
      </c>
      <c r="I48" s="7">
        <v>2.5700000000000001E-4</v>
      </c>
      <c r="K48" s="16" t="s">
        <v>434</v>
      </c>
      <c r="L48" s="15">
        <f t="shared" si="3"/>
        <v>6072</v>
      </c>
    </row>
    <row r="49" spans="1:12" ht="19.5" customHeight="1" x14ac:dyDescent="0.35">
      <c r="A49" s="13" t="s">
        <v>435</v>
      </c>
      <c r="B49" s="14">
        <f t="shared" si="1"/>
        <v>705</v>
      </c>
      <c r="C49" s="15">
        <v>-2.686E-3</v>
      </c>
      <c r="D49" s="15">
        <v>0.70898499999999998</v>
      </c>
      <c r="F49" s="13" t="s">
        <v>436</v>
      </c>
      <c r="G49" s="13" t="str">
        <f t="shared" si="0"/>
        <v>2022-12-09 03:55:00</v>
      </c>
      <c r="H49" s="7">
        <f t="shared" si="2"/>
        <v>235</v>
      </c>
      <c r="I49" s="7">
        <v>2.03E-4</v>
      </c>
      <c r="K49" s="16" t="s">
        <v>437</v>
      </c>
      <c r="L49" s="15">
        <f t="shared" si="3"/>
        <v>6132</v>
      </c>
    </row>
    <row r="50" spans="1:12" ht="19.5" customHeight="1" x14ac:dyDescent="0.35">
      <c r="A50" s="13" t="s">
        <v>438</v>
      </c>
      <c r="B50" s="14">
        <f t="shared" si="1"/>
        <v>720</v>
      </c>
      <c r="C50" s="15">
        <v>2.4599999999999999E-3</v>
      </c>
      <c r="D50" s="15">
        <v>0.70328199999999996</v>
      </c>
      <c r="F50" s="13" t="s">
        <v>352</v>
      </c>
      <c r="G50" s="13" t="str">
        <f t="shared" si="0"/>
        <v>2022-12-09 04:00:00</v>
      </c>
      <c r="H50" s="7">
        <f t="shared" si="2"/>
        <v>240</v>
      </c>
      <c r="I50" s="7">
        <v>1.8200000000000001E-4</v>
      </c>
    </row>
    <row r="51" spans="1:12" ht="19.5" customHeight="1" x14ac:dyDescent="0.35">
      <c r="A51" s="13" t="s">
        <v>439</v>
      </c>
      <c r="B51" s="14">
        <f t="shared" si="1"/>
        <v>735</v>
      </c>
      <c r="C51" s="15">
        <v>-1.3320000000000001E-3</v>
      </c>
      <c r="D51" s="15">
        <v>0.70200300000000004</v>
      </c>
      <c r="F51" s="13" t="s">
        <v>440</v>
      </c>
      <c r="G51" s="13" t="str">
        <f t="shared" si="0"/>
        <v>2022-12-09 04:05:00</v>
      </c>
      <c r="H51" s="7">
        <f t="shared" si="2"/>
        <v>245</v>
      </c>
      <c r="I51" s="7">
        <v>2.42E-4</v>
      </c>
    </row>
    <row r="52" spans="1:12" ht="19.5" customHeight="1" x14ac:dyDescent="0.35">
      <c r="A52" s="13" t="s">
        <v>441</v>
      </c>
      <c r="B52" s="14">
        <f t="shared" si="1"/>
        <v>750</v>
      </c>
      <c r="C52" s="15">
        <v>-7.5170000000000002E-3</v>
      </c>
      <c r="D52" s="15">
        <v>0.71070500000000003</v>
      </c>
      <c r="F52" s="13" t="s">
        <v>442</v>
      </c>
      <c r="G52" s="13" t="str">
        <f t="shared" si="0"/>
        <v>2022-12-09 04:10:00</v>
      </c>
      <c r="H52" s="7">
        <f t="shared" si="2"/>
        <v>250</v>
      </c>
      <c r="I52" s="7">
        <v>1.9799999999999999E-4</v>
      </c>
    </row>
    <row r="53" spans="1:12" ht="19.5" customHeight="1" x14ac:dyDescent="0.35">
      <c r="A53" s="13" t="s">
        <v>443</v>
      </c>
      <c r="B53" s="14">
        <f t="shared" si="1"/>
        <v>765</v>
      </c>
      <c r="C53" s="15">
        <v>6.0089999999999996E-3</v>
      </c>
      <c r="D53" s="15">
        <v>0.70255699999999999</v>
      </c>
      <c r="F53" s="13" t="s">
        <v>355</v>
      </c>
      <c r="G53" s="13" t="str">
        <f t="shared" si="0"/>
        <v>2022-12-09 04:15:00</v>
      </c>
      <c r="H53" s="7">
        <f t="shared" si="2"/>
        <v>255</v>
      </c>
      <c r="I53" s="7">
        <v>1.92E-4</v>
      </c>
    </row>
    <row r="54" spans="1:12" ht="19.5" customHeight="1" x14ac:dyDescent="0.35">
      <c r="A54" s="13" t="s">
        <v>444</v>
      </c>
      <c r="B54" s="14">
        <f t="shared" si="1"/>
        <v>780</v>
      </c>
      <c r="C54" s="15">
        <v>-2.3640000000000002E-3</v>
      </c>
      <c r="D54" s="15">
        <v>0.70322899999999999</v>
      </c>
      <c r="F54" s="13" t="s">
        <v>445</v>
      </c>
      <c r="G54" s="13" t="str">
        <f t="shared" si="0"/>
        <v>2022-12-09 04:20:00</v>
      </c>
      <c r="H54" s="7">
        <f t="shared" si="2"/>
        <v>260</v>
      </c>
      <c r="I54" s="7">
        <v>2.61E-4</v>
      </c>
    </row>
    <row r="55" spans="1:12" ht="19.5" customHeight="1" x14ac:dyDescent="0.35">
      <c r="A55" s="13" t="s">
        <v>446</v>
      </c>
      <c r="B55" s="14">
        <f t="shared" si="1"/>
        <v>795</v>
      </c>
      <c r="C55" s="15">
        <v>-4.692E-3</v>
      </c>
      <c r="D55" s="15">
        <v>0.70997100000000002</v>
      </c>
      <c r="F55" s="13" t="s">
        <v>447</v>
      </c>
      <c r="G55" s="13" t="str">
        <f t="shared" si="0"/>
        <v>2022-12-09 04:25:00</v>
      </c>
      <c r="H55" s="7">
        <f t="shared" si="2"/>
        <v>265</v>
      </c>
      <c r="I55" s="7">
        <v>1.8000000000000001E-4</v>
      </c>
      <c r="L55" s="18"/>
    </row>
    <row r="56" spans="1:12" ht="19.5" customHeight="1" x14ac:dyDescent="0.35">
      <c r="A56" s="13" t="s">
        <v>448</v>
      </c>
      <c r="B56" s="14">
        <f t="shared" si="1"/>
        <v>810</v>
      </c>
      <c r="C56" s="15">
        <v>8.7900000000000001E-4</v>
      </c>
      <c r="D56" s="15">
        <v>0.70337400000000005</v>
      </c>
      <c r="F56" s="13" t="s">
        <v>358</v>
      </c>
      <c r="G56" s="13" t="str">
        <f t="shared" si="0"/>
        <v>2022-12-09 04:30:00</v>
      </c>
      <c r="H56" s="7">
        <f t="shared" si="2"/>
        <v>270</v>
      </c>
      <c r="I56" s="7">
        <v>2.05E-4</v>
      </c>
    </row>
    <row r="57" spans="1:12" ht="19.5" customHeight="1" x14ac:dyDescent="0.35">
      <c r="A57" s="13" t="s">
        <v>449</v>
      </c>
      <c r="B57" s="14">
        <f t="shared" si="1"/>
        <v>825</v>
      </c>
      <c r="C57" s="15">
        <v>-2.4009999999999999E-3</v>
      </c>
      <c r="D57" s="15">
        <v>0.70255000000000001</v>
      </c>
      <c r="F57" s="13" t="s">
        <v>450</v>
      </c>
      <c r="G57" s="13" t="str">
        <f t="shared" si="0"/>
        <v>2022-12-09 04:35:00</v>
      </c>
      <c r="H57" s="7">
        <f t="shared" si="2"/>
        <v>275</v>
      </c>
      <c r="I57" s="7">
        <v>2.1800000000000001E-4</v>
      </c>
    </row>
    <row r="58" spans="1:12" ht="19.5" customHeight="1" x14ac:dyDescent="0.35">
      <c r="A58" s="13" t="s">
        <v>451</v>
      </c>
      <c r="B58" s="14">
        <f t="shared" si="1"/>
        <v>840</v>
      </c>
      <c r="C58" s="15">
        <v>-4.4999999999999997E-3</v>
      </c>
      <c r="D58" s="15">
        <v>0.70360400000000001</v>
      </c>
      <c r="F58" s="13" t="s">
        <v>452</v>
      </c>
      <c r="G58" s="13" t="str">
        <f t="shared" si="0"/>
        <v>2022-12-09 04:40:00</v>
      </c>
      <c r="H58" s="7">
        <f t="shared" si="2"/>
        <v>280</v>
      </c>
      <c r="I58" s="7">
        <v>1.9799999999999999E-4</v>
      </c>
    </row>
    <row r="59" spans="1:12" ht="19.5" customHeight="1" x14ac:dyDescent="0.35">
      <c r="A59" s="13" t="s">
        <v>453</v>
      </c>
      <c r="B59" s="14">
        <f t="shared" si="1"/>
        <v>855</v>
      </c>
      <c r="C59" s="15">
        <v>-5.901E-3</v>
      </c>
      <c r="D59" s="15">
        <v>0.70445899999999995</v>
      </c>
      <c r="F59" s="13" t="s">
        <v>360</v>
      </c>
      <c r="G59" s="13" t="str">
        <f t="shared" si="0"/>
        <v>2022-12-09 04:45:00</v>
      </c>
      <c r="H59" s="7">
        <f t="shared" si="2"/>
        <v>285</v>
      </c>
      <c r="I59" s="7">
        <v>1.84E-4</v>
      </c>
    </row>
    <row r="60" spans="1:12" ht="19.5" customHeight="1" x14ac:dyDescent="0.35">
      <c r="A60" s="13" t="s">
        <v>454</v>
      </c>
      <c r="B60" s="14">
        <f t="shared" si="1"/>
        <v>870</v>
      </c>
      <c r="C60" s="15">
        <v>-3.7309999999999999E-3</v>
      </c>
      <c r="D60" s="15">
        <v>0.70245899999999994</v>
      </c>
      <c r="F60" s="13" t="s">
        <v>455</v>
      </c>
      <c r="G60" s="13" t="str">
        <f t="shared" si="0"/>
        <v>2022-12-09 04:50:00</v>
      </c>
      <c r="H60" s="7">
        <f t="shared" si="2"/>
        <v>290</v>
      </c>
      <c r="I60" s="7">
        <v>2.5900000000000001E-4</v>
      </c>
    </row>
    <row r="61" spans="1:12" ht="19.5" customHeight="1" x14ac:dyDescent="0.35">
      <c r="A61" s="13" t="s">
        <v>456</v>
      </c>
      <c r="B61" s="14">
        <f t="shared" si="1"/>
        <v>885</v>
      </c>
      <c r="C61" s="15">
        <v>2.0720000000000001E-3</v>
      </c>
      <c r="D61" s="15">
        <v>0.70521699999999998</v>
      </c>
      <c r="F61" s="13" t="s">
        <v>457</v>
      </c>
      <c r="G61" s="13" t="str">
        <f t="shared" si="0"/>
        <v>2022-12-09 04:55:00</v>
      </c>
      <c r="H61" s="7">
        <f t="shared" si="2"/>
        <v>295</v>
      </c>
      <c r="I61" s="7">
        <v>1.9799999999999999E-4</v>
      </c>
    </row>
    <row r="62" spans="1:12" ht="19.5" customHeight="1" x14ac:dyDescent="0.35">
      <c r="A62" s="13" t="s">
        <v>458</v>
      </c>
      <c r="B62" s="14">
        <f t="shared" si="1"/>
        <v>900</v>
      </c>
      <c r="C62" s="15">
        <v>-1.4580000000000001E-3</v>
      </c>
      <c r="D62" s="15">
        <v>0.69813599999999998</v>
      </c>
      <c r="F62" s="13" t="s">
        <v>363</v>
      </c>
      <c r="G62" s="13" t="str">
        <f t="shared" si="0"/>
        <v>2022-12-09 05:00:00</v>
      </c>
      <c r="H62" s="7">
        <f t="shared" si="2"/>
        <v>300</v>
      </c>
      <c r="I62" s="7">
        <v>1.6899999999999999E-4</v>
      </c>
    </row>
    <row r="63" spans="1:12" ht="19.5" customHeight="1" x14ac:dyDescent="0.35">
      <c r="A63" s="13" t="s">
        <v>459</v>
      </c>
      <c r="B63" s="14">
        <f t="shared" si="1"/>
        <v>915</v>
      </c>
      <c r="C63" s="15">
        <v>4.6820000000000004E-3</v>
      </c>
      <c r="D63" s="15">
        <v>0.70333699999999999</v>
      </c>
      <c r="F63" s="13" t="s">
        <v>460</v>
      </c>
      <c r="G63" s="13" t="str">
        <f t="shared" si="0"/>
        <v>2022-12-09 05:05:00</v>
      </c>
      <c r="H63" s="7">
        <f t="shared" si="2"/>
        <v>305</v>
      </c>
      <c r="I63" s="7">
        <v>2.1100000000000001E-4</v>
      </c>
    </row>
    <row r="64" spans="1:12" ht="19.5" customHeight="1" x14ac:dyDescent="0.35">
      <c r="A64" s="13" t="s">
        <v>461</v>
      </c>
      <c r="B64" s="14">
        <f t="shared" si="1"/>
        <v>930</v>
      </c>
      <c r="C64" s="15">
        <v>2.3159999999999999E-3</v>
      </c>
      <c r="D64" s="15">
        <v>0.69848299999999997</v>
      </c>
      <c r="F64" s="13" t="s">
        <v>462</v>
      </c>
      <c r="G64" s="13" t="str">
        <f t="shared" si="0"/>
        <v>2022-12-09 05:10:00</v>
      </c>
      <c r="H64" s="7">
        <f t="shared" si="2"/>
        <v>310</v>
      </c>
      <c r="I64" s="7">
        <v>1.8200000000000001E-4</v>
      </c>
    </row>
    <row r="65" spans="1:9" ht="19.5" customHeight="1" x14ac:dyDescent="0.35">
      <c r="A65" s="13" t="s">
        <v>463</v>
      </c>
      <c r="B65" s="14">
        <f t="shared" si="1"/>
        <v>945</v>
      </c>
      <c r="C65" s="15">
        <v>-3.1250000000000002E-3</v>
      </c>
      <c r="D65" s="15">
        <v>0.69792699999999996</v>
      </c>
      <c r="F65" s="13" t="s">
        <v>366</v>
      </c>
      <c r="G65" s="13" t="str">
        <f t="shared" si="0"/>
        <v>2022-12-09 05:15:00</v>
      </c>
      <c r="H65" s="7">
        <f t="shared" si="2"/>
        <v>315</v>
      </c>
      <c r="I65" s="7">
        <v>1.56E-4</v>
      </c>
    </row>
    <row r="66" spans="1:9" ht="19.5" customHeight="1" x14ac:dyDescent="0.35">
      <c r="A66" s="13" t="s">
        <v>464</v>
      </c>
      <c r="B66" s="14">
        <f t="shared" si="1"/>
        <v>960</v>
      </c>
      <c r="C66" s="15">
        <v>4.5399999999999998E-3</v>
      </c>
      <c r="D66" s="15">
        <v>0.70613300000000001</v>
      </c>
      <c r="F66" s="13" t="s">
        <v>465</v>
      </c>
      <c r="G66" s="13" t="str">
        <f t="shared" ref="G66:G129" si="4">SUBSTITUTE(F66,"T"," ")</f>
        <v>2022-12-09 05:20:00</v>
      </c>
      <c r="H66" s="7">
        <f t="shared" si="2"/>
        <v>320</v>
      </c>
      <c r="I66" s="7">
        <v>2.32E-4</v>
      </c>
    </row>
    <row r="67" spans="1:9" ht="19.5" customHeight="1" x14ac:dyDescent="0.35">
      <c r="A67" s="13" t="s">
        <v>466</v>
      </c>
      <c r="B67" s="14">
        <f t="shared" ref="B67:B130" si="5">B66+15</f>
        <v>975</v>
      </c>
      <c r="C67" s="15">
        <v>4.3179999999999998E-3</v>
      </c>
      <c r="D67" s="15">
        <v>0.70342700000000002</v>
      </c>
      <c r="F67" s="13" t="s">
        <v>467</v>
      </c>
      <c r="G67" s="13" t="str">
        <f t="shared" si="4"/>
        <v>2022-12-09 05:25:00</v>
      </c>
      <c r="H67" s="7">
        <f t="shared" ref="H67:H130" si="6">DAY(G67-$G$2)*24*60 + HOUR(G67-$G$2)*60 + MINUTE(G67-$G$2) + SECOND(G67-$G$2)/60</f>
        <v>325</v>
      </c>
      <c r="I67" s="7">
        <v>1.85E-4</v>
      </c>
    </row>
    <row r="68" spans="1:9" ht="19.5" customHeight="1" x14ac:dyDescent="0.35">
      <c r="A68" s="13" t="s">
        <v>468</v>
      </c>
      <c r="B68" s="14">
        <f t="shared" si="5"/>
        <v>990</v>
      </c>
      <c r="C68" s="15">
        <v>9.8750000000000001E-3</v>
      </c>
      <c r="D68" s="15">
        <v>0.701739</v>
      </c>
      <c r="F68" s="13" t="s">
        <v>368</v>
      </c>
      <c r="G68" s="13" t="str">
        <f t="shared" si="4"/>
        <v>2022-12-09 05:30:00</v>
      </c>
      <c r="H68" s="7">
        <f t="shared" si="6"/>
        <v>330</v>
      </c>
      <c r="I68" s="7">
        <v>1.65E-4</v>
      </c>
    </row>
    <row r="69" spans="1:9" ht="19.5" customHeight="1" x14ac:dyDescent="0.35">
      <c r="A69" s="13" t="s">
        <v>469</v>
      </c>
      <c r="B69" s="14">
        <f t="shared" si="5"/>
        <v>1005</v>
      </c>
      <c r="C69" s="15">
        <v>4.2779999999999997E-3</v>
      </c>
      <c r="D69" s="15">
        <v>0.70049899999999998</v>
      </c>
      <c r="F69" s="13" t="s">
        <v>470</v>
      </c>
      <c r="G69" s="13" t="str">
        <f t="shared" si="4"/>
        <v>2022-12-09 05:35:00</v>
      </c>
      <c r="H69" s="7">
        <f t="shared" si="6"/>
        <v>335</v>
      </c>
      <c r="I69" s="7">
        <v>2.14E-4</v>
      </c>
    </row>
    <row r="70" spans="1:9" ht="19.5" customHeight="1" x14ac:dyDescent="0.35">
      <c r="A70" s="13" t="s">
        <v>471</v>
      </c>
      <c r="B70" s="14">
        <f t="shared" si="5"/>
        <v>1020</v>
      </c>
      <c r="C70" s="15">
        <v>1.3062000000000001E-2</v>
      </c>
      <c r="D70" s="15">
        <v>0.70452400000000004</v>
      </c>
      <c r="F70" s="13" t="s">
        <v>472</v>
      </c>
      <c r="G70" s="13" t="str">
        <f t="shared" si="4"/>
        <v>2022-12-09 05:40:00</v>
      </c>
      <c r="H70" s="7">
        <f t="shared" si="6"/>
        <v>340</v>
      </c>
      <c r="I70" s="7">
        <v>1.9000000000000001E-4</v>
      </c>
    </row>
    <row r="71" spans="1:9" ht="19.5" customHeight="1" x14ac:dyDescent="0.35">
      <c r="A71" s="13" t="s">
        <v>473</v>
      </c>
      <c r="B71" s="14">
        <f t="shared" si="5"/>
        <v>1035</v>
      </c>
      <c r="C71" s="15">
        <v>4.8809999999999999E-3</v>
      </c>
      <c r="D71" s="15">
        <v>0.70204699999999998</v>
      </c>
      <c r="F71" s="13" t="s">
        <v>371</v>
      </c>
      <c r="G71" s="13" t="str">
        <f t="shared" si="4"/>
        <v>2022-12-09 05:45:00</v>
      </c>
      <c r="H71" s="7">
        <f t="shared" si="6"/>
        <v>345</v>
      </c>
      <c r="I71" s="7">
        <v>1.7000000000000001E-4</v>
      </c>
    </row>
    <row r="72" spans="1:9" ht="19.5" customHeight="1" x14ac:dyDescent="0.35">
      <c r="A72" s="13" t="s">
        <v>474</v>
      </c>
      <c r="B72" s="14">
        <f t="shared" si="5"/>
        <v>1050</v>
      </c>
      <c r="C72" s="15">
        <v>1.2604000000000001E-2</v>
      </c>
      <c r="D72" s="15">
        <v>0.70013599999999998</v>
      </c>
      <c r="F72" s="13" t="s">
        <v>475</v>
      </c>
      <c r="G72" s="13" t="str">
        <f t="shared" si="4"/>
        <v>2022-12-09 05:50:00</v>
      </c>
      <c r="H72" s="7">
        <f t="shared" si="6"/>
        <v>350</v>
      </c>
      <c r="I72" s="7">
        <v>2.22E-4</v>
      </c>
    </row>
    <row r="73" spans="1:9" ht="19.5" customHeight="1" x14ac:dyDescent="0.35">
      <c r="A73" s="13" t="s">
        <v>476</v>
      </c>
      <c r="B73" s="14">
        <f t="shared" si="5"/>
        <v>1065</v>
      </c>
      <c r="C73" s="15">
        <v>4.0889999999999998E-3</v>
      </c>
      <c r="D73" s="15">
        <v>0.697882</v>
      </c>
      <c r="F73" s="13" t="s">
        <v>477</v>
      </c>
      <c r="G73" s="13" t="str">
        <f t="shared" si="4"/>
        <v>2022-12-09 05:55:00</v>
      </c>
      <c r="H73" s="7">
        <f t="shared" si="6"/>
        <v>355</v>
      </c>
      <c r="I73" s="7">
        <v>1.74E-4</v>
      </c>
    </row>
    <row r="74" spans="1:9" ht="19.5" customHeight="1" x14ac:dyDescent="0.35">
      <c r="A74" s="13" t="s">
        <v>478</v>
      </c>
      <c r="B74" s="14">
        <f t="shared" si="5"/>
        <v>1080</v>
      </c>
      <c r="C74" s="15">
        <v>1.1481999999999999E-2</v>
      </c>
      <c r="D74" s="15">
        <v>0.70295799999999997</v>
      </c>
      <c r="F74" s="13" t="s">
        <v>374</v>
      </c>
      <c r="G74" s="13" t="str">
        <f t="shared" si="4"/>
        <v>2022-12-09 06:00:00</v>
      </c>
      <c r="H74" s="7">
        <f t="shared" si="6"/>
        <v>360</v>
      </c>
      <c r="I74" s="7">
        <v>1.65E-4</v>
      </c>
    </row>
    <row r="75" spans="1:9" ht="19.5" customHeight="1" x14ac:dyDescent="0.35">
      <c r="A75" s="13" t="s">
        <v>479</v>
      </c>
      <c r="B75" s="14">
        <f t="shared" si="5"/>
        <v>1095</v>
      </c>
      <c r="C75" s="15">
        <v>-4.0000000000000002E-4</v>
      </c>
      <c r="D75" s="15">
        <v>0.69701599999999997</v>
      </c>
      <c r="F75" s="13" t="s">
        <v>480</v>
      </c>
      <c r="G75" s="13" t="str">
        <f t="shared" si="4"/>
        <v>2022-12-09 06:05:00</v>
      </c>
      <c r="H75" s="7">
        <f t="shared" si="6"/>
        <v>365</v>
      </c>
      <c r="I75" s="7">
        <v>1.9699999999999999E-4</v>
      </c>
    </row>
    <row r="76" spans="1:9" ht="19.5" customHeight="1" x14ac:dyDescent="0.35">
      <c r="A76" s="13" t="s">
        <v>481</v>
      </c>
      <c r="B76" s="14">
        <f t="shared" si="5"/>
        <v>1110</v>
      </c>
      <c r="C76" s="15">
        <v>8.1010000000000006E-3</v>
      </c>
      <c r="D76" s="15">
        <v>0.69769000000000003</v>
      </c>
      <c r="F76" s="13" t="s">
        <v>482</v>
      </c>
      <c r="G76" s="13" t="str">
        <f t="shared" si="4"/>
        <v>2022-12-09 06:10:00</v>
      </c>
      <c r="H76" s="7">
        <f t="shared" si="6"/>
        <v>370</v>
      </c>
      <c r="I76" s="7">
        <v>1.7100000000000001E-4</v>
      </c>
    </row>
    <row r="77" spans="1:9" ht="19.5" customHeight="1" x14ac:dyDescent="0.35">
      <c r="A77" s="13" t="s">
        <v>483</v>
      </c>
      <c r="B77" s="14">
        <f t="shared" si="5"/>
        <v>1125</v>
      </c>
      <c r="C77" s="15">
        <v>-1.0790000000000001E-3</v>
      </c>
      <c r="D77" s="15">
        <v>0.698384</v>
      </c>
      <c r="F77" s="13" t="s">
        <v>376</v>
      </c>
      <c r="G77" s="13" t="str">
        <f t="shared" si="4"/>
        <v>2022-12-09 06:15:00</v>
      </c>
      <c r="H77" s="7">
        <f t="shared" si="6"/>
        <v>375</v>
      </c>
      <c r="I77" s="7">
        <v>2.0100000000000001E-4</v>
      </c>
    </row>
    <row r="78" spans="1:9" ht="19.5" customHeight="1" x14ac:dyDescent="0.35">
      <c r="A78" s="13" t="s">
        <v>484</v>
      </c>
      <c r="B78" s="14">
        <f t="shared" si="5"/>
        <v>1140</v>
      </c>
      <c r="C78" s="15">
        <v>4.444E-3</v>
      </c>
      <c r="D78" s="15">
        <v>0.69595700000000005</v>
      </c>
      <c r="F78" s="13" t="s">
        <v>485</v>
      </c>
      <c r="G78" s="13" t="str">
        <f t="shared" si="4"/>
        <v>2022-12-09 06:20:00</v>
      </c>
      <c r="H78" s="7">
        <f t="shared" si="6"/>
        <v>380</v>
      </c>
      <c r="I78" s="7">
        <v>2.34E-4</v>
      </c>
    </row>
    <row r="79" spans="1:9" ht="19.5" customHeight="1" x14ac:dyDescent="0.35">
      <c r="A79" s="13" t="s">
        <v>486</v>
      </c>
      <c r="B79" s="14">
        <f t="shared" si="5"/>
        <v>1155</v>
      </c>
      <c r="C79" s="15">
        <v>1.0104999999999999E-2</v>
      </c>
      <c r="D79" s="15">
        <v>0.69516299999999998</v>
      </c>
      <c r="F79" s="13" t="s">
        <v>487</v>
      </c>
      <c r="G79" s="13" t="str">
        <f t="shared" si="4"/>
        <v>2022-12-09 06:25:00</v>
      </c>
      <c r="H79" s="7">
        <f t="shared" si="6"/>
        <v>385</v>
      </c>
      <c r="I79" s="7">
        <v>1.9699999999999999E-4</v>
      </c>
    </row>
    <row r="80" spans="1:9" ht="19.5" customHeight="1" x14ac:dyDescent="0.35">
      <c r="A80" s="13" t="s">
        <v>488</v>
      </c>
      <c r="B80" s="14">
        <f t="shared" si="5"/>
        <v>1170</v>
      </c>
      <c r="C80" s="15">
        <v>2.1540000000000001E-3</v>
      </c>
      <c r="D80" s="15">
        <v>0.70142499999999997</v>
      </c>
      <c r="F80" s="13" t="s">
        <v>379</v>
      </c>
      <c r="G80" s="13" t="str">
        <f t="shared" si="4"/>
        <v>2022-12-09 06:30:00</v>
      </c>
      <c r="H80" s="7">
        <f t="shared" si="6"/>
        <v>390</v>
      </c>
      <c r="I80" s="7">
        <v>1.92E-4</v>
      </c>
    </row>
    <row r="81" spans="1:9" ht="19.5" customHeight="1" x14ac:dyDescent="0.35">
      <c r="A81" s="13" t="s">
        <v>489</v>
      </c>
      <c r="B81" s="14">
        <f t="shared" si="5"/>
        <v>1185</v>
      </c>
      <c r="C81" s="15">
        <v>7.4279999999999997E-3</v>
      </c>
      <c r="D81" s="15">
        <v>0.69435100000000005</v>
      </c>
      <c r="F81" s="13" t="s">
        <v>490</v>
      </c>
      <c r="G81" s="13" t="str">
        <f t="shared" si="4"/>
        <v>2022-12-09 06:35:00</v>
      </c>
      <c r="H81" s="7">
        <f t="shared" si="6"/>
        <v>395</v>
      </c>
      <c r="I81" s="7">
        <v>1.9100000000000001E-4</v>
      </c>
    </row>
    <row r="82" spans="1:9" ht="19.5" customHeight="1" x14ac:dyDescent="0.35">
      <c r="A82" s="13" t="s">
        <v>491</v>
      </c>
      <c r="B82" s="14">
        <f t="shared" si="5"/>
        <v>1200</v>
      </c>
      <c r="C82" s="15">
        <v>8.1939999999999999E-3</v>
      </c>
      <c r="D82" s="15">
        <v>0.69628100000000004</v>
      </c>
      <c r="F82" s="13" t="s">
        <v>492</v>
      </c>
      <c r="G82" s="13" t="str">
        <f t="shared" si="4"/>
        <v>2022-12-09 06:40:00</v>
      </c>
      <c r="H82" s="7">
        <f t="shared" si="6"/>
        <v>400</v>
      </c>
      <c r="I82" s="7">
        <v>1.7200000000000001E-4</v>
      </c>
    </row>
    <row r="83" spans="1:9" ht="19.5" customHeight="1" x14ac:dyDescent="0.35">
      <c r="A83" s="13" t="s">
        <v>493</v>
      </c>
      <c r="B83" s="14">
        <f t="shared" si="5"/>
        <v>1215</v>
      </c>
      <c r="C83" s="15">
        <v>-1.312E-3</v>
      </c>
      <c r="D83" s="15">
        <v>0.69306999999999996</v>
      </c>
      <c r="F83" s="13" t="s">
        <v>382</v>
      </c>
      <c r="G83" s="13" t="str">
        <f t="shared" si="4"/>
        <v>2022-12-09 06:45:00</v>
      </c>
      <c r="H83" s="7">
        <f t="shared" si="6"/>
        <v>405</v>
      </c>
      <c r="I83" s="7">
        <v>1.55E-4</v>
      </c>
    </row>
    <row r="84" spans="1:9" ht="19.5" customHeight="1" x14ac:dyDescent="0.35">
      <c r="A84" s="13" t="s">
        <v>494</v>
      </c>
      <c r="B84" s="14">
        <f t="shared" si="5"/>
        <v>1230</v>
      </c>
      <c r="C84" s="15">
        <v>5.1219999999999998E-3</v>
      </c>
      <c r="D84" s="15">
        <v>0.69700200000000001</v>
      </c>
      <c r="F84" s="13" t="s">
        <v>495</v>
      </c>
      <c r="G84" s="13" t="str">
        <f t="shared" si="4"/>
        <v>2022-12-09 06:50:00</v>
      </c>
      <c r="H84" s="7">
        <f t="shared" si="6"/>
        <v>410</v>
      </c>
      <c r="I84" s="7">
        <v>2.1100000000000001E-4</v>
      </c>
    </row>
    <row r="85" spans="1:9" ht="19.5" customHeight="1" x14ac:dyDescent="0.35">
      <c r="A85" s="13" t="s">
        <v>496</v>
      </c>
      <c r="B85" s="14">
        <f t="shared" si="5"/>
        <v>1245</v>
      </c>
      <c r="C85" s="15">
        <v>6.9639999999999997E-3</v>
      </c>
      <c r="D85" s="15">
        <v>0.68873300000000004</v>
      </c>
      <c r="F85" s="13" t="s">
        <v>497</v>
      </c>
      <c r="G85" s="13" t="str">
        <f t="shared" si="4"/>
        <v>2022-12-09 06:55:00</v>
      </c>
      <c r="H85" s="7">
        <f t="shared" si="6"/>
        <v>415</v>
      </c>
      <c r="I85" s="7">
        <v>1.6100000000000001E-4</v>
      </c>
    </row>
    <row r="86" spans="1:9" ht="19.5" customHeight="1" x14ac:dyDescent="0.35">
      <c r="A86" s="13" t="s">
        <v>498</v>
      </c>
      <c r="B86" s="14">
        <f t="shared" si="5"/>
        <v>1260</v>
      </c>
      <c r="C86" s="15">
        <v>-2.3379999999999998E-3</v>
      </c>
      <c r="D86" s="15">
        <v>0.68875299999999995</v>
      </c>
      <c r="F86" s="13" t="s">
        <v>384</v>
      </c>
      <c r="G86" s="13" t="str">
        <f t="shared" si="4"/>
        <v>2022-12-09 07:00:00</v>
      </c>
      <c r="H86" s="7">
        <f t="shared" si="6"/>
        <v>420</v>
      </c>
      <c r="I86" s="7">
        <v>1.7799999999999999E-4</v>
      </c>
    </row>
    <row r="87" spans="1:9" ht="19.5" customHeight="1" x14ac:dyDescent="0.35">
      <c r="A87" s="13" t="s">
        <v>499</v>
      </c>
      <c r="B87" s="14">
        <f t="shared" si="5"/>
        <v>1275</v>
      </c>
      <c r="C87" s="15">
        <v>4.4010000000000004E-3</v>
      </c>
      <c r="D87" s="15">
        <v>0.69284800000000002</v>
      </c>
      <c r="F87" s="13" t="s">
        <v>500</v>
      </c>
      <c r="G87" s="13" t="str">
        <f t="shared" si="4"/>
        <v>2022-12-09 07:05:00</v>
      </c>
      <c r="H87" s="7">
        <f t="shared" si="6"/>
        <v>425</v>
      </c>
      <c r="I87" s="7">
        <v>2.1100000000000001E-4</v>
      </c>
    </row>
    <row r="88" spans="1:9" ht="19.5" customHeight="1" x14ac:dyDescent="0.35">
      <c r="A88" s="13" t="s">
        <v>501</v>
      </c>
      <c r="B88" s="14">
        <f t="shared" si="5"/>
        <v>1290</v>
      </c>
      <c r="C88" s="15">
        <v>-4.0549999999999996E-3</v>
      </c>
      <c r="D88" s="15">
        <v>0.69283700000000004</v>
      </c>
      <c r="F88" s="13" t="s">
        <v>502</v>
      </c>
      <c r="G88" s="13" t="str">
        <f t="shared" si="4"/>
        <v>2022-12-09 07:10:00</v>
      </c>
      <c r="H88" s="7">
        <f t="shared" si="6"/>
        <v>430</v>
      </c>
      <c r="I88" s="7">
        <v>1.94E-4</v>
      </c>
    </row>
    <row r="89" spans="1:9" ht="19.5" customHeight="1" x14ac:dyDescent="0.35">
      <c r="A89" s="13" t="s">
        <v>503</v>
      </c>
      <c r="B89" s="14">
        <f t="shared" si="5"/>
        <v>1305</v>
      </c>
      <c r="C89" s="15">
        <v>-1.9819999999999998E-3</v>
      </c>
      <c r="D89" s="15">
        <v>0.69451200000000002</v>
      </c>
      <c r="F89" s="13" t="s">
        <v>387</v>
      </c>
      <c r="G89" s="13" t="str">
        <f t="shared" si="4"/>
        <v>2022-12-09 07:15:00</v>
      </c>
      <c r="H89" s="7">
        <f t="shared" si="6"/>
        <v>435</v>
      </c>
      <c r="I89" s="7">
        <v>1.5100000000000001E-4</v>
      </c>
    </row>
    <row r="90" spans="1:9" ht="19.5" customHeight="1" x14ac:dyDescent="0.35">
      <c r="A90" s="13" t="s">
        <v>504</v>
      </c>
      <c r="B90" s="14">
        <f t="shared" si="5"/>
        <v>1320</v>
      </c>
      <c r="C90" s="15">
        <v>4.9300000000000004E-3</v>
      </c>
      <c r="D90" s="15">
        <v>0.69822399999999996</v>
      </c>
      <c r="F90" s="13" t="s">
        <v>505</v>
      </c>
      <c r="G90" s="13" t="str">
        <f t="shared" si="4"/>
        <v>2022-12-09 07:20:00</v>
      </c>
      <c r="H90" s="7">
        <f t="shared" si="6"/>
        <v>440</v>
      </c>
      <c r="I90" s="7">
        <v>2.0599999999999999E-4</v>
      </c>
    </row>
    <row r="91" spans="1:9" ht="19.5" customHeight="1" x14ac:dyDescent="0.35">
      <c r="A91" s="13" t="s">
        <v>506</v>
      </c>
      <c r="B91" s="14">
        <f t="shared" si="5"/>
        <v>1335</v>
      </c>
      <c r="C91" s="15">
        <v>-2.5950000000000001E-3</v>
      </c>
      <c r="D91" s="15">
        <v>0.68869599999999997</v>
      </c>
      <c r="F91" s="13" t="s">
        <v>507</v>
      </c>
      <c r="G91" s="13" t="str">
        <f t="shared" si="4"/>
        <v>2022-12-09 07:25:00</v>
      </c>
      <c r="H91" s="7">
        <f t="shared" si="6"/>
        <v>445</v>
      </c>
      <c r="I91" s="7">
        <v>1.64E-4</v>
      </c>
    </row>
    <row r="92" spans="1:9" ht="19.5" customHeight="1" x14ac:dyDescent="0.35">
      <c r="A92" s="13" t="s">
        <v>508</v>
      </c>
      <c r="B92" s="14">
        <f t="shared" si="5"/>
        <v>1350</v>
      </c>
      <c r="C92" s="15">
        <v>-7.3099999999999999E-4</v>
      </c>
      <c r="D92" s="15">
        <v>0.68797299999999995</v>
      </c>
      <c r="F92" s="13" t="s">
        <v>390</v>
      </c>
      <c r="G92" s="13" t="str">
        <f t="shared" si="4"/>
        <v>2022-12-09 07:30:00</v>
      </c>
      <c r="H92" s="7">
        <f t="shared" si="6"/>
        <v>450</v>
      </c>
      <c r="I92" s="7">
        <v>1.73E-4</v>
      </c>
    </row>
    <row r="93" spans="1:9" ht="19.5" customHeight="1" x14ac:dyDescent="0.35">
      <c r="A93" s="13" t="s">
        <v>509</v>
      </c>
      <c r="B93" s="14">
        <f t="shared" si="5"/>
        <v>1365</v>
      </c>
      <c r="C93" s="15">
        <v>1E-3</v>
      </c>
      <c r="D93" s="15">
        <v>0.69198099999999996</v>
      </c>
      <c r="F93" s="13" t="s">
        <v>510</v>
      </c>
      <c r="G93" s="13" t="str">
        <f t="shared" si="4"/>
        <v>2022-12-09 07:35:00</v>
      </c>
      <c r="H93" s="7">
        <f t="shared" si="6"/>
        <v>455</v>
      </c>
      <c r="I93" s="7">
        <v>2.0599999999999999E-4</v>
      </c>
    </row>
    <row r="94" spans="1:9" ht="19.5" customHeight="1" x14ac:dyDescent="0.35">
      <c r="A94" s="13" t="s">
        <v>511</v>
      </c>
      <c r="B94" s="14">
        <f t="shared" si="5"/>
        <v>1380</v>
      </c>
      <c r="C94" s="15">
        <v>6.2389999999999998E-3</v>
      </c>
      <c r="D94" s="15">
        <v>0.68598999999999999</v>
      </c>
      <c r="F94" s="13" t="s">
        <v>512</v>
      </c>
      <c r="G94" s="13" t="str">
        <f t="shared" si="4"/>
        <v>2022-12-09 07:40:00</v>
      </c>
      <c r="H94" s="7">
        <f t="shared" si="6"/>
        <v>460</v>
      </c>
      <c r="I94" s="7">
        <v>1.85E-4</v>
      </c>
    </row>
    <row r="95" spans="1:9" ht="19.5" customHeight="1" x14ac:dyDescent="0.35">
      <c r="A95" s="13" t="s">
        <v>513</v>
      </c>
      <c r="B95" s="14">
        <f t="shared" si="5"/>
        <v>1395</v>
      </c>
      <c r="C95" s="15">
        <v>-2.2000000000000001E-3</v>
      </c>
      <c r="D95" s="15">
        <v>0.68923800000000002</v>
      </c>
      <c r="F95" s="13" t="s">
        <v>392</v>
      </c>
      <c r="G95" s="13" t="str">
        <f t="shared" si="4"/>
        <v>2022-12-09 07:45:00</v>
      </c>
      <c r="H95" s="7">
        <f t="shared" si="6"/>
        <v>465</v>
      </c>
      <c r="I95" s="7">
        <v>1.7100000000000001E-4</v>
      </c>
    </row>
    <row r="96" spans="1:9" ht="19.5" customHeight="1" x14ac:dyDescent="0.35">
      <c r="A96" s="13" t="s">
        <v>514</v>
      </c>
      <c r="B96" s="14">
        <f t="shared" si="5"/>
        <v>1410</v>
      </c>
      <c r="C96" s="15">
        <v>-9.6900000000000003E-4</v>
      </c>
      <c r="D96" s="15">
        <v>0.68952100000000005</v>
      </c>
      <c r="F96" s="13" t="s">
        <v>515</v>
      </c>
      <c r="G96" s="13" t="str">
        <f t="shared" si="4"/>
        <v>2022-12-09 07:50:00</v>
      </c>
      <c r="H96" s="7">
        <f t="shared" si="6"/>
        <v>470</v>
      </c>
      <c r="I96" s="7">
        <v>1.9900000000000001E-4</v>
      </c>
    </row>
    <row r="97" spans="1:9" ht="19.5" customHeight="1" x14ac:dyDescent="0.35">
      <c r="A97" s="13" t="s">
        <v>516</v>
      </c>
      <c r="B97" s="14">
        <f t="shared" si="5"/>
        <v>1425</v>
      </c>
      <c r="C97" s="15">
        <v>4.1279999999999997E-3</v>
      </c>
      <c r="D97" s="15">
        <v>0.68683000000000005</v>
      </c>
      <c r="F97" s="13" t="s">
        <v>517</v>
      </c>
      <c r="G97" s="13" t="str">
        <f t="shared" si="4"/>
        <v>2022-12-09 07:55:00</v>
      </c>
      <c r="H97" s="7">
        <f t="shared" si="6"/>
        <v>475</v>
      </c>
      <c r="I97" s="7">
        <v>1.7000000000000001E-4</v>
      </c>
    </row>
    <row r="98" spans="1:9" ht="19.5" customHeight="1" x14ac:dyDescent="0.35">
      <c r="A98" s="13" t="s">
        <v>518</v>
      </c>
      <c r="B98" s="14">
        <f t="shared" si="5"/>
        <v>1440</v>
      </c>
      <c r="C98" s="15">
        <v>7.6490000000000004E-3</v>
      </c>
      <c r="D98" s="15">
        <v>0.69035400000000002</v>
      </c>
      <c r="F98" s="13" t="s">
        <v>395</v>
      </c>
      <c r="G98" s="13" t="str">
        <f t="shared" si="4"/>
        <v>2022-12-09 08:00:00</v>
      </c>
      <c r="H98" s="7">
        <f t="shared" si="6"/>
        <v>480</v>
      </c>
      <c r="I98" s="7">
        <v>1.7200000000000001E-4</v>
      </c>
    </row>
    <row r="99" spans="1:9" ht="19.5" customHeight="1" x14ac:dyDescent="0.35">
      <c r="A99" s="13" t="s">
        <v>519</v>
      </c>
      <c r="B99" s="14">
        <f t="shared" si="5"/>
        <v>1455</v>
      </c>
      <c r="C99" s="15">
        <v>-3.5370000000000002E-3</v>
      </c>
      <c r="D99" s="15">
        <v>0.68832000000000004</v>
      </c>
      <c r="F99" s="13" t="s">
        <v>520</v>
      </c>
      <c r="G99" s="13" t="str">
        <f t="shared" si="4"/>
        <v>2022-12-09 08:05:00</v>
      </c>
      <c r="H99" s="7">
        <f t="shared" si="6"/>
        <v>485</v>
      </c>
      <c r="I99" s="7">
        <v>1.9799999999999999E-4</v>
      </c>
    </row>
    <row r="100" spans="1:9" ht="19.5" customHeight="1" x14ac:dyDescent="0.35">
      <c r="A100" s="13" t="s">
        <v>521</v>
      </c>
      <c r="B100" s="14">
        <f t="shared" si="5"/>
        <v>1470</v>
      </c>
      <c r="C100" s="15">
        <v>-1.02E-4</v>
      </c>
      <c r="D100" s="15">
        <v>0.68578700000000004</v>
      </c>
      <c r="F100" s="13" t="s">
        <v>522</v>
      </c>
      <c r="G100" s="13" t="str">
        <f t="shared" si="4"/>
        <v>2022-12-09 08:10:00</v>
      </c>
      <c r="H100" s="7">
        <f t="shared" si="6"/>
        <v>490</v>
      </c>
      <c r="I100" s="7">
        <v>1.5699999999999999E-4</v>
      </c>
    </row>
    <row r="101" spans="1:9" ht="19.5" customHeight="1" x14ac:dyDescent="0.35">
      <c r="A101" s="13" t="s">
        <v>523</v>
      </c>
      <c r="B101" s="14">
        <f t="shared" si="5"/>
        <v>1485</v>
      </c>
      <c r="C101" s="15">
        <v>2.6120000000000002E-3</v>
      </c>
      <c r="D101" s="15">
        <v>0.686141</v>
      </c>
      <c r="F101" s="13" t="s">
        <v>398</v>
      </c>
      <c r="G101" s="13" t="str">
        <f t="shared" si="4"/>
        <v>2022-12-09 08:15:00</v>
      </c>
      <c r="H101" s="7">
        <f t="shared" si="6"/>
        <v>495</v>
      </c>
      <c r="I101" s="7">
        <v>1.6100000000000001E-4</v>
      </c>
    </row>
    <row r="102" spans="1:9" ht="19.5" customHeight="1" x14ac:dyDescent="0.35">
      <c r="A102" s="13" t="s">
        <v>524</v>
      </c>
      <c r="B102" s="14">
        <f t="shared" si="5"/>
        <v>1500</v>
      </c>
      <c r="C102" s="15">
        <v>-5.3010000000000002E-3</v>
      </c>
      <c r="D102" s="15">
        <v>0.68948399999999999</v>
      </c>
      <c r="F102" s="13" t="s">
        <v>525</v>
      </c>
      <c r="G102" s="13" t="str">
        <f t="shared" si="4"/>
        <v>2022-12-09 08:20:00</v>
      </c>
      <c r="H102" s="7">
        <f t="shared" si="6"/>
        <v>500</v>
      </c>
      <c r="I102" s="7">
        <v>2.24E-4</v>
      </c>
    </row>
    <row r="103" spans="1:9" ht="19.5" customHeight="1" x14ac:dyDescent="0.35">
      <c r="A103" s="13" t="s">
        <v>526</v>
      </c>
      <c r="B103" s="14">
        <f t="shared" si="5"/>
        <v>1515</v>
      </c>
      <c r="C103" s="15">
        <v>-3.4989999999999999E-3</v>
      </c>
      <c r="D103" s="15">
        <v>0.683863</v>
      </c>
      <c r="F103" s="13" t="s">
        <v>527</v>
      </c>
      <c r="G103" s="13" t="str">
        <f t="shared" si="4"/>
        <v>2022-12-09 08:25:00</v>
      </c>
      <c r="H103" s="7">
        <f t="shared" si="6"/>
        <v>505</v>
      </c>
      <c r="I103" s="7">
        <v>1.74E-4</v>
      </c>
    </row>
    <row r="104" spans="1:9" ht="19.5" customHeight="1" x14ac:dyDescent="0.35">
      <c r="A104" s="13" t="s">
        <v>528</v>
      </c>
      <c r="B104" s="14">
        <f t="shared" si="5"/>
        <v>1530</v>
      </c>
      <c r="C104" s="15">
        <v>-4.7800000000000002E-4</v>
      </c>
      <c r="D104" s="15">
        <v>0.68616299999999997</v>
      </c>
      <c r="F104" s="13" t="s">
        <v>400</v>
      </c>
      <c r="G104" s="13" t="str">
        <f t="shared" si="4"/>
        <v>2022-12-09 08:30:00</v>
      </c>
      <c r="H104" s="7">
        <f t="shared" si="6"/>
        <v>510</v>
      </c>
      <c r="I104" s="7">
        <v>1.8100000000000001E-4</v>
      </c>
    </row>
    <row r="105" spans="1:9" ht="19.5" customHeight="1" x14ac:dyDescent="0.35">
      <c r="A105" s="13" t="s">
        <v>529</v>
      </c>
      <c r="B105" s="14">
        <f t="shared" si="5"/>
        <v>1545</v>
      </c>
      <c r="C105" s="15">
        <v>1.6770000000000001E-3</v>
      </c>
      <c r="D105" s="15">
        <v>0.67930299999999999</v>
      </c>
      <c r="F105" s="13" t="s">
        <v>530</v>
      </c>
      <c r="G105" s="13" t="str">
        <f t="shared" si="4"/>
        <v>2022-12-09 08:35:00</v>
      </c>
      <c r="H105" s="7">
        <f t="shared" si="6"/>
        <v>515</v>
      </c>
      <c r="I105" s="7">
        <v>1.92E-4</v>
      </c>
    </row>
    <row r="106" spans="1:9" ht="19.5" customHeight="1" x14ac:dyDescent="0.35">
      <c r="A106" s="13" t="s">
        <v>531</v>
      </c>
      <c r="B106" s="14">
        <f t="shared" si="5"/>
        <v>1560</v>
      </c>
      <c r="C106" s="15">
        <v>-5.0000000000000001E-3</v>
      </c>
      <c r="D106" s="15">
        <v>0.69001500000000004</v>
      </c>
      <c r="F106" s="13" t="s">
        <v>532</v>
      </c>
      <c r="G106" s="13" t="str">
        <f t="shared" si="4"/>
        <v>2022-12-09 08:40:00</v>
      </c>
      <c r="H106" s="7">
        <f t="shared" si="6"/>
        <v>520</v>
      </c>
      <c r="I106" s="7">
        <v>1.4999999999999999E-4</v>
      </c>
    </row>
    <row r="107" spans="1:9" ht="19.5" customHeight="1" x14ac:dyDescent="0.35">
      <c r="A107" s="13" t="s">
        <v>533</v>
      </c>
      <c r="B107" s="14">
        <f t="shared" si="5"/>
        <v>1575</v>
      </c>
      <c r="C107" s="15">
        <v>-4.1380000000000002E-3</v>
      </c>
      <c r="D107" s="15">
        <v>0.67440199999999995</v>
      </c>
      <c r="F107" s="13" t="s">
        <v>403</v>
      </c>
      <c r="G107" s="13" t="str">
        <f t="shared" si="4"/>
        <v>2022-12-09 08:45:00</v>
      </c>
      <c r="H107" s="7">
        <f t="shared" si="6"/>
        <v>525</v>
      </c>
      <c r="I107" s="7">
        <v>1.8699999999999999E-4</v>
      </c>
    </row>
    <row r="108" spans="1:9" ht="19.5" customHeight="1" x14ac:dyDescent="0.35">
      <c r="A108" s="13" t="s">
        <v>534</v>
      </c>
      <c r="B108" s="14">
        <f t="shared" si="5"/>
        <v>1590</v>
      </c>
      <c r="C108" s="15">
        <v>-1.0150000000000001E-3</v>
      </c>
      <c r="D108" s="15">
        <v>0.67863600000000002</v>
      </c>
      <c r="F108" s="13" t="s">
        <v>535</v>
      </c>
      <c r="G108" s="13" t="str">
        <f t="shared" si="4"/>
        <v>2022-12-09 08:50:00</v>
      </c>
      <c r="H108" s="7">
        <f t="shared" si="6"/>
        <v>530</v>
      </c>
      <c r="I108" s="7">
        <v>1.9599999999999999E-4</v>
      </c>
    </row>
    <row r="109" spans="1:9" ht="19.5" customHeight="1" x14ac:dyDescent="0.35">
      <c r="A109" s="13" t="s">
        <v>536</v>
      </c>
      <c r="B109" s="14">
        <f t="shared" si="5"/>
        <v>1605</v>
      </c>
      <c r="C109" s="15">
        <v>3.5999999999999999E-3</v>
      </c>
      <c r="D109" s="15">
        <v>0.68047100000000005</v>
      </c>
      <c r="F109" s="13" t="s">
        <v>537</v>
      </c>
      <c r="G109" s="13" t="str">
        <f t="shared" si="4"/>
        <v>2022-12-09 08:55:00</v>
      </c>
      <c r="H109" s="7">
        <f t="shared" si="6"/>
        <v>535</v>
      </c>
      <c r="I109" s="7">
        <v>1.5300000000000001E-4</v>
      </c>
    </row>
    <row r="110" spans="1:9" ht="19.5" customHeight="1" x14ac:dyDescent="0.35">
      <c r="A110" s="13" t="s">
        <v>538</v>
      </c>
      <c r="B110" s="14">
        <f t="shared" si="5"/>
        <v>1620</v>
      </c>
      <c r="C110" s="15">
        <v>-4.2900000000000004E-3</v>
      </c>
      <c r="D110" s="15">
        <v>0.67834399999999995</v>
      </c>
      <c r="F110" s="13" t="s">
        <v>406</v>
      </c>
      <c r="G110" s="13" t="str">
        <f t="shared" si="4"/>
        <v>2022-12-09 09:00:00</v>
      </c>
      <c r="H110" s="7">
        <f t="shared" si="6"/>
        <v>540</v>
      </c>
      <c r="I110" s="7">
        <v>1.8000000000000001E-4</v>
      </c>
    </row>
    <row r="111" spans="1:9" ht="19.5" customHeight="1" x14ac:dyDescent="0.35">
      <c r="A111" s="13" t="s">
        <v>539</v>
      </c>
      <c r="B111" s="14">
        <f t="shared" si="5"/>
        <v>1635</v>
      </c>
      <c r="C111" s="15">
        <v>-2.5959999999999998E-3</v>
      </c>
      <c r="D111" s="15">
        <v>0.67768899999999999</v>
      </c>
      <c r="F111" s="13" t="s">
        <v>540</v>
      </c>
      <c r="G111" s="13" t="str">
        <f t="shared" si="4"/>
        <v>2022-12-09 09:05:00</v>
      </c>
      <c r="H111" s="7">
        <f t="shared" si="6"/>
        <v>545</v>
      </c>
      <c r="I111" s="7">
        <v>2.2000000000000001E-4</v>
      </c>
    </row>
    <row r="112" spans="1:9" ht="19.5" customHeight="1" x14ac:dyDescent="0.35">
      <c r="A112" s="13" t="s">
        <v>541</v>
      </c>
      <c r="B112" s="14">
        <f t="shared" si="5"/>
        <v>1650</v>
      </c>
      <c r="C112" s="15">
        <v>1.31E-3</v>
      </c>
      <c r="D112" s="15">
        <v>0.68207200000000001</v>
      </c>
      <c r="F112" s="13" t="s">
        <v>542</v>
      </c>
      <c r="G112" s="13" t="str">
        <f t="shared" si="4"/>
        <v>2022-12-09 09:10:00</v>
      </c>
      <c r="H112" s="7">
        <f t="shared" si="6"/>
        <v>550</v>
      </c>
      <c r="I112" s="7">
        <v>1.7000000000000001E-4</v>
      </c>
    </row>
    <row r="113" spans="1:9" ht="19.5" customHeight="1" x14ac:dyDescent="0.35">
      <c r="A113" s="13" t="s">
        <v>543</v>
      </c>
      <c r="B113" s="14">
        <f t="shared" si="5"/>
        <v>1665</v>
      </c>
      <c r="C113" s="15">
        <v>5.2919999999999998E-3</v>
      </c>
      <c r="D113" s="15">
        <v>0.67759400000000003</v>
      </c>
      <c r="F113" s="13" t="s">
        <v>408</v>
      </c>
      <c r="G113" s="13" t="str">
        <f t="shared" si="4"/>
        <v>2022-12-09 09:15:00</v>
      </c>
      <c r="H113" s="7">
        <f t="shared" si="6"/>
        <v>555</v>
      </c>
      <c r="I113" s="7">
        <v>2.0599999999999999E-4</v>
      </c>
    </row>
    <row r="114" spans="1:9" ht="19.5" customHeight="1" x14ac:dyDescent="0.35">
      <c r="A114" s="13" t="s">
        <v>544</v>
      </c>
      <c r="B114" s="14">
        <f t="shared" si="5"/>
        <v>1680</v>
      </c>
      <c r="C114" s="15">
        <v>8.3979999999999992E-3</v>
      </c>
      <c r="D114" s="15">
        <v>0.68057800000000002</v>
      </c>
      <c r="F114" s="13" t="s">
        <v>545</v>
      </c>
      <c r="G114" s="13" t="str">
        <f t="shared" si="4"/>
        <v>2022-12-09 09:20:00</v>
      </c>
      <c r="H114" s="7">
        <f t="shared" si="6"/>
        <v>560</v>
      </c>
      <c r="I114" s="7">
        <v>1.8100000000000001E-4</v>
      </c>
    </row>
    <row r="115" spans="1:9" ht="19.5" customHeight="1" x14ac:dyDescent="0.35">
      <c r="A115" s="13" t="s">
        <v>546</v>
      </c>
      <c r="B115" s="14">
        <f t="shared" si="5"/>
        <v>1695</v>
      </c>
      <c r="C115" s="15">
        <v>-3.297E-3</v>
      </c>
      <c r="D115" s="15">
        <v>0.68433999999999995</v>
      </c>
      <c r="F115" s="13" t="s">
        <v>547</v>
      </c>
      <c r="G115" s="13" t="str">
        <f t="shared" si="4"/>
        <v>2022-12-09 09:25:00</v>
      </c>
      <c r="H115" s="7">
        <f t="shared" si="6"/>
        <v>565</v>
      </c>
      <c r="I115" s="7">
        <v>2.0599999999999999E-4</v>
      </c>
    </row>
    <row r="116" spans="1:9" ht="19.5" customHeight="1" x14ac:dyDescent="0.35">
      <c r="A116" s="13" t="s">
        <v>548</v>
      </c>
      <c r="B116" s="14">
        <f t="shared" si="5"/>
        <v>1710</v>
      </c>
      <c r="C116" s="15">
        <v>-6.8300000000000001E-4</v>
      </c>
      <c r="D116" s="15">
        <v>0.67529099999999997</v>
      </c>
      <c r="F116" s="13" t="s">
        <v>411</v>
      </c>
      <c r="G116" s="13" t="str">
        <f t="shared" si="4"/>
        <v>2022-12-09 09:30:00</v>
      </c>
      <c r="H116" s="7">
        <f t="shared" si="6"/>
        <v>570</v>
      </c>
      <c r="I116" s="7">
        <v>1.5899999999999999E-4</v>
      </c>
    </row>
    <row r="117" spans="1:9" ht="19.5" customHeight="1" x14ac:dyDescent="0.35">
      <c r="A117" s="13" t="s">
        <v>549</v>
      </c>
      <c r="B117" s="14">
        <f t="shared" si="5"/>
        <v>1725</v>
      </c>
      <c r="C117" s="15">
        <v>2.2030000000000001E-3</v>
      </c>
      <c r="D117" s="15">
        <v>0.67836700000000005</v>
      </c>
      <c r="F117" s="13" t="s">
        <v>550</v>
      </c>
      <c r="G117" s="13" t="str">
        <f t="shared" si="4"/>
        <v>2022-12-09 09:35:00</v>
      </c>
      <c r="H117" s="7">
        <f t="shared" si="6"/>
        <v>575</v>
      </c>
      <c r="I117" s="7">
        <v>2.05E-4</v>
      </c>
    </row>
    <row r="118" spans="1:9" ht="19.5" customHeight="1" x14ac:dyDescent="0.35">
      <c r="A118" s="13" t="s">
        <v>551</v>
      </c>
      <c r="B118" s="14">
        <f t="shared" si="5"/>
        <v>1740</v>
      </c>
      <c r="C118" s="15">
        <v>3.7550000000000001E-3</v>
      </c>
      <c r="D118" s="15">
        <v>0.67910899999999996</v>
      </c>
      <c r="F118" s="13" t="s">
        <v>552</v>
      </c>
      <c r="G118" s="13" t="str">
        <f t="shared" si="4"/>
        <v>2022-12-09 09:40:00</v>
      </c>
      <c r="H118" s="7">
        <f t="shared" si="6"/>
        <v>580</v>
      </c>
      <c r="I118" s="7">
        <v>2.0100000000000001E-4</v>
      </c>
    </row>
    <row r="119" spans="1:9" ht="19.5" customHeight="1" x14ac:dyDescent="0.35">
      <c r="A119" s="13" t="s">
        <v>553</v>
      </c>
      <c r="B119" s="14">
        <f t="shared" si="5"/>
        <v>1755</v>
      </c>
      <c r="C119" s="15">
        <v>-3.042E-3</v>
      </c>
      <c r="D119" s="15">
        <v>0.67871899999999996</v>
      </c>
      <c r="F119" s="13" t="s">
        <v>414</v>
      </c>
      <c r="G119" s="13" t="str">
        <f t="shared" si="4"/>
        <v>2022-12-09 09:45:00</v>
      </c>
      <c r="H119" s="7">
        <f t="shared" si="6"/>
        <v>585</v>
      </c>
      <c r="I119" s="7">
        <v>1.6100000000000001E-4</v>
      </c>
    </row>
    <row r="120" spans="1:9" ht="19.5" customHeight="1" x14ac:dyDescent="0.35">
      <c r="A120" s="13" t="s">
        <v>554</v>
      </c>
      <c r="B120" s="14">
        <f t="shared" si="5"/>
        <v>1770</v>
      </c>
      <c r="C120" s="15">
        <v>-1.418E-3</v>
      </c>
      <c r="D120" s="15">
        <v>0.67600099999999996</v>
      </c>
      <c r="F120" s="13" t="s">
        <v>555</v>
      </c>
      <c r="G120" s="13" t="str">
        <f t="shared" si="4"/>
        <v>2022-12-09 09:50:00</v>
      </c>
      <c r="H120" s="7">
        <f t="shared" si="6"/>
        <v>590</v>
      </c>
      <c r="I120" s="7">
        <v>1.7100000000000001E-4</v>
      </c>
    </row>
    <row r="121" spans="1:9" ht="19.5" customHeight="1" x14ac:dyDescent="0.35">
      <c r="A121" s="13" t="s">
        <v>556</v>
      </c>
      <c r="B121" s="14">
        <f t="shared" si="5"/>
        <v>1785</v>
      </c>
      <c r="C121" s="15">
        <v>9.2400000000000002E-4</v>
      </c>
      <c r="D121" s="15">
        <v>0.67753200000000002</v>
      </c>
      <c r="F121" s="13" t="s">
        <v>557</v>
      </c>
      <c r="G121" s="13" t="str">
        <f t="shared" si="4"/>
        <v>2022-12-09 09:55:00</v>
      </c>
      <c r="H121" s="7">
        <f t="shared" si="6"/>
        <v>595</v>
      </c>
      <c r="I121" s="7">
        <v>1.9599999999999999E-4</v>
      </c>
    </row>
    <row r="122" spans="1:9" ht="19.5" customHeight="1" x14ac:dyDescent="0.35">
      <c r="A122" s="13" t="s">
        <v>558</v>
      </c>
      <c r="B122" s="14">
        <f t="shared" si="5"/>
        <v>1800</v>
      </c>
      <c r="C122" s="15">
        <v>3.0170000000000002E-3</v>
      </c>
      <c r="D122" s="15">
        <v>0.68561799999999995</v>
      </c>
      <c r="F122" s="13" t="s">
        <v>416</v>
      </c>
      <c r="G122" s="13" t="str">
        <f t="shared" si="4"/>
        <v>2022-12-09 10:00:00</v>
      </c>
      <c r="H122" s="7">
        <f t="shared" si="6"/>
        <v>600</v>
      </c>
      <c r="I122" s="7">
        <v>1.5799999999999999E-4</v>
      </c>
    </row>
    <row r="123" spans="1:9" ht="19.5" customHeight="1" x14ac:dyDescent="0.35">
      <c r="A123" s="13" t="s">
        <v>559</v>
      </c>
      <c r="B123" s="14">
        <f t="shared" si="5"/>
        <v>1815</v>
      </c>
      <c r="C123" s="15">
        <v>-5.1789999999999996E-3</v>
      </c>
      <c r="D123" s="15">
        <v>0.67274699999999998</v>
      </c>
      <c r="F123" s="13" t="s">
        <v>560</v>
      </c>
      <c r="G123" s="13" t="str">
        <f t="shared" si="4"/>
        <v>2022-12-09 10:05:00</v>
      </c>
      <c r="H123" s="7">
        <f t="shared" si="6"/>
        <v>605</v>
      </c>
      <c r="I123" s="7">
        <v>1.92E-4</v>
      </c>
    </row>
    <row r="124" spans="1:9" ht="19.5" customHeight="1" x14ac:dyDescent="0.35">
      <c r="A124" s="13" t="s">
        <v>561</v>
      </c>
      <c r="B124" s="14">
        <f t="shared" si="5"/>
        <v>1830</v>
      </c>
      <c r="C124" s="15">
        <v>-2.2300000000000002E-3</v>
      </c>
      <c r="D124" s="15">
        <v>0.67213800000000001</v>
      </c>
      <c r="F124" s="13" t="s">
        <v>562</v>
      </c>
      <c r="G124" s="13" t="str">
        <f t="shared" si="4"/>
        <v>2022-12-09 10:10:00</v>
      </c>
      <c r="H124" s="7">
        <f t="shared" si="6"/>
        <v>610</v>
      </c>
      <c r="I124" s="7">
        <v>2.1599999999999999E-4</v>
      </c>
    </row>
    <row r="125" spans="1:9" ht="19.5" customHeight="1" x14ac:dyDescent="0.35">
      <c r="A125" s="13" t="s">
        <v>563</v>
      </c>
      <c r="B125" s="14">
        <f t="shared" si="5"/>
        <v>1845</v>
      </c>
      <c r="C125" s="15">
        <v>5.1999999999999997E-5</v>
      </c>
      <c r="D125" s="15">
        <v>0.67165200000000003</v>
      </c>
      <c r="F125" s="13" t="s">
        <v>419</v>
      </c>
      <c r="G125" s="13" t="str">
        <f t="shared" si="4"/>
        <v>2022-12-09 10:15:00</v>
      </c>
      <c r="H125" s="7">
        <f t="shared" si="6"/>
        <v>615</v>
      </c>
      <c r="I125" s="7">
        <v>1.6200000000000001E-4</v>
      </c>
    </row>
    <row r="126" spans="1:9" ht="19.5" customHeight="1" x14ac:dyDescent="0.35">
      <c r="A126" s="13" t="s">
        <v>564</v>
      </c>
      <c r="B126" s="14">
        <f t="shared" si="5"/>
        <v>1860</v>
      </c>
      <c r="C126" s="15">
        <v>5.2969999999999996E-3</v>
      </c>
      <c r="D126" s="15">
        <v>0.67252500000000004</v>
      </c>
      <c r="F126" s="13" t="s">
        <v>565</v>
      </c>
      <c r="G126" s="13" t="str">
        <f t="shared" si="4"/>
        <v>2022-12-09 10:20:00</v>
      </c>
      <c r="H126" s="7">
        <f t="shared" si="6"/>
        <v>620</v>
      </c>
      <c r="I126" s="7">
        <v>1.8000000000000001E-4</v>
      </c>
    </row>
    <row r="127" spans="1:9" ht="19.5" customHeight="1" x14ac:dyDescent="0.35">
      <c r="A127" s="13" t="s">
        <v>566</v>
      </c>
      <c r="B127" s="14">
        <f t="shared" si="5"/>
        <v>1875</v>
      </c>
      <c r="C127" s="15">
        <v>5.1720000000000004E-3</v>
      </c>
      <c r="D127" s="15">
        <v>0.67366300000000001</v>
      </c>
      <c r="F127" s="13" t="s">
        <v>567</v>
      </c>
      <c r="G127" s="13" t="str">
        <f t="shared" si="4"/>
        <v>2022-12-09 10:25:00</v>
      </c>
      <c r="H127" s="7">
        <f t="shared" si="6"/>
        <v>625</v>
      </c>
      <c r="I127" s="7">
        <v>2.22E-4</v>
      </c>
    </row>
    <row r="128" spans="1:9" ht="19.5" customHeight="1" x14ac:dyDescent="0.35">
      <c r="A128" s="13" t="s">
        <v>568</v>
      </c>
      <c r="B128" s="14">
        <f t="shared" si="5"/>
        <v>1890</v>
      </c>
      <c r="C128" s="15">
        <v>-8.9899999999999995E-4</v>
      </c>
      <c r="D128" s="15">
        <v>0.67600400000000005</v>
      </c>
      <c r="F128" s="13" t="s">
        <v>422</v>
      </c>
      <c r="G128" s="13" t="str">
        <f t="shared" si="4"/>
        <v>2022-12-09 10:30:00</v>
      </c>
      <c r="H128" s="7">
        <f t="shared" si="6"/>
        <v>630</v>
      </c>
      <c r="I128" s="7">
        <v>1.6799999999999999E-4</v>
      </c>
    </row>
    <row r="129" spans="1:9" ht="19.5" customHeight="1" x14ac:dyDescent="0.35">
      <c r="A129" s="13" t="s">
        <v>569</v>
      </c>
      <c r="B129" s="14">
        <f t="shared" si="5"/>
        <v>1905</v>
      </c>
      <c r="C129" s="15">
        <v>1.029E-3</v>
      </c>
      <c r="D129" s="15">
        <v>0.67156800000000005</v>
      </c>
      <c r="F129" s="13" t="s">
        <v>570</v>
      </c>
      <c r="G129" s="13" t="str">
        <f t="shared" si="4"/>
        <v>2022-12-09 10:35:00</v>
      </c>
      <c r="H129" s="7">
        <f t="shared" si="6"/>
        <v>635</v>
      </c>
      <c r="I129" s="7">
        <v>1.66E-4</v>
      </c>
    </row>
    <row r="130" spans="1:9" ht="19.5" customHeight="1" x14ac:dyDescent="0.35">
      <c r="A130" s="13" t="s">
        <v>571</v>
      </c>
      <c r="B130" s="14">
        <f t="shared" si="5"/>
        <v>1920</v>
      </c>
      <c r="C130" s="15">
        <v>5.5430000000000002E-3</v>
      </c>
      <c r="D130" s="15">
        <v>0.67063600000000001</v>
      </c>
      <c r="F130" s="13" t="s">
        <v>572</v>
      </c>
      <c r="G130" s="13" t="str">
        <f t="shared" ref="G130:G193" si="7">SUBSTITUTE(F130,"T"," ")</f>
        <v>2022-12-09 10:40:00</v>
      </c>
      <c r="H130" s="7">
        <f t="shared" si="6"/>
        <v>640</v>
      </c>
      <c r="I130" s="7">
        <v>2.1699999999999999E-4</v>
      </c>
    </row>
    <row r="131" spans="1:9" ht="19.5" customHeight="1" x14ac:dyDescent="0.35">
      <c r="A131" s="13" t="s">
        <v>573</v>
      </c>
      <c r="B131" s="14">
        <f t="shared" ref="B131:B194" si="8">B130+15</f>
        <v>1935</v>
      </c>
      <c r="C131" s="15">
        <v>-5.7219999999999997E-3</v>
      </c>
      <c r="D131" s="15">
        <v>0.66829799999999995</v>
      </c>
      <c r="F131" s="13" t="s">
        <v>424</v>
      </c>
      <c r="G131" s="13" t="str">
        <f t="shared" si="7"/>
        <v>2022-12-09 10:45:00</v>
      </c>
      <c r="H131" s="7">
        <f t="shared" ref="H131:H194" si="9">DAY(G131-$G$2)*24*60 + HOUR(G131-$G$2)*60 + MINUTE(G131-$G$2) + SECOND(G131-$G$2)/60</f>
        <v>645</v>
      </c>
      <c r="I131" s="7">
        <v>1.9900000000000001E-4</v>
      </c>
    </row>
    <row r="132" spans="1:9" ht="19.5" customHeight="1" x14ac:dyDescent="0.35">
      <c r="A132" s="13" t="s">
        <v>574</v>
      </c>
      <c r="B132" s="14">
        <f t="shared" si="8"/>
        <v>1950</v>
      </c>
      <c r="C132" s="15">
        <v>1.0939999999999999E-3</v>
      </c>
      <c r="D132" s="15">
        <v>0.66861300000000001</v>
      </c>
      <c r="F132" s="13" t="s">
        <v>575</v>
      </c>
      <c r="G132" s="13" t="str">
        <f t="shared" si="7"/>
        <v>2022-12-09 10:50:00</v>
      </c>
      <c r="H132" s="7">
        <f t="shared" si="9"/>
        <v>650</v>
      </c>
      <c r="I132" s="7">
        <v>1.7100000000000001E-4</v>
      </c>
    </row>
    <row r="133" spans="1:9" ht="19.5" customHeight="1" x14ac:dyDescent="0.35">
      <c r="A133" s="13" t="s">
        <v>576</v>
      </c>
      <c r="B133" s="14">
        <f t="shared" si="8"/>
        <v>1965</v>
      </c>
      <c r="C133" s="15">
        <v>3.0349999999999999E-3</v>
      </c>
      <c r="D133" s="15">
        <v>0.67427800000000004</v>
      </c>
      <c r="F133" s="13" t="s">
        <v>577</v>
      </c>
      <c r="G133" s="13" t="str">
        <f t="shared" si="7"/>
        <v>2022-12-09 10:55:00</v>
      </c>
      <c r="H133" s="7">
        <f t="shared" si="9"/>
        <v>655</v>
      </c>
      <c r="I133" s="7">
        <v>2.1499999999999999E-4</v>
      </c>
    </row>
    <row r="134" spans="1:9" ht="19.5" customHeight="1" x14ac:dyDescent="0.35">
      <c r="A134" s="13" t="s">
        <v>578</v>
      </c>
      <c r="B134" s="14">
        <f t="shared" si="8"/>
        <v>1980</v>
      </c>
      <c r="C134" s="15">
        <v>-5.1479999999999998E-3</v>
      </c>
      <c r="D134" s="15">
        <v>0.67302799999999996</v>
      </c>
      <c r="F134" s="13" t="s">
        <v>427</v>
      </c>
      <c r="G134" s="13" t="str">
        <f t="shared" si="7"/>
        <v>2022-12-09 11:00:00</v>
      </c>
      <c r="H134" s="7">
        <f t="shared" si="9"/>
        <v>660</v>
      </c>
      <c r="I134" s="7">
        <v>1.45E-4</v>
      </c>
    </row>
    <row r="135" spans="1:9" ht="19.5" customHeight="1" x14ac:dyDescent="0.35">
      <c r="A135" s="13" t="s">
        <v>579</v>
      </c>
      <c r="B135" s="14">
        <f t="shared" si="8"/>
        <v>1995</v>
      </c>
      <c r="C135" s="15">
        <v>3.2829999999999999E-3</v>
      </c>
      <c r="D135" s="15">
        <v>0.67379500000000003</v>
      </c>
      <c r="F135" s="13" t="s">
        <v>580</v>
      </c>
      <c r="G135" s="13" t="str">
        <f t="shared" si="7"/>
        <v>2022-12-09 11:05:00</v>
      </c>
      <c r="H135" s="7">
        <f t="shared" si="9"/>
        <v>665</v>
      </c>
      <c r="I135" s="7">
        <v>1.73E-4</v>
      </c>
    </row>
    <row r="136" spans="1:9" ht="19.5" customHeight="1" x14ac:dyDescent="0.35">
      <c r="A136" s="13" t="s">
        <v>581</v>
      </c>
      <c r="B136" s="14">
        <f t="shared" si="8"/>
        <v>2010</v>
      </c>
      <c r="C136" s="15">
        <v>-4.3049999999999998E-3</v>
      </c>
      <c r="D136" s="15">
        <v>0.675095</v>
      </c>
      <c r="F136" s="13" t="s">
        <v>582</v>
      </c>
      <c r="G136" s="13" t="str">
        <f t="shared" si="7"/>
        <v>2022-12-09 11:10:00</v>
      </c>
      <c r="H136" s="7">
        <f t="shared" si="9"/>
        <v>670</v>
      </c>
      <c r="I136" s="7">
        <v>2.0000000000000001E-4</v>
      </c>
    </row>
    <row r="137" spans="1:9" ht="19.5" customHeight="1" x14ac:dyDescent="0.35">
      <c r="A137" s="13" t="s">
        <v>583</v>
      </c>
      <c r="B137" s="14">
        <f t="shared" si="8"/>
        <v>2025</v>
      </c>
      <c r="C137" s="15">
        <v>3.4680000000000002E-3</v>
      </c>
      <c r="D137" s="15">
        <v>0.66540999999999995</v>
      </c>
      <c r="F137" s="13" t="s">
        <v>430</v>
      </c>
      <c r="G137" s="13" t="str">
        <f t="shared" si="7"/>
        <v>2022-12-09 11:15:00</v>
      </c>
      <c r="H137" s="7">
        <f t="shared" si="9"/>
        <v>675</v>
      </c>
      <c r="I137" s="7">
        <v>1.54E-4</v>
      </c>
    </row>
    <row r="138" spans="1:9" ht="19.5" customHeight="1" x14ac:dyDescent="0.35">
      <c r="A138" s="13" t="s">
        <v>584</v>
      </c>
      <c r="B138" s="14">
        <f t="shared" si="8"/>
        <v>2040</v>
      </c>
      <c r="C138" s="15">
        <v>1.2279999999999999E-3</v>
      </c>
      <c r="D138" s="15">
        <v>0.67552800000000002</v>
      </c>
      <c r="F138" s="13" t="s">
        <v>585</v>
      </c>
      <c r="G138" s="13" t="str">
        <f t="shared" si="7"/>
        <v>2022-12-09 11:20:00</v>
      </c>
      <c r="H138" s="7">
        <f t="shared" si="9"/>
        <v>680</v>
      </c>
      <c r="I138" s="7">
        <v>1.92E-4</v>
      </c>
    </row>
    <row r="139" spans="1:9" ht="19.5" customHeight="1" x14ac:dyDescent="0.35">
      <c r="A139" s="13" t="s">
        <v>586</v>
      </c>
      <c r="B139" s="14">
        <f t="shared" si="8"/>
        <v>2055</v>
      </c>
      <c r="C139" s="15">
        <v>6.1700000000000004E-4</v>
      </c>
      <c r="D139" s="15">
        <v>0.66991800000000001</v>
      </c>
      <c r="F139" s="13" t="s">
        <v>587</v>
      </c>
      <c r="G139" s="13" t="str">
        <f t="shared" si="7"/>
        <v>2022-12-09 11:25:00</v>
      </c>
      <c r="H139" s="7">
        <f t="shared" si="9"/>
        <v>685</v>
      </c>
      <c r="I139" s="7">
        <v>2.5799999999999998E-4</v>
      </c>
    </row>
    <row r="140" spans="1:9" ht="19.5" customHeight="1" x14ac:dyDescent="0.35">
      <c r="A140" s="13" t="s">
        <v>588</v>
      </c>
      <c r="B140" s="14">
        <f t="shared" si="8"/>
        <v>2070</v>
      </c>
      <c r="C140" s="15">
        <v>1.9599999999999999E-4</v>
      </c>
      <c r="D140" s="15">
        <v>0.66661599999999999</v>
      </c>
      <c r="F140" s="13" t="s">
        <v>432</v>
      </c>
      <c r="G140" s="13" t="str">
        <f t="shared" si="7"/>
        <v>2022-12-09 11:30:00</v>
      </c>
      <c r="H140" s="7">
        <f t="shared" si="9"/>
        <v>690</v>
      </c>
      <c r="I140" s="7">
        <v>1.66E-4</v>
      </c>
    </row>
    <row r="141" spans="1:9" ht="19.5" customHeight="1" x14ac:dyDescent="0.35">
      <c r="A141" s="13" t="s">
        <v>589</v>
      </c>
      <c r="B141" s="14">
        <f t="shared" si="8"/>
        <v>2085</v>
      </c>
      <c r="C141" s="15">
        <v>3.431E-3</v>
      </c>
      <c r="D141" s="15">
        <v>0.66710100000000006</v>
      </c>
      <c r="F141" s="13" t="s">
        <v>590</v>
      </c>
      <c r="G141" s="13" t="str">
        <f t="shared" si="7"/>
        <v>2022-12-09 11:35:00</v>
      </c>
      <c r="H141" s="7">
        <f t="shared" si="9"/>
        <v>695</v>
      </c>
      <c r="I141" s="7">
        <v>1.73E-4</v>
      </c>
    </row>
    <row r="142" spans="1:9" ht="19.5" customHeight="1" x14ac:dyDescent="0.35">
      <c r="A142" s="13" t="s">
        <v>591</v>
      </c>
      <c r="B142" s="14">
        <f t="shared" si="8"/>
        <v>2100</v>
      </c>
      <c r="C142" s="15">
        <v>5.7700000000000004E-4</v>
      </c>
      <c r="D142" s="15">
        <v>0.67122700000000002</v>
      </c>
      <c r="F142" s="13" t="s">
        <v>592</v>
      </c>
      <c r="G142" s="13" t="str">
        <f t="shared" si="7"/>
        <v>2022-12-09 11:40:00</v>
      </c>
      <c r="H142" s="7">
        <f t="shared" si="9"/>
        <v>700</v>
      </c>
      <c r="I142" s="7">
        <v>2.02E-4</v>
      </c>
    </row>
    <row r="143" spans="1:9" ht="19.5" customHeight="1" x14ac:dyDescent="0.35">
      <c r="A143" s="13" t="s">
        <v>593</v>
      </c>
      <c r="B143" s="14">
        <f t="shared" si="8"/>
        <v>2115</v>
      </c>
      <c r="C143" s="15">
        <v>5.2350000000000001E-3</v>
      </c>
      <c r="D143" s="15">
        <v>0.67028699999999997</v>
      </c>
      <c r="F143" s="13" t="s">
        <v>435</v>
      </c>
      <c r="G143" s="13" t="str">
        <f t="shared" si="7"/>
        <v>2022-12-09 11:45:00</v>
      </c>
      <c r="H143" s="7">
        <f t="shared" si="9"/>
        <v>705</v>
      </c>
      <c r="I143" s="7">
        <v>1.54E-4</v>
      </c>
    </row>
    <row r="144" spans="1:9" ht="19.5" customHeight="1" x14ac:dyDescent="0.35">
      <c r="A144" s="13" t="s">
        <v>594</v>
      </c>
      <c r="B144" s="14">
        <f t="shared" si="8"/>
        <v>2130</v>
      </c>
      <c r="C144" s="15">
        <v>2.1919999999999999E-3</v>
      </c>
      <c r="D144" s="15">
        <v>0.67353600000000002</v>
      </c>
      <c r="F144" s="13" t="s">
        <v>595</v>
      </c>
      <c r="G144" s="13" t="str">
        <f t="shared" si="7"/>
        <v>2022-12-09 11:50:00</v>
      </c>
      <c r="H144" s="7">
        <f t="shared" si="9"/>
        <v>710</v>
      </c>
      <c r="I144" s="7">
        <v>1.7699999999999999E-4</v>
      </c>
    </row>
    <row r="145" spans="1:9" ht="19.5" customHeight="1" x14ac:dyDescent="0.35">
      <c r="A145" s="13" t="s">
        <v>596</v>
      </c>
      <c r="B145" s="14">
        <f t="shared" si="8"/>
        <v>2145</v>
      </c>
      <c r="C145" s="15">
        <v>8.0780000000000001E-3</v>
      </c>
      <c r="D145" s="15">
        <v>0.67174</v>
      </c>
      <c r="F145" s="13" t="s">
        <v>597</v>
      </c>
      <c r="G145" s="13" t="str">
        <f t="shared" si="7"/>
        <v>2022-12-09 11:55:00</v>
      </c>
      <c r="H145" s="7">
        <f t="shared" si="9"/>
        <v>715</v>
      </c>
      <c r="I145" s="7">
        <v>2.1100000000000001E-4</v>
      </c>
    </row>
    <row r="146" spans="1:9" ht="19.5" customHeight="1" x14ac:dyDescent="0.35">
      <c r="A146" s="13" t="s">
        <v>598</v>
      </c>
      <c r="B146" s="14">
        <f t="shared" si="8"/>
        <v>2160</v>
      </c>
      <c r="C146" s="15">
        <v>4.9240000000000004E-3</v>
      </c>
      <c r="D146" s="15">
        <v>0.67027599999999998</v>
      </c>
      <c r="F146" s="13" t="s">
        <v>438</v>
      </c>
      <c r="G146" s="13" t="str">
        <f t="shared" si="7"/>
        <v>2022-12-09 12:00:00</v>
      </c>
      <c r="H146" s="7">
        <f t="shared" si="9"/>
        <v>720</v>
      </c>
      <c r="I146" s="7">
        <v>1.3899999999999999E-4</v>
      </c>
    </row>
    <row r="147" spans="1:9" ht="19.5" customHeight="1" x14ac:dyDescent="0.35">
      <c r="A147" s="13" t="s">
        <v>599</v>
      </c>
      <c r="B147" s="14">
        <f t="shared" si="8"/>
        <v>2175</v>
      </c>
      <c r="C147" s="15">
        <v>-1.4265E-2</v>
      </c>
      <c r="D147" s="15">
        <v>0.67251399999999995</v>
      </c>
      <c r="F147" s="13" t="s">
        <v>600</v>
      </c>
      <c r="G147" s="13" t="str">
        <f t="shared" si="7"/>
        <v>2022-12-09 12:05:00</v>
      </c>
      <c r="H147" s="7">
        <f t="shared" si="9"/>
        <v>725</v>
      </c>
      <c r="I147" s="7">
        <v>2.14E-4</v>
      </c>
    </row>
    <row r="148" spans="1:9" ht="19.5" customHeight="1" x14ac:dyDescent="0.35">
      <c r="A148" s="13" t="s">
        <v>601</v>
      </c>
      <c r="B148" s="14">
        <f t="shared" si="8"/>
        <v>2190</v>
      </c>
      <c r="C148" s="15">
        <v>2.5100000000000001E-3</v>
      </c>
      <c r="D148" s="15">
        <v>0.68357699999999999</v>
      </c>
      <c r="F148" s="13" t="s">
        <v>602</v>
      </c>
      <c r="G148" s="13" t="str">
        <f t="shared" si="7"/>
        <v>2022-12-09 12:10:00</v>
      </c>
      <c r="H148" s="7">
        <f t="shared" si="9"/>
        <v>730</v>
      </c>
      <c r="I148" s="7">
        <v>2.14E-4</v>
      </c>
    </row>
    <row r="149" spans="1:9" ht="19.5" customHeight="1" x14ac:dyDescent="0.35">
      <c r="A149" s="13" t="s">
        <v>603</v>
      </c>
      <c r="B149" s="14">
        <f t="shared" si="8"/>
        <v>2205</v>
      </c>
      <c r="C149" s="15">
        <v>-4.4320000000000002E-3</v>
      </c>
      <c r="D149" s="15">
        <v>0.67432499999999995</v>
      </c>
      <c r="F149" s="13" t="s">
        <v>439</v>
      </c>
      <c r="G149" s="13" t="str">
        <f t="shared" si="7"/>
        <v>2022-12-09 12:15:00</v>
      </c>
      <c r="H149" s="7">
        <f t="shared" si="9"/>
        <v>735</v>
      </c>
      <c r="I149" s="7">
        <v>1.55E-4</v>
      </c>
    </row>
    <row r="150" spans="1:9" ht="19.5" customHeight="1" x14ac:dyDescent="0.35">
      <c r="A150" s="13" t="s">
        <v>604</v>
      </c>
      <c r="B150" s="14">
        <f t="shared" si="8"/>
        <v>2220</v>
      </c>
      <c r="C150" s="15">
        <v>2.4009999999999999E-3</v>
      </c>
      <c r="D150" s="15">
        <v>0.67459999999999998</v>
      </c>
      <c r="F150" s="13" t="s">
        <v>605</v>
      </c>
      <c r="G150" s="13" t="str">
        <f t="shared" si="7"/>
        <v>2022-12-09 12:20:00</v>
      </c>
      <c r="H150" s="7">
        <f t="shared" si="9"/>
        <v>740</v>
      </c>
      <c r="I150" s="7">
        <v>1.6100000000000001E-4</v>
      </c>
    </row>
    <row r="151" spans="1:9" ht="19.5" customHeight="1" x14ac:dyDescent="0.35">
      <c r="A151" s="13" t="s">
        <v>606</v>
      </c>
      <c r="B151" s="14">
        <f t="shared" si="8"/>
        <v>2235</v>
      </c>
      <c r="C151" s="15">
        <v>-2.6189999999999998E-3</v>
      </c>
      <c r="D151" s="15">
        <v>0.67530599999999996</v>
      </c>
      <c r="F151" s="13" t="s">
        <v>607</v>
      </c>
      <c r="G151" s="13" t="str">
        <f t="shared" si="7"/>
        <v>2022-12-09 12:25:00</v>
      </c>
      <c r="H151" s="7">
        <f t="shared" si="9"/>
        <v>745</v>
      </c>
      <c r="I151" s="7">
        <v>2.0599999999999999E-4</v>
      </c>
    </row>
    <row r="152" spans="1:9" ht="19.5" customHeight="1" x14ac:dyDescent="0.35">
      <c r="A152" s="13" t="s">
        <v>608</v>
      </c>
      <c r="B152" s="14">
        <f t="shared" si="8"/>
        <v>2250</v>
      </c>
      <c r="C152" s="15">
        <v>-6.1339999999999997E-3</v>
      </c>
      <c r="D152" s="15">
        <v>0.67172699999999996</v>
      </c>
      <c r="F152" s="13" t="s">
        <v>441</v>
      </c>
      <c r="G152" s="13" t="str">
        <f t="shared" si="7"/>
        <v>2022-12-09 12:30:00</v>
      </c>
      <c r="H152" s="7">
        <f t="shared" si="9"/>
        <v>750</v>
      </c>
      <c r="I152" s="7">
        <v>1.44E-4</v>
      </c>
    </row>
    <row r="153" spans="1:9" ht="19.5" customHeight="1" x14ac:dyDescent="0.35">
      <c r="A153" s="13" t="s">
        <v>609</v>
      </c>
      <c r="B153" s="14">
        <f t="shared" si="8"/>
        <v>2265</v>
      </c>
      <c r="C153" s="15">
        <v>-5.8699999999999996E-4</v>
      </c>
      <c r="D153" s="15">
        <v>0.67926200000000003</v>
      </c>
      <c r="F153" s="13" t="s">
        <v>610</v>
      </c>
      <c r="G153" s="13" t="str">
        <f t="shared" si="7"/>
        <v>2022-12-09 12:35:00</v>
      </c>
      <c r="H153" s="7">
        <f t="shared" si="9"/>
        <v>755</v>
      </c>
      <c r="I153" s="7">
        <v>1.92E-4</v>
      </c>
    </row>
    <row r="154" spans="1:9" ht="19.5" customHeight="1" x14ac:dyDescent="0.35">
      <c r="A154" s="13" t="s">
        <v>611</v>
      </c>
      <c r="B154" s="14">
        <f t="shared" si="8"/>
        <v>2280</v>
      </c>
      <c r="C154" s="15">
        <v>-4.5820000000000001E-3</v>
      </c>
      <c r="D154" s="15">
        <v>0.67323999999999995</v>
      </c>
      <c r="F154" s="13" t="s">
        <v>612</v>
      </c>
      <c r="G154" s="13" t="str">
        <f t="shared" si="7"/>
        <v>2022-12-09 12:40:00</v>
      </c>
      <c r="H154" s="7">
        <f t="shared" si="9"/>
        <v>760</v>
      </c>
      <c r="I154" s="7">
        <v>2.3699999999999999E-4</v>
      </c>
    </row>
    <row r="155" spans="1:9" ht="19.5" customHeight="1" x14ac:dyDescent="0.35">
      <c r="A155" s="13" t="s">
        <v>613</v>
      </c>
      <c r="B155" s="14">
        <f t="shared" si="8"/>
        <v>2295</v>
      </c>
      <c r="C155" s="15">
        <v>3.1419999999999998E-3</v>
      </c>
      <c r="D155" s="15">
        <v>0.67744000000000004</v>
      </c>
      <c r="F155" s="13" t="s">
        <v>443</v>
      </c>
      <c r="G155" s="13" t="str">
        <f t="shared" si="7"/>
        <v>2022-12-09 12:45:00</v>
      </c>
      <c r="H155" s="7">
        <f t="shared" si="9"/>
        <v>765</v>
      </c>
      <c r="I155" s="7">
        <v>1.4899999999999999E-4</v>
      </c>
    </row>
    <row r="156" spans="1:9" ht="19.5" customHeight="1" x14ac:dyDescent="0.35">
      <c r="A156" s="13" t="s">
        <v>614</v>
      </c>
      <c r="B156" s="14">
        <f t="shared" si="8"/>
        <v>2310</v>
      </c>
      <c r="C156" s="15">
        <v>2.5769999999999999E-3</v>
      </c>
      <c r="D156" s="15">
        <v>0.66793000000000002</v>
      </c>
      <c r="F156" s="13" t="s">
        <v>615</v>
      </c>
      <c r="G156" s="13" t="str">
        <f t="shared" si="7"/>
        <v>2022-12-09 12:50:00</v>
      </c>
      <c r="H156" s="7">
        <f t="shared" si="9"/>
        <v>770</v>
      </c>
      <c r="I156" s="7">
        <v>1.5200000000000001E-4</v>
      </c>
    </row>
    <row r="157" spans="1:9" ht="19.5" customHeight="1" x14ac:dyDescent="0.35">
      <c r="A157" s="13" t="s">
        <v>616</v>
      </c>
      <c r="B157" s="14">
        <f t="shared" si="8"/>
        <v>2325</v>
      </c>
      <c r="C157" s="15">
        <v>-5.0759999999999998E-3</v>
      </c>
      <c r="D157" s="15">
        <v>0.678624</v>
      </c>
      <c r="F157" s="13" t="s">
        <v>617</v>
      </c>
      <c r="G157" s="13" t="str">
        <f t="shared" si="7"/>
        <v>2022-12-09 12:55:00</v>
      </c>
      <c r="H157" s="7">
        <f t="shared" si="9"/>
        <v>775</v>
      </c>
      <c r="I157" s="7">
        <v>2.0599999999999999E-4</v>
      </c>
    </row>
    <row r="158" spans="1:9" ht="19.5" customHeight="1" x14ac:dyDescent="0.35">
      <c r="A158" s="13" t="s">
        <v>618</v>
      </c>
      <c r="B158" s="14">
        <f t="shared" si="8"/>
        <v>2340</v>
      </c>
      <c r="C158" s="15">
        <v>6.3429999999999997E-3</v>
      </c>
      <c r="D158" s="15">
        <v>0.66987200000000002</v>
      </c>
      <c r="F158" s="13" t="s">
        <v>444</v>
      </c>
      <c r="G158" s="13" t="str">
        <f t="shared" si="7"/>
        <v>2022-12-09 13:00:00</v>
      </c>
      <c r="H158" s="7">
        <f t="shared" si="9"/>
        <v>780</v>
      </c>
      <c r="I158" s="7">
        <v>1.7000000000000001E-4</v>
      </c>
    </row>
    <row r="159" spans="1:9" ht="19.5" customHeight="1" x14ac:dyDescent="0.35">
      <c r="A159" s="13" t="s">
        <v>619</v>
      </c>
      <c r="B159" s="14">
        <f t="shared" si="8"/>
        <v>2355</v>
      </c>
      <c r="C159" s="15">
        <v>-2.3900000000000001E-4</v>
      </c>
      <c r="D159" s="15">
        <v>0.67152999999999996</v>
      </c>
      <c r="F159" s="13" t="s">
        <v>620</v>
      </c>
      <c r="G159" s="13" t="str">
        <f t="shared" si="7"/>
        <v>2022-12-09 13:05:00</v>
      </c>
      <c r="H159" s="7">
        <f t="shared" si="9"/>
        <v>785</v>
      </c>
      <c r="I159" s="7">
        <v>1.4999999999999999E-4</v>
      </c>
    </row>
    <row r="160" spans="1:9" ht="19.5" customHeight="1" x14ac:dyDescent="0.35">
      <c r="A160" s="13" t="s">
        <v>621</v>
      </c>
      <c r="B160" s="14">
        <f t="shared" si="8"/>
        <v>2370</v>
      </c>
      <c r="C160" s="15">
        <v>-9.77E-4</v>
      </c>
      <c r="D160" s="15">
        <v>0.66351199999999999</v>
      </c>
      <c r="F160" s="13" t="s">
        <v>622</v>
      </c>
      <c r="G160" s="13" t="str">
        <f t="shared" si="7"/>
        <v>2022-12-09 13:10:00</v>
      </c>
      <c r="H160" s="7">
        <f t="shared" si="9"/>
        <v>790</v>
      </c>
      <c r="I160" s="7">
        <v>2.0000000000000001E-4</v>
      </c>
    </row>
    <row r="161" spans="1:9" ht="19.5" customHeight="1" x14ac:dyDescent="0.35">
      <c r="A161" s="13" t="s">
        <v>623</v>
      </c>
      <c r="B161" s="14">
        <f t="shared" si="8"/>
        <v>2385</v>
      </c>
      <c r="C161" s="15">
        <v>7.3429999999999997E-3</v>
      </c>
      <c r="D161" s="15">
        <v>0.66635999999999995</v>
      </c>
      <c r="F161" s="13" t="s">
        <v>446</v>
      </c>
      <c r="G161" s="13" t="str">
        <f t="shared" si="7"/>
        <v>2022-12-09 13:15:00</v>
      </c>
      <c r="H161" s="7">
        <f t="shared" si="9"/>
        <v>795</v>
      </c>
      <c r="I161" s="7">
        <v>1.66E-4</v>
      </c>
    </row>
    <row r="162" spans="1:9" ht="19.5" customHeight="1" x14ac:dyDescent="0.35">
      <c r="A162" s="13" t="s">
        <v>624</v>
      </c>
      <c r="B162" s="14">
        <f t="shared" si="8"/>
        <v>2400</v>
      </c>
      <c r="C162" s="15">
        <v>1.3311E-2</v>
      </c>
      <c r="D162" s="15">
        <v>0.65856899999999996</v>
      </c>
      <c r="F162" s="13" t="s">
        <v>625</v>
      </c>
      <c r="G162" s="13" t="str">
        <f t="shared" si="7"/>
        <v>2022-12-09 13:20:00</v>
      </c>
      <c r="H162" s="7">
        <f t="shared" si="9"/>
        <v>800</v>
      </c>
      <c r="I162" s="7">
        <v>1.7100000000000001E-4</v>
      </c>
    </row>
    <row r="163" spans="1:9" ht="19.5" customHeight="1" x14ac:dyDescent="0.35">
      <c r="A163" s="13" t="s">
        <v>626</v>
      </c>
      <c r="B163" s="14">
        <f t="shared" si="8"/>
        <v>2415</v>
      </c>
      <c r="C163" s="15">
        <v>1.7260000000000001E-3</v>
      </c>
      <c r="D163" s="15">
        <v>0.66682900000000001</v>
      </c>
      <c r="F163" s="13" t="s">
        <v>627</v>
      </c>
      <c r="G163" s="13" t="str">
        <f t="shared" si="7"/>
        <v>2022-12-09 13:25:00</v>
      </c>
      <c r="H163" s="7">
        <f t="shared" si="9"/>
        <v>805</v>
      </c>
      <c r="I163" s="7">
        <v>2.2000000000000001E-4</v>
      </c>
    </row>
    <row r="164" spans="1:9" ht="19.5" customHeight="1" x14ac:dyDescent="0.35">
      <c r="A164" s="13" t="s">
        <v>628</v>
      </c>
      <c r="B164" s="14">
        <f t="shared" si="8"/>
        <v>2430</v>
      </c>
      <c r="C164" s="15">
        <v>-9.6000000000000002E-5</v>
      </c>
      <c r="D164" s="15">
        <v>0.66715199999999997</v>
      </c>
      <c r="F164" s="13" t="s">
        <v>448</v>
      </c>
      <c r="G164" s="13" t="str">
        <f t="shared" si="7"/>
        <v>2022-12-09 13:30:00</v>
      </c>
      <c r="H164" s="7">
        <f t="shared" si="9"/>
        <v>810</v>
      </c>
      <c r="I164" s="7">
        <v>1.75E-4</v>
      </c>
    </row>
    <row r="165" spans="1:9" ht="19.5" customHeight="1" x14ac:dyDescent="0.35">
      <c r="A165" s="13" t="s">
        <v>629</v>
      </c>
      <c r="B165" s="14">
        <f t="shared" si="8"/>
        <v>2445</v>
      </c>
      <c r="C165" s="15">
        <v>5.8510000000000003E-3</v>
      </c>
      <c r="D165" s="15">
        <v>0.67053300000000005</v>
      </c>
      <c r="F165" s="13" t="s">
        <v>630</v>
      </c>
      <c r="G165" s="13" t="str">
        <f t="shared" si="7"/>
        <v>2022-12-09 13:35:00</v>
      </c>
      <c r="H165" s="7">
        <f t="shared" si="9"/>
        <v>815</v>
      </c>
      <c r="I165" s="7">
        <v>1.8100000000000001E-4</v>
      </c>
    </row>
    <row r="166" spans="1:9" ht="19.5" customHeight="1" x14ac:dyDescent="0.35">
      <c r="A166" s="13" t="s">
        <v>631</v>
      </c>
      <c r="B166" s="14">
        <f t="shared" si="8"/>
        <v>2460</v>
      </c>
      <c r="C166" s="15">
        <v>-2.5399999999999999E-4</v>
      </c>
      <c r="D166" s="15">
        <v>0.67035599999999995</v>
      </c>
      <c r="F166" s="13" t="s">
        <v>632</v>
      </c>
      <c r="G166" s="13" t="str">
        <f t="shared" si="7"/>
        <v>2022-12-09 13:40:00</v>
      </c>
      <c r="H166" s="7">
        <f t="shared" si="9"/>
        <v>820</v>
      </c>
      <c r="I166" s="7">
        <v>2.1699999999999999E-4</v>
      </c>
    </row>
    <row r="167" spans="1:9" ht="19.5" customHeight="1" x14ac:dyDescent="0.35">
      <c r="A167" s="13" t="s">
        <v>633</v>
      </c>
      <c r="B167" s="14">
        <f t="shared" si="8"/>
        <v>2475</v>
      </c>
      <c r="C167" s="15">
        <v>3.4480000000000001E-3</v>
      </c>
      <c r="D167" s="15">
        <v>0.66221799999999997</v>
      </c>
      <c r="F167" s="13" t="s">
        <v>449</v>
      </c>
      <c r="G167" s="13" t="str">
        <f t="shared" si="7"/>
        <v>2022-12-09 13:45:00</v>
      </c>
      <c r="H167" s="7">
        <f t="shared" si="9"/>
        <v>825</v>
      </c>
      <c r="I167" s="7">
        <v>1.6899999999999999E-4</v>
      </c>
    </row>
    <row r="168" spans="1:9" ht="19.5" customHeight="1" x14ac:dyDescent="0.35">
      <c r="A168" s="13" t="s">
        <v>634</v>
      </c>
      <c r="B168" s="14">
        <f t="shared" si="8"/>
        <v>2490</v>
      </c>
      <c r="C168" s="15">
        <v>-9.1000000000000003E-5</v>
      </c>
      <c r="D168" s="15">
        <v>0.66952800000000001</v>
      </c>
      <c r="F168" s="13" t="s">
        <v>635</v>
      </c>
      <c r="G168" s="13" t="str">
        <f t="shared" si="7"/>
        <v>2022-12-09 13:50:00</v>
      </c>
      <c r="H168" s="7">
        <f t="shared" si="9"/>
        <v>830</v>
      </c>
      <c r="I168" s="7">
        <v>1.84E-4</v>
      </c>
    </row>
    <row r="169" spans="1:9" ht="19.5" customHeight="1" x14ac:dyDescent="0.35">
      <c r="A169" s="13" t="s">
        <v>636</v>
      </c>
      <c r="B169" s="14">
        <f t="shared" si="8"/>
        <v>2505</v>
      </c>
      <c r="C169" s="15">
        <v>3.4129999999999998E-3</v>
      </c>
      <c r="D169" s="15">
        <v>0.66676199999999997</v>
      </c>
      <c r="F169" s="13" t="s">
        <v>637</v>
      </c>
      <c r="G169" s="13" t="str">
        <f t="shared" si="7"/>
        <v>2022-12-09 13:55:00</v>
      </c>
      <c r="H169" s="7">
        <f t="shared" si="9"/>
        <v>835</v>
      </c>
      <c r="I169" s="7">
        <v>1.13E-4</v>
      </c>
    </row>
    <row r="170" spans="1:9" ht="19.5" customHeight="1" x14ac:dyDescent="0.35">
      <c r="A170" s="13" t="s">
        <v>638</v>
      </c>
      <c r="B170" s="14">
        <f t="shared" si="8"/>
        <v>2520</v>
      </c>
      <c r="C170" s="15">
        <v>1.3780000000000001E-3</v>
      </c>
      <c r="D170" s="15">
        <v>0.66638600000000003</v>
      </c>
      <c r="F170" s="13" t="s">
        <v>451</v>
      </c>
      <c r="G170" s="13" t="str">
        <f t="shared" si="7"/>
        <v>2022-12-09 14:00:00</v>
      </c>
      <c r="H170" s="7">
        <f t="shared" si="9"/>
        <v>840</v>
      </c>
      <c r="I170" s="7">
        <v>1.1E-5</v>
      </c>
    </row>
    <row r="171" spans="1:9" ht="19.5" customHeight="1" x14ac:dyDescent="0.35">
      <c r="A171" s="13" t="s">
        <v>639</v>
      </c>
      <c r="B171" s="14">
        <f t="shared" si="8"/>
        <v>2535</v>
      </c>
      <c r="C171" s="15">
        <v>3.7590000000000002E-3</v>
      </c>
      <c r="D171" s="15">
        <v>0.66391199999999995</v>
      </c>
      <c r="F171" s="13" t="s">
        <v>640</v>
      </c>
      <c r="G171" s="13" t="str">
        <f t="shared" si="7"/>
        <v>2022-12-09 14:05:00</v>
      </c>
      <c r="H171" s="7">
        <f t="shared" si="9"/>
        <v>845</v>
      </c>
      <c r="I171" s="7">
        <v>1.4E-5</v>
      </c>
    </row>
    <row r="172" spans="1:9" ht="19.5" customHeight="1" x14ac:dyDescent="0.35">
      <c r="A172" s="13" t="s">
        <v>641</v>
      </c>
      <c r="B172" s="14">
        <f t="shared" si="8"/>
        <v>2550</v>
      </c>
      <c r="C172" s="15">
        <v>9.9740000000000002E-3</v>
      </c>
      <c r="D172" s="15">
        <v>0.66370200000000001</v>
      </c>
      <c r="F172" s="13" t="s">
        <v>642</v>
      </c>
      <c r="G172" s="13" t="str">
        <f t="shared" si="7"/>
        <v>2022-12-09 14:10:00</v>
      </c>
      <c r="H172" s="7">
        <f t="shared" si="9"/>
        <v>850</v>
      </c>
      <c r="I172" s="7">
        <v>3.0000000000000001E-5</v>
      </c>
    </row>
    <row r="173" spans="1:9" ht="19.5" customHeight="1" x14ac:dyDescent="0.35">
      <c r="A173" s="13" t="s">
        <v>643</v>
      </c>
      <c r="B173" s="14">
        <f t="shared" si="8"/>
        <v>2565</v>
      </c>
      <c r="C173" s="15">
        <v>4.1E-5</v>
      </c>
      <c r="D173" s="15">
        <v>0.66211299999999995</v>
      </c>
      <c r="F173" s="13" t="s">
        <v>453</v>
      </c>
      <c r="G173" s="13" t="str">
        <f t="shared" si="7"/>
        <v>2022-12-09 14:15:00</v>
      </c>
      <c r="H173" s="7">
        <f t="shared" si="9"/>
        <v>855</v>
      </c>
      <c r="I173" s="7">
        <v>1.7E-5</v>
      </c>
    </row>
    <row r="174" spans="1:9" ht="19.5" customHeight="1" x14ac:dyDescent="0.35">
      <c r="A174" s="13" t="s">
        <v>644</v>
      </c>
      <c r="B174" s="14">
        <f t="shared" si="8"/>
        <v>2580</v>
      </c>
      <c r="C174" s="15">
        <v>4.888E-3</v>
      </c>
      <c r="D174" s="15">
        <v>0.66764699999999999</v>
      </c>
      <c r="F174" s="13" t="s">
        <v>645</v>
      </c>
      <c r="G174" s="13" t="str">
        <f t="shared" si="7"/>
        <v>2022-12-09 14:20:00</v>
      </c>
      <c r="H174" s="7">
        <f t="shared" si="9"/>
        <v>860</v>
      </c>
      <c r="I174" s="7">
        <v>2.6999999999999999E-5</v>
      </c>
    </row>
    <row r="175" spans="1:9" ht="19.5" customHeight="1" x14ac:dyDescent="0.35">
      <c r="A175" s="13" t="s">
        <v>646</v>
      </c>
      <c r="B175" s="14">
        <f t="shared" si="8"/>
        <v>2595</v>
      </c>
      <c r="C175" s="15">
        <v>3.3399999999999999E-4</v>
      </c>
      <c r="D175" s="15">
        <v>0.65955600000000003</v>
      </c>
      <c r="F175" s="13" t="s">
        <v>647</v>
      </c>
      <c r="G175" s="13" t="str">
        <f t="shared" si="7"/>
        <v>2022-12-09 14:25:00</v>
      </c>
      <c r="H175" s="7">
        <f t="shared" si="9"/>
        <v>865</v>
      </c>
      <c r="I175" s="7">
        <v>3.8999999999999999E-5</v>
      </c>
    </row>
    <row r="176" spans="1:9" ht="19.5" customHeight="1" x14ac:dyDescent="0.35">
      <c r="A176" s="13" t="s">
        <v>648</v>
      </c>
      <c r="B176" s="14">
        <f t="shared" si="8"/>
        <v>2610</v>
      </c>
      <c r="C176" s="15">
        <v>3.5479999999999999E-3</v>
      </c>
      <c r="D176" s="15">
        <v>0.66403299999999998</v>
      </c>
      <c r="F176" s="13" t="s">
        <v>454</v>
      </c>
      <c r="G176" s="13" t="str">
        <f t="shared" si="7"/>
        <v>2022-12-09 14:30:00</v>
      </c>
      <c r="H176" s="7">
        <f t="shared" si="9"/>
        <v>870</v>
      </c>
      <c r="I176" s="7">
        <v>1.8E-5</v>
      </c>
    </row>
    <row r="177" spans="1:9" ht="19.5" customHeight="1" x14ac:dyDescent="0.35">
      <c r="A177" s="13" t="s">
        <v>649</v>
      </c>
      <c r="B177" s="14">
        <f t="shared" si="8"/>
        <v>2625</v>
      </c>
      <c r="C177" s="15">
        <v>1.0970000000000001E-3</v>
      </c>
      <c r="D177" s="15">
        <v>0.65971299999999999</v>
      </c>
      <c r="F177" s="13" t="s">
        <v>650</v>
      </c>
      <c r="G177" s="13" t="str">
        <f t="shared" si="7"/>
        <v>2022-12-09 14:35:00</v>
      </c>
      <c r="H177" s="7">
        <f t="shared" si="9"/>
        <v>875</v>
      </c>
      <c r="I177" s="7">
        <v>1.1E-5</v>
      </c>
    </row>
    <row r="178" spans="1:9" ht="19.5" customHeight="1" x14ac:dyDescent="0.35">
      <c r="A178" s="13" t="s">
        <v>651</v>
      </c>
      <c r="B178" s="14">
        <f t="shared" si="8"/>
        <v>2640</v>
      </c>
      <c r="C178" s="15">
        <v>8.0780000000000001E-3</v>
      </c>
      <c r="D178" s="15">
        <v>0.65956800000000004</v>
      </c>
      <c r="F178" s="13" t="s">
        <v>652</v>
      </c>
      <c r="G178" s="13" t="str">
        <f t="shared" si="7"/>
        <v>2022-12-09 14:40:00</v>
      </c>
      <c r="H178" s="7">
        <f t="shared" si="9"/>
        <v>880</v>
      </c>
      <c r="I178" s="7">
        <v>3.0000000000000001E-5</v>
      </c>
    </row>
    <row r="179" spans="1:9" ht="19.5" customHeight="1" x14ac:dyDescent="0.35">
      <c r="A179" s="13" t="s">
        <v>653</v>
      </c>
      <c r="B179" s="14">
        <f t="shared" si="8"/>
        <v>2655</v>
      </c>
      <c r="C179" s="15">
        <v>2.3860000000000001E-3</v>
      </c>
      <c r="D179" s="15">
        <v>0.66154000000000002</v>
      </c>
      <c r="F179" s="13" t="s">
        <v>456</v>
      </c>
      <c r="G179" s="13" t="str">
        <f t="shared" si="7"/>
        <v>2022-12-09 14:45:00</v>
      </c>
      <c r="H179" s="7">
        <f t="shared" si="9"/>
        <v>885</v>
      </c>
      <c r="I179" s="7">
        <v>1.5E-5</v>
      </c>
    </row>
    <row r="180" spans="1:9" ht="19.5" customHeight="1" x14ac:dyDescent="0.35">
      <c r="A180" s="13" t="s">
        <v>654</v>
      </c>
      <c r="B180" s="14">
        <f t="shared" si="8"/>
        <v>2670</v>
      </c>
      <c r="C180" s="15">
        <v>6.084E-3</v>
      </c>
      <c r="D180" s="15">
        <v>0.65842699999999998</v>
      </c>
      <c r="F180" s="13" t="s">
        <v>655</v>
      </c>
      <c r="G180" s="13" t="str">
        <f t="shared" si="7"/>
        <v>2022-12-09 14:50:00</v>
      </c>
      <c r="H180" s="7">
        <f t="shared" si="9"/>
        <v>890</v>
      </c>
      <c r="I180" s="7">
        <v>1.1E-5</v>
      </c>
    </row>
    <row r="181" spans="1:9" ht="19.5" customHeight="1" x14ac:dyDescent="0.35">
      <c r="A181" s="13" t="s">
        <v>656</v>
      </c>
      <c r="B181" s="14">
        <f t="shared" si="8"/>
        <v>2685</v>
      </c>
      <c r="C181" s="15">
        <v>6.4499999999999996E-4</v>
      </c>
      <c r="D181" s="15">
        <v>0.65761999999999998</v>
      </c>
      <c r="F181" s="13" t="s">
        <v>657</v>
      </c>
      <c r="G181" s="13" t="str">
        <f t="shared" si="7"/>
        <v>2022-12-09 14:55:00</v>
      </c>
      <c r="H181" s="7">
        <f t="shared" si="9"/>
        <v>895</v>
      </c>
      <c r="I181" s="7">
        <v>3.8000000000000002E-5</v>
      </c>
    </row>
    <row r="182" spans="1:9" ht="19.5" customHeight="1" x14ac:dyDescent="0.35">
      <c r="A182" s="13" t="s">
        <v>658</v>
      </c>
      <c r="B182" s="14">
        <f t="shared" si="8"/>
        <v>2700</v>
      </c>
      <c r="C182" s="15">
        <v>3.1159999999999998E-3</v>
      </c>
      <c r="D182" s="15">
        <v>0.65861599999999998</v>
      </c>
      <c r="F182" s="13" t="s">
        <v>458</v>
      </c>
      <c r="G182" s="13" t="str">
        <f t="shared" si="7"/>
        <v>2022-12-09 15:00:00</v>
      </c>
      <c r="H182" s="7">
        <f t="shared" si="9"/>
        <v>900</v>
      </c>
      <c r="I182" s="7">
        <v>5.0000000000000004E-6</v>
      </c>
    </row>
    <row r="183" spans="1:9" ht="19.5" customHeight="1" x14ac:dyDescent="0.35">
      <c r="A183" s="13" t="s">
        <v>659</v>
      </c>
      <c r="B183" s="14">
        <f t="shared" si="8"/>
        <v>2715</v>
      </c>
      <c r="C183" s="15">
        <v>8.2950000000000003E-3</v>
      </c>
      <c r="D183" s="15">
        <v>0.65491699999999997</v>
      </c>
      <c r="F183" s="13" t="s">
        <v>660</v>
      </c>
      <c r="G183" s="13" t="str">
        <f t="shared" si="7"/>
        <v>2022-12-09 15:05:00</v>
      </c>
      <c r="H183" s="7">
        <f t="shared" si="9"/>
        <v>905</v>
      </c>
      <c r="I183" s="7">
        <v>2.0999999999999999E-5</v>
      </c>
    </row>
    <row r="184" spans="1:9" ht="19.5" customHeight="1" x14ac:dyDescent="0.35">
      <c r="A184" s="13" t="s">
        <v>661</v>
      </c>
      <c r="B184" s="14">
        <f t="shared" si="8"/>
        <v>2730</v>
      </c>
      <c r="C184" s="15">
        <v>-1.5610000000000001E-3</v>
      </c>
      <c r="D184" s="15">
        <v>0.65871199999999996</v>
      </c>
      <c r="F184" s="13" t="s">
        <v>662</v>
      </c>
      <c r="G184" s="13" t="str">
        <f t="shared" si="7"/>
        <v>2022-12-09 15:10:00</v>
      </c>
      <c r="H184" s="7">
        <f t="shared" si="9"/>
        <v>910</v>
      </c>
      <c r="I184" s="7">
        <v>3.6000000000000001E-5</v>
      </c>
    </row>
    <row r="185" spans="1:9" ht="19.5" customHeight="1" x14ac:dyDescent="0.35">
      <c r="A185" s="13" t="s">
        <v>663</v>
      </c>
      <c r="B185" s="14">
        <f t="shared" si="8"/>
        <v>2745</v>
      </c>
      <c r="C185" s="15">
        <v>2.6220000000000002E-3</v>
      </c>
      <c r="D185" s="15">
        <v>0.65468199999999999</v>
      </c>
      <c r="F185" s="13" t="s">
        <v>459</v>
      </c>
      <c r="G185" s="13" t="str">
        <f t="shared" si="7"/>
        <v>2022-12-09 15:15:00</v>
      </c>
      <c r="H185" s="7">
        <f t="shared" si="9"/>
        <v>915</v>
      </c>
      <c r="I185" s="7">
        <v>1.5E-5</v>
      </c>
    </row>
    <row r="186" spans="1:9" ht="19.5" customHeight="1" x14ac:dyDescent="0.35">
      <c r="A186" s="13" t="s">
        <v>664</v>
      </c>
      <c r="B186" s="14">
        <f t="shared" si="8"/>
        <v>2760</v>
      </c>
      <c r="C186" s="15">
        <v>-2.0560000000000001E-3</v>
      </c>
      <c r="D186" s="15">
        <v>0.66327800000000003</v>
      </c>
      <c r="F186" s="13" t="s">
        <v>665</v>
      </c>
      <c r="G186" s="13" t="str">
        <f t="shared" si="7"/>
        <v>2022-12-09 15:20:00</v>
      </c>
      <c r="H186" s="7">
        <f t="shared" si="9"/>
        <v>920</v>
      </c>
      <c r="I186" s="7">
        <v>6.9999999999999999E-6</v>
      </c>
    </row>
    <row r="187" spans="1:9" ht="19.5" customHeight="1" x14ac:dyDescent="0.35">
      <c r="A187" s="13" t="s">
        <v>666</v>
      </c>
      <c r="B187" s="14">
        <f t="shared" si="8"/>
        <v>2775</v>
      </c>
      <c r="C187" s="15">
        <v>1.199E-3</v>
      </c>
      <c r="D187" s="15">
        <v>0.65323699999999996</v>
      </c>
      <c r="F187" s="13" t="s">
        <v>667</v>
      </c>
      <c r="G187" s="13" t="str">
        <f t="shared" si="7"/>
        <v>2022-12-09 15:25:00</v>
      </c>
      <c r="H187" s="7">
        <f t="shared" si="9"/>
        <v>925</v>
      </c>
      <c r="I187" s="7">
        <v>3.1000000000000001E-5</v>
      </c>
    </row>
    <row r="188" spans="1:9" ht="19.5" customHeight="1" x14ac:dyDescent="0.35">
      <c r="A188" s="13" t="s">
        <v>668</v>
      </c>
      <c r="B188" s="14">
        <f t="shared" si="8"/>
        <v>2790</v>
      </c>
      <c r="C188" s="15">
        <v>6.4650000000000003E-3</v>
      </c>
      <c r="D188" s="15">
        <v>0.65675799999999995</v>
      </c>
      <c r="F188" s="13" t="s">
        <v>461</v>
      </c>
      <c r="G188" s="13" t="str">
        <f t="shared" si="7"/>
        <v>2022-12-09 15:30:00</v>
      </c>
      <c r="H188" s="7">
        <f t="shared" si="9"/>
        <v>930</v>
      </c>
      <c r="I188" s="7">
        <v>3.9999999999999998E-6</v>
      </c>
    </row>
    <row r="189" spans="1:9" ht="19.5" customHeight="1" x14ac:dyDescent="0.35">
      <c r="A189" s="13" t="s">
        <v>669</v>
      </c>
      <c r="B189" s="14">
        <f t="shared" si="8"/>
        <v>2805</v>
      </c>
      <c r="C189" s="15">
        <v>-1.2130000000000001E-3</v>
      </c>
      <c r="D189" s="15">
        <v>0.65152100000000002</v>
      </c>
      <c r="F189" s="13" t="s">
        <v>670</v>
      </c>
      <c r="G189" s="13" t="str">
        <f t="shared" si="7"/>
        <v>2022-12-09 15:35:00</v>
      </c>
      <c r="H189" s="7">
        <f t="shared" si="9"/>
        <v>935</v>
      </c>
      <c r="I189" s="7">
        <v>1.9000000000000001E-5</v>
      </c>
    </row>
    <row r="190" spans="1:9" ht="19.5" customHeight="1" x14ac:dyDescent="0.35">
      <c r="A190" s="13" t="s">
        <v>671</v>
      </c>
      <c r="B190" s="14">
        <f t="shared" si="8"/>
        <v>2820</v>
      </c>
      <c r="C190" s="15">
        <v>4.3059999999999999E-3</v>
      </c>
      <c r="D190" s="15">
        <v>0.65728299999999995</v>
      </c>
      <c r="F190" s="13" t="s">
        <v>672</v>
      </c>
      <c r="G190" s="13" t="str">
        <f t="shared" si="7"/>
        <v>2022-12-09 15:40:00</v>
      </c>
      <c r="H190" s="7">
        <f t="shared" si="9"/>
        <v>940</v>
      </c>
      <c r="I190" s="7">
        <v>3.0000000000000001E-5</v>
      </c>
    </row>
    <row r="191" spans="1:9" ht="19.5" customHeight="1" x14ac:dyDescent="0.35">
      <c r="A191" s="13" t="s">
        <v>673</v>
      </c>
      <c r="B191" s="14">
        <f t="shared" si="8"/>
        <v>2835</v>
      </c>
      <c r="C191" s="15">
        <v>-5.6849999999999999E-3</v>
      </c>
      <c r="D191" s="15">
        <v>0.65166400000000002</v>
      </c>
      <c r="F191" s="13" t="s">
        <v>463</v>
      </c>
      <c r="G191" s="13" t="str">
        <f t="shared" si="7"/>
        <v>2022-12-09 15:45:00</v>
      </c>
      <c r="H191" s="7">
        <f t="shared" si="9"/>
        <v>945</v>
      </c>
      <c r="I191" s="7">
        <v>2.5999999999999998E-5</v>
      </c>
    </row>
    <row r="192" spans="1:9" ht="19.5" customHeight="1" x14ac:dyDescent="0.35">
      <c r="A192" s="13" t="s">
        <v>674</v>
      </c>
      <c r="B192" s="14">
        <f t="shared" si="8"/>
        <v>2850</v>
      </c>
      <c r="C192" s="15">
        <v>-5.7700000000000004E-4</v>
      </c>
      <c r="D192" s="15">
        <v>0.65234000000000003</v>
      </c>
      <c r="F192" s="13" t="s">
        <v>675</v>
      </c>
      <c r="G192" s="13" t="str">
        <f t="shared" si="7"/>
        <v>2022-12-09 15:50:00</v>
      </c>
      <c r="H192" s="7">
        <f t="shared" si="9"/>
        <v>950</v>
      </c>
      <c r="I192" s="7">
        <v>1.4E-5</v>
      </c>
    </row>
    <row r="193" spans="1:9" ht="19.5" customHeight="1" x14ac:dyDescent="0.35">
      <c r="A193" s="13" t="s">
        <v>676</v>
      </c>
      <c r="B193" s="14">
        <f t="shared" si="8"/>
        <v>2865</v>
      </c>
      <c r="C193" s="15">
        <v>5.025E-3</v>
      </c>
      <c r="D193" s="15">
        <v>0.65445500000000001</v>
      </c>
      <c r="F193" s="13" t="s">
        <v>677</v>
      </c>
      <c r="G193" s="13" t="str">
        <f t="shared" si="7"/>
        <v>2022-12-09 15:55:00</v>
      </c>
      <c r="H193" s="7">
        <f t="shared" si="9"/>
        <v>955</v>
      </c>
      <c r="I193" s="7">
        <v>3.8999999999999999E-5</v>
      </c>
    </row>
    <row r="194" spans="1:9" ht="19.5" customHeight="1" x14ac:dyDescent="0.35">
      <c r="A194" s="13" t="s">
        <v>678</v>
      </c>
      <c r="B194" s="14">
        <f t="shared" si="8"/>
        <v>2880</v>
      </c>
      <c r="C194" s="15">
        <v>7.0260000000000001E-3</v>
      </c>
      <c r="D194" s="15">
        <v>0.65719799999999995</v>
      </c>
      <c r="F194" s="13" t="s">
        <v>464</v>
      </c>
      <c r="G194" s="13" t="str">
        <f t="shared" ref="G194:G257" si="10">SUBSTITUTE(F194,"T"," ")</f>
        <v>2022-12-09 16:00:00</v>
      </c>
      <c r="H194" s="7">
        <f t="shared" si="9"/>
        <v>960</v>
      </c>
      <c r="I194" s="7">
        <v>1.5E-5</v>
      </c>
    </row>
    <row r="195" spans="1:9" ht="19.5" customHeight="1" x14ac:dyDescent="0.35">
      <c r="A195" s="13" t="s">
        <v>679</v>
      </c>
      <c r="B195" s="14">
        <f t="shared" ref="B195:B258" si="11">B194+15</f>
        <v>2895</v>
      </c>
      <c r="C195" s="15">
        <v>-1.312E-3</v>
      </c>
      <c r="D195" s="15">
        <v>0.65181299999999998</v>
      </c>
      <c r="F195" s="13" t="s">
        <v>680</v>
      </c>
      <c r="G195" s="13" t="str">
        <f t="shared" si="10"/>
        <v>2022-12-09 16:05:00</v>
      </c>
      <c r="H195" s="7">
        <f t="shared" ref="H195:H258" si="12">DAY(G195-$G$2)*24*60 + HOUR(G195-$G$2)*60 + MINUTE(G195-$G$2) + SECOND(G195-$G$2)/60</f>
        <v>965</v>
      </c>
      <c r="I195" s="7">
        <v>1.1E-5</v>
      </c>
    </row>
    <row r="196" spans="1:9" ht="19.5" customHeight="1" x14ac:dyDescent="0.35">
      <c r="A196" s="13" t="s">
        <v>681</v>
      </c>
      <c r="B196" s="14">
        <f t="shared" si="11"/>
        <v>2910</v>
      </c>
      <c r="C196" s="15">
        <v>6.561E-3</v>
      </c>
      <c r="D196" s="15">
        <v>0.65907000000000004</v>
      </c>
      <c r="F196" s="13" t="s">
        <v>682</v>
      </c>
      <c r="G196" s="13" t="str">
        <f t="shared" si="10"/>
        <v>2022-12-09 16:10:00</v>
      </c>
      <c r="H196" s="7">
        <f t="shared" si="12"/>
        <v>970</v>
      </c>
      <c r="I196" s="7">
        <v>2.4000000000000001E-5</v>
      </c>
    </row>
    <row r="197" spans="1:9" ht="19.5" customHeight="1" x14ac:dyDescent="0.35">
      <c r="A197" s="13" t="s">
        <v>683</v>
      </c>
      <c r="B197" s="14">
        <f t="shared" si="11"/>
        <v>2925</v>
      </c>
      <c r="C197" s="15">
        <v>-1.787E-3</v>
      </c>
      <c r="D197" s="15">
        <v>0.65553799999999995</v>
      </c>
      <c r="F197" s="13" t="s">
        <v>466</v>
      </c>
      <c r="G197" s="13" t="str">
        <f t="shared" si="10"/>
        <v>2022-12-09 16:15:00</v>
      </c>
      <c r="H197" s="7">
        <f t="shared" si="12"/>
        <v>975</v>
      </c>
      <c r="I197" s="7">
        <v>1.4E-5</v>
      </c>
    </row>
    <row r="198" spans="1:9" ht="19.5" customHeight="1" x14ac:dyDescent="0.35">
      <c r="A198" s="13" t="s">
        <v>684</v>
      </c>
      <c r="B198" s="14">
        <f t="shared" si="11"/>
        <v>2940</v>
      </c>
      <c r="C198" s="15">
        <v>3.5739999999999999E-3</v>
      </c>
      <c r="D198" s="15">
        <v>0.66017899999999996</v>
      </c>
      <c r="F198" s="13" t="s">
        <v>685</v>
      </c>
      <c r="G198" s="13" t="str">
        <f t="shared" si="10"/>
        <v>2022-12-09 16:20:00</v>
      </c>
      <c r="H198" s="7">
        <f t="shared" si="12"/>
        <v>980</v>
      </c>
      <c r="I198" s="7">
        <v>1.2999999999999999E-5</v>
      </c>
    </row>
    <row r="199" spans="1:9" ht="19.5" customHeight="1" x14ac:dyDescent="0.35">
      <c r="A199" s="13" t="s">
        <v>686</v>
      </c>
      <c r="B199" s="14">
        <f t="shared" si="11"/>
        <v>2955</v>
      </c>
      <c r="C199" s="15">
        <v>1.1492E-2</v>
      </c>
      <c r="D199" s="15">
        <v>0.65299399999999996</v>
      </c>
      <c r="F199" s="13" t="s">
        <v>687</v>
      </c>
      <c r="G199" s="13" t="str">
        <f t="shared" si="10"/>
        <v>2022-12-09 16:25:00</v>
      </c>
      <c r="H199" s="7">
        <f t="shared" si="12"/>
        <v>985</v>
      </c>
      <c r="I199" s="7">
        <v>3.4999999999999997E-5</v>
      </c>
    </row>
    <row r="200" spans="1:9" ht="19.5" customHeight="1" x14ac:dyDescent="0.35">
      <c r="A200" s="13" t="s">
        <v>688</v>
      </c>
      <c r="B200" s="14">
        <f t="shared" si="11"/>
        <v>2970</v>
      </c>
      <c r="C200" s="15">
        <v>4.2420000000000001E-3</v>
      </c>
      <c r="D200" s="15">
        <v>0.65919000000000005</v>
      </c>
      <c r="F200" s="13" t="s">
        <v>468</v>
      </c>
      <c r="G200" s="13" t="str">
        <f t="shared" si="10"/>
        <v>2022-12-09 16:30:00</v>
      </c>
      <c r="H200" s="7">
        <f t="shared" si="12"/>
        <v>990</v>
      </c>
      <c r="I200" s="7">
        <v>2.0000000000000002E-5</v>
      </c>
    </row>
    <row r="201" spans="1:9" ht="19.5" customHeight="1" x14ac:dyDescent="0.35">
      <c r="A201" s="13" t="s">
        <v>689</v>
      </c>
      <c r="B201" s="14">
        <f t="shared" si="11"/>
        <v>2985</v>
      </c>
      <c r="C201" s="15">
        <v>7.0419999999999996E-3</v>
      </c>
      <c r="D201" s="15">
        <v>0.65799399999999997</v>
      </c>
      <c r="F201" s="13" t="s">
        <v>690</v>
      </c>
      <c r="G201" s="13" t="str">
        <f t="shared" si="10"/>
        <v>2022-12-09 16:35:00</v>
      </c>
      <c r="H201" s="7">
        <f t="shared" si="12"/>
        <v>995</v>
      </c>
      <c r="I201" s="7">
        <v>7.9999999999999996E-6</v>
      </c>
    </row>
    <row r="202" spans="1:9" ht="19.5" customHeight="1" x14ac:dyDescent="0.35">
      <c r="A202" s="13" t="s">
        <v>691</v>
      </c>
      <c r="B202" s="14">
        <f t="shared" si="11"/>
        <v>3000</v>
      </c>
      <c r="C202" s="15">
        <v>-8.9700000000000001E-4</v>
      </c>
      <c r="D202" s="15">
        <v>0.65697300000000003</v>
      </c>
      <c r="F202" s="13" t="s">
        <v>692</v>
      </c>
      <c r="G202" s="13" t="str">
        <f t="shared" si="10"/>
        <v>2022-12-09 16:40:00</v>
      </c>
      <c r="H202" s="7">
        <f t="shared" si="12"/>
        <v>1000</v>
      </c>
      <c r="I202" s="7">
        <v>2.6999999999999999E-5</v>
      </c>
    </row>
    <row r="203" spans="1:9" ht="19.5" customHeight="1" x14ac:dyDescent="0.35">
      <c r="A203" s="13" t="s">
        <v>693</v>
      </c>
      <c r="B203" s="14">
        <f t="shared" si="11"/>
        <v>3015</v>
      </c>
      <c r="C203" s="15">
        <v>2.2899999999999999E-3</v>
      </c>
      <c r="D203" s="15">
        <v>0.65014099999999997</v>
      </c>
      <c r="F203" s="13" t="s">
        <v>469</v>
      </c>
      <c r="G203" s="13" t="str">
        <f t="shared" si="10"/>
        <v>2022-12-09 16:45:00</v>
      </c>
      <c r="H203" s="7">
        <f t="shared" si="12"/>
        <v>1005</v>
      </c>
      <c r="I203" s="7">
        <v>1.0000000000000001E-5</v>
      </c>
    </row>
    <row r="204" spans="1:9" ht="19.5" customHeight="1" x14ac:dyDescent="0.35">
      <c r="A204" s="13" t="s">
        <v>694</v>
      </c>
      <c r="B204" s="14">
        <f t="shared" si="11"/>
        <v>3030</v>
      </c>
      <c r="C204" s="15">
        <v>-1.0679999999999999E-3</v>
      </c>
      <c r="D204" s="15">
        <v>0.65849999999999997</v>
      </c>
      <c r="F204" s="13" t="s">
        <v>695</v>
      </c>
      <c r="G204" s="13" t="str">
        <f t="shared" si="10"/>
        <v>2022-12-09 16:50:00</v>
      </c>
      <c r="H204" s="7">
        <f t="shared" si="12"/>
        <v>1010</v>
      </c>
      <c r="I204" s="7">
        <v>1.2E-5</v>
      </c>
    </row>
    <row r="205" spans="1:9" ht="19.5" customHeight="1" x14ac:dyDescent="0.35">
      <c r="A205" s="13" t="s">
        <v>696</v>
      </c>
      <c r="B205" s="14">
        <f t="shared" si="11"/>
        <v>3045</v>
      </c>
      <c r="C205" s="15">
        <v>6.319E-3</v>
      </c>
      <c r="D205" s="15">
        <v>0.65592899999999998</v>
      </c>
      <c r="F205" s="13" t="s">
        <v>697</v>
      </c>
      <c r="G205" s="13" t="str">
        <f t="shared" si="10"/>
        <v>2022-12-09 16:55:00</v>
      </c>
      <c r="H205" s="7">
        <f t="shared" si="12"/>
        <v>1015</v>
      </c>
      <c r="I205" s="7">
        <v>4.3000000000000002E-5</v>
      </c>
    </row>
    <row r="206" spans="1:9" ht="19.5" customHeight="1" x14ac:dyDescent="0.35">
      <c r="A206" s="13" t="s">
        <v>698</v>
      </c>
      <c r="B206" s="14">
        <f t="shared" si="11"/>
        <v>3060</v>
      </c>
      <c r="C206" s="15">
        <v>1.2514000000000001E-2</v>
      </c>
      <c r="D206" s="15">
        <v>0.65895400000000004</v>
      </c>
      <c r="F206" s="13" t="s">
        <v>471</v>
      </c>
      <c r="G206" s="13" t="str">
        <f t="shared" si="10"/>
        <v>2022-12-09 17:00:00</v>
      </c>
      <c r="H206" s="7">
        <f t="shared" si="12"/>
        <v>1020</v>
      </c>
      <c r="I206" s="7">
        <v>2.3E-5</v>
      </c>
    </row>
    <row r="207" spans="1:9" ht="19.5" customHeight="1" x14ac:dyDescent="0.35">
      <c r="A207" s="13" t="s">
        <v>699</v>
      </c>
      <c r="B207" s="14">
        <f t="shared" si="11"/>
        <v>3075</v>
      </c>
      <c r="C207" s="15">
        <v>7.4099999999999999E-3</v>
      </c>
      <c r="D207" s="15">
        <v>0.659111</v>
      </c>
      <c r="F207" s="13" t="s">
        <v>700</v>
      </c>
      <c r="G207" s="13" t="str">
        <f t="shared" si="10"/>
        <v>2022-12-09 17:05:00</v>
      </c>
      <c r="H207" s="7">
        <f t="shared" si="12"/>
        <v>1025</v>
      </c>
      <c r="I207" s="7">
        <v>4.0000000000000003E-5</v>
      </c>
    </row>
    <row r="208" spans="1:9" ht="19.5" customHeight="1" x14ac:dyDescent="0.35">
      <c r="A208" s="13" t="s">
        <v>701</v>
      </c>
      <c r="B208" s="14">
        <f t="shared" si="11"/>
        <v>3090</v>
      </c>
      <c r="C208" s="15">
        <v>1.9362999999999998E-2</v>
      </c>
      <c r="D208" s="15">
        <v>0.66833399999999998</v>
      </c>
      <c r="F208" s="13" t="s">
        <v>702</v>
      </c>
      <c r="G208" s="13" t="str">
        <f t="shared" si="10"/>
        <v>2022-12-09 17:10:00</v>
      </c>
      <c r="H208" s="7">
        <f t="shared" si="12"/>
        <v>1030</v>
      </c>
      <c r="I208" s="7">
        <v>6.2000000000000003E-5</v>
      </c>
    </row>
    <row r="209" spans="1:9" ht="19.5" customHeight="1" x14ac:dyDescent="0.35">
      <c r="A209" s="13" t="s">
        <v>703</v>
      </c>
      <c r="B209" s="14">
        <f t="shared" si="11"/>
        <v>3105</v>
      </c>
      <c r="C209" s="15">
        <v>1.8501E-2</v>
      </c>
      <c r="D209" s="15">
        <v>0.67114700000000005</v>
      </c>
      <c r="F209" s="13" t="s">
        <v>473</v>
      </c>
      <c r="G209" s="13" t="str">
        <f t="shared" si="10"/>
        <v>2022-12-09 17:15:00</v>
      </c>
      <c r="H209" s="7">
        <f t="shared" si="12"/>
        <v>1035</v>
      </c>
      <c r="I209" s="7">
        <v>5.5999999999999999E-5</v>
      </c>
    </row>
    <row r="210" spans="1:9" ht="19.5" customHeight="1" x14ac:dyDescent="0.35">
      <c r="A210" s="13" t="s">
        <v>704</v>
      </c>
      <c r="B210" s="14">
        <f t="shared" si="11"/>
        <v>3120</v>
      </c>
      <c r="C210" s="15">
        <v>2.3323E-2</v>
      </c>
      <c r="D210" s="15">
        <v>0.65915299999999999</v>
      </c>
      <c r="F210" s="13" t="s">
        <v>705</v>
      </c>
      <c r="G210" s="13" t="str">
        <f t="shared" si="10"/>
        <v>2022-12-09 17:20:00</v>
      </c>
      <c r="H210" s="7">
        <f t="shared" si="12"/>
        <v>1040</v>
      </c>
      <c r="I210" s="7">
        <v>1.5999999999999999E-5</v>
      </c>
    </row>
    <row r="211" spans="1:9" ht="19.5" customHeight="1" x14ac:dyDescent="0.35">
      <c r="A211" s="13" t="s">
        <v>706</v>
      </c>
      <c r="B211" s="14">
        <f t="shared" si="11"/>
        <v>3135</v>
      </c>
      <c r="C211" s="15">
        <v>1.2818E-2</v>
      </c>
      <c r="D211" s="15">
        <v>0.670794</v>
      </c>
      <c r="F211" s="13" t="s">
        <v>707</v>
      </c>
      <c r="G211" s="13" t="str">
        <f t="shared" si="10"/>
        <v>2022-12-09 17:25:00</v>
      </c>
      <c r="H211" s="7">
        <f t="shared" si="12"/>
        <v>1045</v>
      </c>
      <c r="I211" s="7">
        <v>5.1E-5</v>
      </c>
    </row>
    <row r="212" spans="1:9" ht="19.5" customHeight="1" x14ac:dyDescent="0.35">
      <c r="A212" s="13" t="s">
        <v>708</v>
      </c>
      <c r="B212" s="14">
        <f t="shared" si="11"/>
        <v>3150</v>
      </c>
      <c r="C212" s="15">
        <v>2.0094999999999998E-2</v>
      </c>
      <c r="D212" s="15">
        <v>0.66062299999999996</v>
      </c>
      <c r="F212" s="13" t="s">
        <v>474</v>
      </c>
      <c r="G212" s="13" t="str">
        <f t="shared" si="10"/>
        <v>2022-12-09 17:30:00</v>
      </c>
      <c r="H212" s="7">
        <f t="shared" si="12"/>
        <v>1050</v>
      </c>
      <c r="I212" s="7">
        <v>3.4E-5</v>
      </c>
    </row>
    <row r="213" spans="1:9" ht="19.5" customHeight="1" x14ac:dyDescent="0.35">
      <c r="A213" s="13" t="s">
        <v>709</v>
      </c>
      <c r="B213" s="14">
        <f t="shared" si="11"/>
        <v>3165</v>
      </c>
      <c r="C213" s="15">
        <v>1.9827000000000001E-2</v>
      </c>
      <c r="D213" s="15">
        <v>0.67482900000000001</v>
      </c>
      <c r="F213" s="13" t="s">
        <v>710</v>
      </c>
      <c r="G213" s="13" t="str">
        <f t="shared" si="10"/>
        <v>2022-12-09 17:35:00</v>
      </c>
      <c r="H213" s="7">
        <f t="shared" si="12"/>
        <v>1055</v>
      </c>
      <c r="I213" s="7">
        <v>2.5999999999999998E-5</v>
      </c>
    </row>
    <row r="214" spans="1:9" ht="19.5" customHeight="1" x14ac:dyDescent="0.35">
      <c r="A214" s="13" t="s">
        <v>711</v>
      </c>
      <c r="B214" s="14">
        <f t="shared" si="11"/>
        <v>3180</v>
      </c>
      <c r="C214" s="15">
        <v>1.0522999999999999E-2</v>
      </c>
      <c r="D214" s="15">
        <v>0.66880799999999996</v>
      </c>
      <c r="F214" s="13" t="s">
        <v>712</v>
      </c>
      <c r="G214" s="13" t="str">
        <f t="shared" si="10"/>
        <v>2022-12-09 17:40:00</v>
      </c>
      <c r="H214" s="7">
        <f t="shared" si="12"/>
        <v>1060</v>
      </c>
      <c r="I214" s="7">
        <v>1.1E-5</v>
      </c>
    </row>
    <row r="215" spans="1:9" ht="19.5" customHeight="1" x14ac:dyDescent="0.35">
      <c r="A215" s="13" t="s">
        <v>713</v>
      </c>
      <c r="B215" s="14">
        <f t="shared" si="11"/>
        <v>3195</v>
      </c>
      <c r="C215" s="15">
        <v>2.7875E-2</v>
      </c>
      <c r="D215" s="15">
        <v>0.67351099999999997</v>
      </c>
      <c r="F215" s="13" t="s">
        <v>476</v>
      </c>
      <c r="G215" s="13" t="str">
        <f t="shared" si="10"/>
        <v>2022-12-09 17:45:00</v>
      </c>
      <c r="H215" s="7">
        <f t="shared" si="12"/>
        <v>1065</v>
      </c>
      <c r="I215" s="7">
        <v>4.3000000000000002E-5</v>
      </c>
    </row>
    <row r="216" spans="1:9" ht="19.5" customHeight="1" x14ac:dyDescent="0.35">
      <c r="A216" s="13" t="s">
        <v>714</v>
      </c>
      <c r="B216" s="14">
        <f t="shared" si="11"/>
        <v>3210</v>
      </c>
      <c r="C216" s="15">
        <v>2.6012E-2</v>
      </c>
      <c r="D216" s="15">
        <v>0.66309300000000004</v>
      </c>
      <c r="F216" s="13" t="s">
        <v>715</v>
      </c>
      <c r="G216" s="13" t="str">
        <f t="shared" si="10"/>
        <v>2022-12-09 17:50:00</v>
      </c>
      <c r="H216" s="7">
        <f t="shared" si="12"/>
        <v>1070</v>
      </c>
      <c r="I216" s="7">
        <v>1.8E-5</v>
      </c>
    </row>
    <row r="217" spans="1:9" ht="19.5" customHeight="1" x14ac:dyDescent="0.35">
      <c r="A217" s="13" t="s">
        <v>716</v>
      </c>
      <c r="B217" s="14">
        <f t="shared" si="11"/>
        <v>3225</v>
      </c>
      <c r="C217" s="15">
        <v>2.6808999999999999E-2</v>
      </c>
      <c r="D217" s="15">
        <v>0.68071499999999996</v>
      </c>
      <c r="F217" s="13" t="s">
        <v>717</v>
      </c>
      <c r="G217" s="13" t="str">
        <f t="shared" si="10"/>
        <v>2022-12-09 17:55:00</v>
      </c>
      <c r="H217" s="7">
        <f t="shared" si="12"/>
        <v>1075</v>
      </c>
      <c r="I217" s="7">
        <v>2.0999999999999999E-5</v>
      </c>
    </row>
    <row r="218" spans="1:9" ht="19.5" customHeight="1" x14ac:dyDescent="0.35">
      <c r="A218" s="13" t="s">
        <v>718</v>
      </c>
      <c r="B218" s="14">
        <f t="shared" si="11"/>
        <v>3240</v>
      </c>
      <c r="C218" s="15">
        <v>1.2888E-2</v>
      </c>
      <c r="D218" s="15">
        <v>0.67596599999999996</v>
      </c>
      <c r="F218" s="13" t="s">
        <v>478</v>
      </c>
      <c r="G218" s="13" t="str">
        <f t="shared" si="10"/>
        <v>2022-12-09 18:00:00</v>
      </c>
      <c r="H218" s="7">
        <f t="shared" si="12"/>
        <v>1080</v>
      </c>
      <c r="I218" s="7">
        <v>3.8000000000000002E-5</v>
      </c>
    </row>
    <row r="219" spans="1:9" ht="19.5" customHeight="1" x14ac:dyDescent="0.35">
      <c r="A219" s="13" t="s">
        <v>719</v>
      </c>
      <c r="B219" s="14">
        <f t="shared" si="11"/>
        <v>3255</v>
      </c>
      <c r="C219" s="15">
        <v>2.1242E-2</v>
      </c>
      <c r="D219" s="15">
        <v>0.68227800000000005</v>
      </c>
      <c r="F219" s="13" t="s">
        <v>720</v>
      </c>
      <c r="G219" s="13" t="str">
        <f t="shared" si="10"/>
        <v>2022-12-09 18:05:00</v>
      </c>
      <c r="H219" s="7">
        <f t="shared" si="12"/>
        <v>1085</v>
      </c>
      <c r="I219" s="7">
        <v>1.2E-5</v>
      </c>
    </row>
    <row r="220" spans="1:9" ht="19.5" customHeight="1" x14ac:dyDescent="0.35">
      <c r="A220" s="13" t="s">
        <v>721</v>
      </c>
      <c r="B220" s="14">
        <f t="shared" si="11"/>
        <v>3270</v>
      </c>
      <c r="C220" s="15">
        <v>4.2774E-2</v>
      </c>
      <c r="D220" s="15">
        <v>0.69884599999999997</v>
      </c>
      <c r="F220" s="13" t="s">
        <v>722</v>
      </c>
      <c r="G220" s="13" t="str">
        <f t="shared" si="10"/>
        <v>2022-12-09 18:10:00</v>
      </c>
      <c r="H220" s="7">
        <f t="shared" si="12"/>
        <v>1090</v>
      </c>
      <c r="I220" s="7">
        <v>2.8E-5</v>
      </c>
    </row>
    <row r="221" spans="1:9" ht="19.5" customHeight="1" x14ac:dyDescent="0.35">
      <c r="A221" s="13" t="s">
        <v>723</v>
      </c>
      <c r="B221" s="14">
        <f t="shared" si="11"/>
        <v>3285</v>
      </c>
      <c r="C221" s="15">
        <v>1.3788999999999999E-2</v>
      </c>
      <c r="D221" s="15">
        <v>0.69181899999999996</v>
      </c>
      <c r="F221" s="13" t="s">
        <v>479</v>
      </c>
      <c r="G221" s="13" t="str">
        <f t="shared" si="10"/>
        <v>2022-12-09 18:15:00</v>
      </c>
      <c r="H221" s="7">
        <f t="shared" si="12"/>
        <v>1095</v>
      </c>
      <c r="I221" s="7">
        <v>1.8E-5</v>
      </c>
    </row>
    <row r="222" spans="1:9" ht="19.5" customHeight="1" x14ac:dyDescent="0.35">
      <c r="A222" s="13" t="s">
        <v>724</v>
      </c>
      <c r="B222" s="14">
        <f t="shared" si="11"/>
        <v>3300</v>
      </c>
      <c r="C222" s="15">
        <v>1.2932239999999999</v>
      </c>
      <c r="D222" s="15">
        <v>1.536535</v>
      </c>
      <c r="F222" s="13" t="s">
        <v>725</v>
      </c>
      <c r="G222" s="13" t="str">
        <f t="shared" si="10"/>
        <v>2022-12-09 18:20:00</v>
      </c>
      <c r="H222" s="7">
        <f t="shared" si="12"/>
        <v>1100</v>
      </c>
      <c r="I222" s="7">
        <v>1.5E-5</v>
      </c>
    </row>
    <row r="223" spans="1:9" ht="19.5" customHeight="1" x14ac:dyDescent="0.35">
      <c r="A223" s="13" t="s">
        <v>726</v>
      </c>
      <c r="B223" s="14">
        <f t="shared" si="11"/>
        <v>3315</v>
      </c>
      <c r="C223" s="15">
        <v>1.8954960000000001</v>
      </c>
      <c r="D223" s="15">
        <v>2.3511570000000002</v>
      </c>
      <c r="F223" s="13" t="s">
        <v>727</v>
      </c>
      <c r="G223" s="13" t="str">
        <f t="shared" si="10"/>
        <v>2022-12-09 18:25:00</v>
      </c>
      <c r="H223" s="7">
        <f t="shared" si="12"/>
        <v>1105</v>
      </c>
      <c r="I223" s="7">
        <v>5.3000000000000001E-5</v>
      </c>
    </row>
    <row r="224" spans="1:9" ht="19.5" customHeight="1" x14ac:dyDescent="0.35">
      <c r="A224" s="13" t="s">
        <v>728</v>
      </c>
      <c r="B224" s="14">
        <f t="shared" si="11"/>
        <v>3330</v>
      </c>
      <c r="C224" s="15">
        <v>1.9380329999999999</v>
      </c>
      <c r="D224" s="15">
        <v>2.5495939999999999</v>
      </c>
      <c r="F224" s="13" t="s">
        <v>481</v>
      </c>
      <c r="G224" s="13" t="str">
        <f t="shared" si="10"/>
        <v>2022-12-09 18:30:00</v>
      </c>
      <c r="H224" s="7">
        <f t="shared" si="12"/>
        <v>1110</v>
      </c>
      <c r="I224" s="7">
        <v>2.1999999999999999E-5</v>
      </c>
    </row>
    <row r="225" spans="1:9" ht="19.5" customHeight="1" x14ac:dyDescent="0.35">
      <c r="A225" s="13" t="s">
        <v>729</v>
      </c>
      <c r="B225" s="14">
        <f t="shared" si="11"/>
        <v>3345</v>
      </c>
      <c r="C225" s="15">
        <v>2.2703959999999999</v>
      </c>
      <c r="D225" s="15">
        <v>2.8087249999999999</v>
      </c>
      <c r="F225" s="13" t="s">
        <v>730</v>
      </c>
      <c r="G225" s="13" t="str">
        <f t="shared" si="10"/>
        <v>2022-12-09 18:35:00</v>
      </c>
      <c r="H225" s="7">
        <f t="shared" si="12"/>
        <v>1115</v>
      </c>
      <c r="I225" s="7">
        <v>2.0000000000000002E-5</v>
      </c>
    </row>
    <row r="226" spans="1:9" ht="19.5" customHeight="1" x14ac:dyDescent="0.35">
      <c r="A226" s="13" t="s">
        <v>731</v>
      </c>
      <c r="B226" s="14">
        <f t="shared" si="11"/>
        <v>3360</v>
      </c>
      <c r="C226" s="15">
        <v>2.95682</v>
      </c>
      <c r="D226" s="15">
        <v>3.1435469999999999</v>
      </c>
      <c r="F226" s="13" t="s">
        <v>732</v>
      </c>
      <c r="G226" s="13" t="str">
        <f t="shared" si="10"/>
        <v>2022-12-09 18:40:00</v>
      </c>
      <c r="H226" s="7">
        <f t="shared" si="12"/>
        <v>1120</v>
      </c>
      <c r="I226" s="7">
        <v>4.3000000000000002E-5</v>
      </c>
    </row>
    <row r="227" spans="1:9" ht="19.5" customHeight="1" x14ac:dyDescent="0.35">
      <c r="A227" s="13" t="s">
        <v>733</v>
      </c>
      <c r="B227" s="14">
        <f t="shared" si="11"/>
        <v>3375</v>
      </c>
      <c r="C227" s="15">
        <v>3.960944</v>
      </c>
      <c r="D227" s="15">
        <v>3.5933299999999999</v>
      </c>
      <c r="F227" s="13" t="s">
        <v>483</v>
      </c>
      <c r="G227" s="13" t="str">
        <f t="shared" si="10"/>
        <v>2022-12-09 18:45:00</v>
      </c>
      <c r="H227" s="7">
        <f t="shared" si="12"/>
        <v>1125</v>
      </c>
      <c r="I227" s="7">
        <v>2.0000000000000002E-5</v>
      </c>
    </row>
    <row r="228" spans="1:9" ht="19.5" customHeight="1" x14ac:dyDescent="0.35">
      <c r="A228" s="13" t="s">
        <v>734</v>
      </c>
      <c r="B228" s="14">
        <f t="shared" si="11"/>
        <v>3390</v>
      </c>
      <c r="C228" s="15">
        <v>4.2027429999999999</v>
      </c>
      <c r="D228" s="15">
        <v>3.7973479999999999</v>
      </c>
      <c r="F228" s="13" t="s">
        <v>735</v>
      </c>
      <c r="G228" s="13" t="str">
        <f t="shared" si="10"/>
        <v>2022-12-09 18:50:00</v>
      </c>
      <c r="H228" s="7">
        <f t="shared" si="12"/>
        <v>1130</v>
      </c>
      <c r="I228" s="7">
        <v>2.0999999999999999E-5</v>
      </c>
    </row>
    <row r="229" spans="1:9" ht="19.5" customHeight="1" x14ac:dyDescent="0.35">
      <c r="A229" s="13" t="s">
        <v>736</v>
      </c>
      <c r="B229" s="14">
        <f t="shared" si="11"/>
        <v>3405</v>
      </c>
      <c r="C229" s="15">
        <v>4.3705550000000004</v>
      </c>
      <c r="D229" s="15">
        <v>4.0552000000000001</v>
      </c>
      <c r="F229" s="13" t="s">
        <v>737</v>
      </c>
      <c r="G229" s="13" t="str">
        <f t="shared" si="10"/>
        <v>2022-12-09 18:55:00</v>
      </c>
      <c r="H229" s="7">
        <f t="shared" si="12"/>
        <v>1135</v>
      </c>
      <c r="I229" s="7">
        <v>5.1999999999999997E-5</v>
      </c>
    </row>
    <row r="230" spans="1:9" ht="19.5" customHeight="1" x14ac:dyDescent="0.35">
      <c r="A230" s="13" t="s">
        <v>738</v>
      </c>
      <c r="B230" s="14">
        <f t="shared" si="11"/>
        <v>3420</v>
      </c>
      <c r="C230" s="15">
        <v>4.3630899999999997</v>
      </c>
      <c r="D230" s="15">
        <v>4.0704399999999996</v>
      </c>
      <c r="F230" s="13" t="s">
        <v>484</v>
      </c>
      <c r="G230" s="13" t="str">
        <f t="shared" si="10"/>
        <v>2022-12-09 19:00:00</v>
      </c>
      <c r="H230" s="7">
        <f t="shared" si="12"/>
        <v>1140</v>
      </c>
      <c r="I230" s="7">
        <v>3.0000000000000001E-5</v>
      </c>
    </row>
    <row r="231" spans="1:9" ht="19.5" customHeight="1" x14ac:dyDescent="0.35">
      <c r="A231" s="13" t="s">
        <v>739</v>
      </c>
      <c r="B231" s="14">
        <f t="shared" si="11"/>
        <v>3435</v>
      </c>
      <c r="C231" s="15">
        <v>4.4732640000000004</v>
      </c>
      <c r="D231" s="15">
        <v>4.0820150000000002</v>
      </c>
      <c r="F231" s="13" t="s">
        <v>740</v>
      </c>
      <c r="G231" s="13" t="str">
        <f t="shared" si="10"/>
        <v>2022-12-09 19:05:00</v>
      </c>
      <c r="H231" s="7">
        <f t="shared" si="12"/>
        <v>1145</v>
      </c>
      <c r="I231" s="7">
        <v>4.5000000000000003E-5</v>
      </c>
    </row>
    <row r="232" spans="1:9" ht="19.5" customHeight="1" x14ac:dyDescent="0.35">
      <c r="A232" s="13" t="s">
        <v>741</v>
      </c>
      <c r="B232" s="14">
        <f t="shared" si="11"/>
        <v>3450</v>
      </c>
      <c r="C232" s="15">
        <v>4.3576410000000001</v>
      </c>
      <c r="D232" s="15">
        <v>4.0037039999999999</v>
      </c>
      <c r="F232" s="13" t="s">
        <v>742</v>
      </c>
      <c r="G232" s="13" t="str">
        <f t="shared" si="10"/>
        <v>2022-12-09 19:10:00</v>
      </c>
      <c r="H232" s="7">
        <f t="shared" si="12"/>
        <v>1150</v>
      </c>
      <c r="I232" s="7">
        <v>6.2000000000000003E-5</v>
      </c>
    </row>
    <row r="233" spans="1:9" ht="19.5" customHeight="1" x14ac:dyDescent="0.35">
      <c r="A233" s="13" t="s">
        <v>743</v>
      </c>
      <c r="B233" s="14">
        <f t="shared" si="11"/>
        <v>3465</v>
      </c>
      <c r="C233" s="15">
        <v>4.2946970000000002</v>
      </c>
      <c r="D233" s="15">
        <v>3.9433039999999999</v>
      </c>
      <c r="F233" s="13" t="s">
        <v>486</v>
      </c>
      <c r="G233" s="13" t="str">
        <f t="shared" si="10"/>
        <v>2022-12-09 19:15:00</v>
      </c>
      <c r="H233" s="7">
        <f t="shared" si="12"/>
        <v>1155</v>
      </c>
      <c r="I233" s="7">
        <v>3.6000000000000001E-5</v>
      </c>
    </row>
    <row r="234" spans="1:9" ht="19.5" customHeight="1" x14ac:dyDescent="0.35">
      <c r="A234" s="13" t="s">
        <v>744</v>
      </c>
      <c r="B234" s="14">
        <f t="shared" si="11"/>
        <v>3480</v>
      </c>
      <c r="C234" s="15">
        <v>4.1993410000000004</v>
      </c>
      <c r="D234" s="15">
        <v>3.8712759999999999</v>
      </c>
      <c r="F234" s="13" t="s">
        <v>745</v>
      </c>
      <c r="G234" s="13" t="str">
        <f t="shared" si="10"/>
        <v>2022-12-09 19:20:00</v>
      </c>
      <c r="H234" s="7">
        <f t="shared" si="12"/>
        <v>1160</v>
      </c>
      <c r="I234" s="7">
        <v>6.4999999999999994E-5</v>
      </c>
    </row>
    <row r="235" spans="1:9" ht="19.5" customHeight="1" x14ac:dyDescent="0.35">
      <c r="A235" s="13" t="s">
        <v>746</v>
      </c>
      <c r="B235" s="14">
        <f t="shared" si="11"/>
        <v>3495</v>
      </c>
      <c r="C235" s="15">
        <v>4.2372569999999996</v>
      </c>
      <c r="D235" s="15">
        <v>3.8175919999999999</v>
      </c>
      <c r="F235" s="13" t="s">
        <v>747</v>
      </c>
      <c r="G235" s="13" t="str">
        <f t="shared" si="10"/>
        <v>2022-12-09 19:25:00</v>
      </c>
      <c r="H235" s="7">
        <f t="shared" si="12"/>
        <v>1165</v>
      </c>
      <c r="I235" s="7">
        <v>4.1E-5</v>
      </c>
    </row>
    <row r="236" spans="1:9" ht="19.5" customHeight="1" x14ac:dyDescent="0.35">
      <c r="A236" s="13" t="s">
        <v>748</v>
      </c>
      <c r="B236" s="14">
        <f t="shared" si="11"/>
        <v>3510</v>
      </c>
      <c r="C236" s="15">
        <v>4.1504919999999998</v>
      </c>
      <c r="D236" s="15">
        <v>3.8089849999999998</v>
      </c>
      <c r="F236" s="13" t="s">
        <v>488</v>
      </c>
      <c r="G236" s="13" t="str">
        <f t="shared" si="10"/>
        <v>2022-12-09 19:30:00</v>
      </c>
      <c r="H236" s="7">
        <f t="shared" si="12"/>
        <v>1170</v>
      </c>
      <c r="I236" s="7">
        <v>2.0000000000000002E-5</v>
      </c>
    </row>
    <row r="237" spans="1:9" ht="19.5" customHeight="1" x14ac:dyDescent="0.35">
      <c r="A237" s="13" t="s">
        <v>749</v>
      </c>
      <c r="B237" s="14">
        <f t="shared" si="11"/>
        <v>3525</v>
      </c>
      <c r="C237" s="15">
        <v>4.1041780000000001</v>
      </c>
      <c r="D237" s="15">
        <v>3.7867380000000002</v>
      </c>
      <c r="F237" s="13" t="s">
        <v>750</v>
      </c>
      <c r="G237" s="13" t="str">
        <f t="shared" si="10"/>
        <v>2022-12-09 19:35:00</v>
      </c>
      <c r="H237" s="7">
        <f t="shared" si="12"/>
        <v>1175</v>
      </c>
      <c r="I237" s="7">
        <v>4.6E-5</v>
      </c>
    </row>
    <row r="238" spans="1:9" ht="19.5" customHeight="1" x14ac:dyDescent="0.35">
      <c r="A238" s="13" t="s">
        <v>751</v>
      </c>
      <c r="B238" s="14">
        <f t="shared" si="11"/>
        <v>3540</v>
      </c>
      <c r="C238" s="15">
        <v>4.0789280000000003</v>
      </c>
      <c r="D238" s="15">
        <v>3.7762349999999998</v>
      </c>
      <c r="F238" s="13" t="s">
        <v>752</v>
      </c>
      <c r="G238" s="13" t="str">
        <f t="shared" si="10"/>
        <v>2022-12-09 19:40:00</v>
      </c>
      <c r="H238" s="7">
        <f t="shared" si="12"/>
        <v>1180</v>
      </c>
      <c r="I238" s="7">
        <v>3.1000000000000001E-5</v>
      </c>
    </row>
    <row r="239" spans="1:9" ht="19.5" customHeight="1" x14ac:dyDescent="0.35">
      <c r="A239" s="13" t="s">
        <v>753</v>
      </c>
      <c r="B239" s="14">
        <f t="shared" si="11"/>
        <v>3555</v>
      </c>
      <c r="C239" s="15">
        <v>3.9292959999999999</v>
      </c>
      <c r="D239" s="15">
        <v>3.7523260000000001</v>
      </c>
      <c r="F239" s="13" t="s">
        <v>489</v>
      </c>
      <c r="G239" s="13" t="str">
        <f t="shared" si="10"/>
        <v>2022-12-09 19:45:00</v>
      </c>
      <c r="H239" s="7">
        <f t="shared" si="12"/>
        <v>1185</v>
      </c>
      <c r="I239" s="7">
        <v>2.1999999999999999E-5</v>
      </c>
    </row>
    <row r="240" spans="1:9" ht="19.5" customHeight="1" x14ac:dyDescent="0.35">
      <c r="A240" s="13" t="s">
        <v>754</v>
      </c>
      <c r="B240" s="14">
        <f t="shared" si="11"/>
        <v>3570</v>
      </c>
      <c r="C240" s="15">
        <v>4.0503450000000001</v>
      </c>
      <c r="D240" s="15">
        <v>3.7209889999999999</v>
      </c>
      <c r="F240" s="13" t="s">
        <v>755</v>
      </c>
      <c r="G240" s="13" t="str">
        <f t="shared" si="10"/>
        <v>2022-12-09 19:50:00</v>
      </c>
      <c r="H240" s="7">
        <f t="shared" si="12"/>
        <v>1190</v>
      </c>
      <c r="I240" s="7">
        <v>5.5999999999999999E-5</v>
      </c>
    </row>
    <row r="241" spans="1:9" ht="19.5" customHeight="1" x14ac:dyDescent="0.35">
      <c r="A241" s="13" t="s">
        <v>756</v>
      </c>
      <c r="B241" s="14">
        <f t="shared" si="11"/>
        <v>3585</v>
      </c>
      <c r="C241" s="15">
        <v>4.0353060000000003</v>
      </c>
      <c r="D241" s="15">
        <v>3.688218</v>
      </c>
      <c r="F241" s="13" t="s">
        <v>757</v>
      </c>
      <c r="G241" s="13" t="str">
        <f t="shared" si="10"/>
        <v>2022-12-09 19:55:00</v>
      </c>
      <c r="H241" s="7">
        <f t="shared" si="12"/>
        <v>1195</v>
      </c>
      <c r="I241" s="7">
        <v>4.6999999999999997E-5</v>
      </c>
    </row>
    <row r="242" spans="1:9" ht="19.5" customHeight="1" x14ac:dyDescent="0.35">
      <c r="A242" s="13" t="s">
        <v>758</v>
      </c>
      <c r="B242" s="14">
        <f t="shared" si="11"/>
        <v>3600</v>
      </c>
      <c r="C242" s="15">
        <v>3.900995</v>
      </c>
      <c r="D242" s="15">
        <v>3.6572049999999998</v>
      </c>
      <c r="F242" s="13" t="s">
        <v>491</v>
      </c>
      <c r="G242" s="13" t="str">
        <f t="shared" si="10"/>
        <v>2022-12-09 20:00:00</v>
      </c>
      <c r="H242" s="7">
        <f t="shared" si="12"/>
        <v>1200</v>
      </c>
      <c r="I242" s="7">
        <v>2.5999999999999998E-5</v>
      </c>
    </row>
    <row r="243" spans="1:9" ht="19.5" customHeight="1" x14ac:dyDescent="0.35">
      <c r="A243" s="13" t="s">
        <v>759</v>
      </c>
      <c r="B243" s="14">
        <f t="shared" si="11"/>
        <v>3615</v>
      </c>
      <c r="C243" s="15">
        <v>3.8075420000000002</v>
      </c>
      <c r="D243" s="15">
        <v>3.6615660000000001</v>
      </c>
      <c r="F243" s="13" t="s">
        <v>760</v>
      </c>
      <c r="G243" s="13" t="str">
        <f t="shared" si="10"/>
        <v>2022-12-09 20:05:00</v>
      </c>
      <c r="H243" s="7">
        <f t="shared" si="12"/>
        <v>1205</v>
      </c>
      <c r="I243" s="7">
        <v>6.6000000000000005E-5</v>
      </c>
    </row>
    <row r="244" spans="1:9" ht="19.5" customHeight="1" x14ac:dyDescent="0.35">
      <c r="A244" s="13" t="s">
        <v>761</v>
      </c>
      <c r="B244" s="14">
        <f t="shared" si="11"/>
        <v>3630</v>
      </c>
      <c r="C244" s="15">
        <v>3.7518020000000001</v>
      </c>
      <c r="D244" s="15">
        <v>3.6308980000000002</v>
      </c>
      <c r="F244" s="13" t="s">
        <v>762</v>
      </c>
      <c r="G244" s="13" t="str">
        <f t="shared" si="10"/>
        <v>2022-12-09 20:10:00</v>
      </c>
      <c r="H244" s="7">
        <f t="shared" si="12"/>
        <v>1210</v>
      </c>
      <c r="I244" s="7">
        <v>3.4E-5</v>
      </c>
    </row>
    <row r="245" spans="1:9" ht="19.5" customHeight="1" x14ac:dyDescent="0.35">
      <c r="A245" s="13" t="s">
        <v>763</v>
      </c>
      <c r="B245" s="14">
        <f t="shared" si="11"/>
        <v>3645</v>
      </c>
      <c r="C245" s="15">
        <v>3.6894119999999999</v>
      </c>
      <c r="D245" s="15">
        <v>3.586427</v>
      </c>
      <c r="F245" s="13" t="s">
        <v>493</v>
      </c>
      <c r="G245" s="13" t="str">
        <f t="shared" si="10"/>
        <v>2022-12-09 20:15:00</v>
      </c>
      <c r="H245" s="7">
        <f t="shared" si="12"/>
        <v>1215</v>
      </c>
      <c r="I245" s="7">
        <v>2.5999999999999998E-5</v>
      </c>
    </row>
    <row r="246" spans="1:9" ht="19.5" customHeight="1" x14ac:dyDescent="0.35">
      <c r="A246" s="13" t="s">
        <v>764</v>
      </c>
      <c r="B246" s="14">
        <f t="shared" si="11"/>
        <v>3660</v>
      </c>
      <c r="C246" s="15">
        <v>3.6894209999999998</v>
      </c>
      <c r="D246" s="15">
        <v>3.5220850000000001</v>
      </c>
      <c r="F246" s="13" t="s">
        <v>765</v>
      </c>
      <c r="G246" s="13" t="str">
        <f t="shared" si="10"/>
        <v>2022-12-09 20:20:00</v>
      </c>
      <c r="H246" s="7">
        <f t="shared" si="12"/>
        <v>1220</v>
      </c>
      <c r="I246" s="7">
        <v>4.8000000000000001E-5</v>
      </c>
    </row>
    <row r="247" spans="1:9" ht="19.5" customHeight="1" x14ac:dyDescent="0.35">
      <c r="A247" s="13" t="s">
        <v>766</v>
      </c>
      <c r="B247" s="14">
        <f t="shared" si="11"/>
        <v>3675</v>
      </c>
      <c r="C247" s="15">
        <v>3.6504189999999999</v>
      </c>
      <c r="D247" s="15">
        <v>3.4914999999999998</v>
      </c>
      <c r="F247" s="13" t="s">
        <v>767</v>
      </c>
      <c r="G247" s="13" t="str">
        <f t="shared" si="10"/>
        <v>2022-12-09 20:25:00</v>
      </c>
      <c r="H247" s="7">
        <f t="shared" si="12"/>
        <v>1225</v>
      </c>
      <c r="I247" s="7">
        <v>5.5999999999999999E-5</v>
      </c>
    </row>
    <row r="248" spans="1:9" ht="19.5" customHeight="1" x14ac:dyDescent="0.35">
      <c r="A248" s="13" t="s">
        <v>768</v>
      </c>
      <c r="B248" s="14">
        <f t="shared" si="11"/>
        <v>3690</v>
      </c>
      <c r="C248" s="15">
        <v>3.5229659999999998</v>
      </c>
      <c r="D248" s="15">
        <v>3.4506030000000001</v>
      </c>
      <c r="F248" s="13" t="s">
        <v>494</v>
      </c>
      <c r="G248" s="13" t="str">
        <f t="shared" si="10"/>
        <v>2022-12-09 20:30:00</v>
      </c>
      <c r="H248" s="7">
        <f t="shared" si="12"/>
        <v>1230</v>
      </c>
      <c r="I248" s="7">
        <v>1.9000000000000001E-5</v>
      </c>
    </row>
    <row r="249" spans="1:9" ht="19.5" customHeight="1" x14ac:dyDescent="0.35">
      <c r="A249" s="13" t="s">
        <v>769</v>
      </c>
      <c r="B249" s="14">
        <f t="shared" si="11"/>
        <v>3705</v>
      </c>
      <c r="C249" s="15">
        <v>3.5281630000000002</v>
      </c>
      <c r="D249" s="15">
        <v>3.417786</v>
      </c>
      <c r="F249" s="13" t="s">
        <v>770</v>
      </c>
      <c r="G249" s="13" t="str">
        <f t="shared" si="10"/>
        <v>2022-12-09 20:35:00</v>
      </c>
      <c r="H249" s="7">
        <f t="shared" si="12"/>
        <v>1235</v>
      </c>
      <c r="I249" s="7">
        <v>5.1E-5</v>
      </c>
    </row>
    <row r="250" spans="1:9" ht="19.5" customHeight="1" x14ac:dyDescent="0.35">
      <c r="A250" s="13" t="s">
        <v>771</v>
      </c>
      <c r="B250" s="14">
        <f t="shared" si="11"/>
        <v>3720</v>
      </c>
      <c r="C250" s="15">
        <v>3.2976369999999999</v>
      </c>
      <c r="D250" s="15">
        <v>3.344589</v>
      </c>
      <c r="F250" s="13" t="s">
        <v>772</v>
      </c>
      <c r="G250" s="13" t="str">
        <f t="shared" si="10"/>
        <v>2022-12-09 20:40:00</v>
      </c>
      <c r="H250" s="7">
        <f t="shared" si="12"/>
        <v>1240</v>
      </c>
      <c r="I250" s="7">
        <v>3.1000000000000001E-5</v>
      </c>
    </row>
    <row r="251" spans="1:9" ht="19.5" customHeight="1" x14ac:dyDescent="0.35">
      <c r="A251" s="13" t="s">
        <v>773</v>
      </c>
      <c r="B251" s="14">
        <f t="shared" si="11"/>
        <v>3735</v>
      </c>
      <c r="C251" s="15">
        <v>3.1843859999999999</v>
      </c>
      <c r="D251" s="15">
        <v>3.27006</v>
      </c>
      <c r="F251" s="13" t="s">
        <v>496</v>
      </c>
      <c r="G251" s="13" t="str">
        <f t="shared" si="10"/>
        <v>2022-12-09 20:45:00</v>
      </c>
      <c r="H251" s="7">
        <f t="shared" si="12"/>
        <v>1245</v>
      </c>
      <c r="I251" s="7">
        <v>3.3000000000000003E-5</v>
      </c>
    </row>
    <row r="252" spans="1:9" ht="19.5" customHeight="1" x14ac:dyDescent="0.35">
      <c r="A252" s="13" t="s">
        <v>774</v>
      </c>
      <c r="B252" s="14">
        <f t="shared" si="11"/>
        <v>3750</v>
      </c>
      <c r="C252" s="15">
        <v>3.0735030000000001</v>
      </c>
      <c r="D252" s="15">
        <v>3.220459</v>
      </c>
      <c r="F252" s="13" t="s">
        <v>775</v>
      </c>
      <c r="G252" s="13" t="str">
        <f t="shared" si="10"/>
        <v>2022-12-09 20:50:00</v>
      </c>
      <c r="H252" s="7">
        <f t="shared" si="12"/>
        <v>1250</v>
      </c>
      <c r="I252" s="7">
        <v>4.8999999999999998E-5</v>
      </c>
    </row>
    <row r="253" spans="1:9" ht="19.5" customHeight="1" x14ac:dyDescent="0.35">
      <c r="A253" s="13" t="s">
        <v>776</v>
      </c>
      <c r="B253" s="14">
        <f t="shared" si="11"/>
        <v>3765</v>
      </c>
      <c r="C253" s="15">
        <v>2.8484280000000002</v>
      </c>
      <c r="D253" s="15">
        <v>3.103399</v>
      </c>
      <c r="F253" s="13" t="s">
        <v>777</v>
      </c>
      <c r="G253" s="13" t="str">
        <f t="shared" si="10"/>
        <v>2022-12-09 20:55:00</v>
      </c>
      <c r="H253" s="7">
        <f t="shared" si="12"/>
        <v>1255</v>
      </c>
      <c r="I253" s="7">
        <v>5.1E-5</v>
      </c>
    </row>
    <row r="254" spans="1:9" ht="19.5" customHeight="1" x14ac:dyDescent="0.35">
      <c r="A254" s="13" t="s">
        <v>778</v>
      </c>
      <c r="B254" s="14">
        <f t="shared" si="11"/>
        <v>3780</v>
      </c>
      <c r="C254" s="15">
        <v>2.7156159999999998</v>
      </c>
      <c r="D254" s="15">
        <v>3.0575290000000002</v>
      </c>
      <c r="F254" s="13" t="s">
        <v>498</v>
      </c>
      <c r="G254" s="13" t="str">
        <f t="shared" si="10"/>
        <v>2022-12-09 21:00:00</v>
      </c>
      <c r="H254" s="7">
        <f t="shared" si="12"/>
        <v>1260</v>
      </c>
      <c r="I254" s="7">
        <v>2.1999999999999999E-5</v>
      </c>
    </row>
    <row r="255" spans="1:9" ht="19.5" customHeight="1" x14ac:dyDescent="0.35">
      <c r="A255" s="13" t="s">
        <v>779</v>
      </c>
      <c r="B255" s="14">
        <f t="shared" si="11"/>
        <v>3795</v>
      </c>
      <c r="C255" s="15">
        <v>2.6956380000000002</v>
      </c>
      <c r="D255" s="15">
        <v>3.0085660000000001</v>
      </c>
      <c r="F255" s="13" t="s">
        <v>780</v>
      </c>
      <c r="G255" s="13" t="str">
        <f t="shared" si="10"/>
        <v>2022-12-09 21:05:00</v>
      </c>
      <c r="H255" s="7">
        <f t="shared" si="12"/>
        <v>1265</v>
      </c>
      <c r="I255" s="7">
        <v>6.7999999999999999E-5</v>
      </c>
    </row>
    <row r="256" spans="1:9" ht="19.5" customHeight="1" x14ac:dyDescent="0.35">
      <c r="A256" s="13" t="s">
        <v>781</v>
      </c>
      <c r="B256" s="14">
        <f t="shared" si="11"/>
        <v>3810</v>
      </c>
      <c r="C256" s="15">
        <v>2.5142699999999998</v>
      </c>
      <c r="D256" s="15">
        <v>2.8506830000000001</v>
      </c>
      <c r="F256" s="13" t="s">
        <v>782</v>
      </c>
      <c r="G256" s="13" t="str">
        <f t="shared" si="10"/>
        <v>2022-12-09 21:10:00</v>
      </c>
      <c r="H256" s="7">
        <f t="shared" si="12"/>
        <v>1270</v>
      </c>
      <c r="I256" s="7">
        <v>3.8000000000000002E-5</v>
      </c>
    </row>
    <row r="257" spans="1:9" ht="19.5" customHeight="1" x14ac:dyDescent="0.35">
      <c r="A257" s="13" t="s">
        <v>783</v>
      </c>
      <c r="B257" s="14">
        <f t="shared" si="11"/>
        <v>3825</v>
      </c>
      <c r="C257" s="15">
        <v>2.3941780000000001</v>
      </c>
      <c r="D257" s="15">
        <v>2.7687680000000001</v>
      </c>
      <c r="F257" s="13" t="s">
        <v>499</v>
      </c>
      <c r="G257" s="13" t="str">
        <f t="shared" si="10"/>
        <v>2022-12-09 21:15:00</v>
      </c>
      <c r="H257" s="7">
        <f t="shared" si="12"/>
        <v>1275</v>
      </c>
      <c r="I257" s="7">
        <v>2.5000000000000001E-5</v>
      </c>
    </row>
    <row r="258" spans="1:9" ht="19.5" customHeight="1" x14ac:dyDescent="0.35">
      <c r="A258" s="13" t="s">
        <v>784</v>
      </c>
      <c r="B258" s="14">
        <f t="shared" si="11"/>
        <v>3840</v>
      </c>
      <c r="C258" s="15">
        <v>2.351394</v>
      </c>
      <c r="D258" s="15">
        <v>2.7094930000000002</v>
      </c>
      <c r="F258" s="13" t="s">
        <v>785</v>
      </c>
      <c r="G258" s="13" t="str">
        <f t="shared" ref="G258:G321" si="13">SUBSTITUTE(F258,"T"," ")</f>
        <v>2022-12-09 21:20:00</v>
      </c>
      <c r="H258" s="7">
        <f t="shared" si="12"/>
        <v>1280</v>
      </c>
      <c r="I258" s="7">
        <v>5.5000000000000002E-5</v>
      </c>
    </row>
    <row r="259" spans="1:9" ht="19.5" customHeight="1" x14ac:dyDescent="0.35">
      <c r="A259" s="13" t="s">
        <v>786</v>
      </c>
      <c r="B259" s="14">
        <f t="shared" ref="B259:B322" si="14">B258+15</f>
        <v>3855</v>
      </c>
      <c r="C259" s="15">
        <v>2.2698119999999999</v>
      </c>
      <c r="D259" s="15">
        <v>2.634198</v>
      </c>
      <c r="F259" s="13" t="s">
        <v>787</v>
      </c>
      <c r="G259" s="13" t="str">
        <f t="shared" si="13"/>
        <v>2022-12-09 21:25:00</v>
      </c>
      <c r="H259" s="7">
        <f t="shared" ref="H259:H322" si="15">DAY(G259-$G$2)*24*60 + HOUR(G259-$G$2)*60 + MINUTE(G259-$G$2) + SECOND(G259-$G$2)/60</f>
        <v>1285</v>
      </c>
      <c r="I259" s="7">
        <v>4.8999999999999998E-5</v>
      </c>
    </row>
    <row r="260" spans="1:9" ht="19.5" customHeight="1" x14ac:dyDescent="0.35">
      <c r="A260" s="13" t="s">
        <v>788</v>
      </c>
      <c r="B260" s="14">
        <f t="shared" si="14"/>
        <v>3870</v>
      </c>
      <c r="C260" s="15">
        <v>2.2490890000000001</v>
      </c>
      <c r="D260" s="15">
        <v>2.585445</v>
      </c>
      <c r="F260" s="13" t="s">
        <v>501</v>
      </c>
      <c r="G260" s="13" t="str">
        <f t="shared" si="13"/>
        <v>2022-12-09 21:30:00</v>
      </c>
      <c r="H260" s="7">
        <f t="shared" si="15"/>
        <v>1290</v>
      </c>
      <c r="I260" s="7">
        <v>2.1999999999999999E-5</v>
      </c>
    </row>
    <row r="261" spans="1:9" ht="19.5" customHeight="1" x14ac:dyDescent="0.35">
      <c r="A261" s="13" t="s">
        <v>789</v>
      </c>
      <c r="B261" s="14">
        <f t="shared" si="14"/>
        <v>3885</v>
      </c>
      <c r="C261" s="15">
        <v>2.1758850000000001</v>
      </c>
      <c r="D261" s="15">
        <v>2.557766</v>
      </c>
      <c r="F261" s="13" t="s">
        <v>790</v>
      </c>
      <c r="G261" s="13" t="str">
        <f t="shared" si="13"/>
        <v>2022-12-09 21:35:00</v>
      </c>
      <c r="H261" s="7">
        <f t="shared" si="15"/>
        <v>1295</v>
      </c>
      <c r="I261" s="7">
        <v>5.3999999999999998E-5</v>
      </c>
    </row>
    <row r="262" spans="1:9" ht="19.5" customHeight="1" x14ac:dyDescent="0.35">
      <c r="A262" s="13" t="s">
        <v>791</v>
      </c>
      <c r="B262" s="14">
        <f t="shared" si="14"/>
        <v>3900</v>
      </c>
      <c r="C262" s="15">
        <v>2.1129910000000001</v>
      </c>
      <c r="D262" s="15">
        <v>2.509941</v>
      </c>
      <c r="F262" s="13" t="s">
        <v>792</v>
      </c>
      <c r="G262" s="13" t="str">
        <f t="shared" si="13"/>
        <v>2022-12-09 21:40:00</v>
      </c>
      <c r="H262" s="7">
        <f t="shared" si="15"/>
        <v>1300</v>
      </c>
      <c r="I262" s="7">
        <v>5.7000000000000003E-5</v>
      </c>
    </row>
    <row r="263" spans="1:9" ht="19.5" customHeight="1" x14ac:dyDescent="0.35">
      <c r="A263" s="13" t="s">
        <v>793</v>
      </c>
      <c r="B263" s="14">
        <f t="shared" si="14"/>
        <v>3915</v>
      </c>
      <c r="C263" s="15">
        <v>2.0881949999999998</v>
      </c>
      <c r="D263" s="15">
        <v>2.4775200000000002</v>
      </c>
      <c r="F263" s="13" t="s">
        <v>503</v>
      </c>
      <c r="G263" s="13" t="str">
        <f t="shared" si="13"/>
        <v>2022-12-09 21:45:00</v>
      </c>
      <c r="H263" s="7">
        <f t="shared" si="15"/>
        <v>1305</v>
      </c>
      <c r="I263" s="7">
        <v>4.0000000000000003E-5</v>
      </c>
    </row>
    <row r="264" spans="1:9" ht="19.5" customHeight="1" x14ac:dyDescent="0.35">
      <c r="A264" s="13" t="s">
        <v>794</v>
      </c>
      <c r="B264" s="14">
        <f t="shared" si="14"/>
        <v>3930</v>
      </c>
      <c r="C264" s="15">
        <v>2.0633819999999998</v>
      </c>
      <c r="D264" s="15">
        <v>2.4561950000000001</v>
      </c>
      <c r="F264" s="13" t="s">
        <v>795</v>
      </c>
      <c r="G264" s="13" t="str">
        <f t="shared" si="13"/>
        <v>2022-12-09 21:50:00</v>
      </c>
      <c r="H264" s="7">
        <f t="shared" si="15"/>
        <v>1310</v>
      </c>
      <c r="I264" s="7">
        <v>5.8E-5</v>
      </c>
    </row>
    <row r="265" spans="1:9" ht="19.5" customHeight="1" x14ac:dyDescent="0.35">
      <c r="A265" s="13" t="s">
        <v>796</v>
      </c>
      <c r="B265" s="14">
        <f t="shared" si="14"/>
        <v>3945</v>
      </c>
      <c r="C265" s="15">
        <v>2.0100980000000002</v>
      </c>
      <c r="D265" s="15">
        <v>2.4271539999999998</v>
      </c>
      <c r="F265" s="13" t="s">
        <v>797</v>
      </c>
      <c r="G265" s="13" t="str">
        <f t="shared" si="13"/>
        <v>2022-12-09 21:55:00</v>
      </c>
      <c r="H265" s="7">
        <f t="shared" si="15"/>
        <v>1315</v>
      </c>
      <c r="I265" s="7">
        <v>5.0000000000000002E-5</v>
      </c>
    </row>
    <row r="266" spans="1:9" ht="19.5" customHeight="1" x14ac:dyDescent="0.35">
      <c r="A266" s="13" t="s">
        <v>798</v>
      </c>
      <c r="B266" s="14">
        <f t="shared" si="14"/>
        <v>3960</v>
      </c>
      <c r="C266" s="15">
        <v>1.9487699999999999</v>
      </c>
      <c r="D266" s="15">
        <v>2.371308</v>
      </c>
      <c r="F266" s="13" t="s">
        <v>504</v>
      </c>
      <c r="G266" s="13" t="str">
        <f t="shared" si="13"/>
        <v>2022-12-09 22:00:00</v>
      </c>
      <c r="H266" s="7">
        <f t="shared" si="15"/>
        <v>1320</v>
      </c>
      <c r="I266" s="7">
        <v>2.0999999999999999E-5</v>
      </c>
    </row>
    <row r="267" spans="1:9" ht="19.5" customHeight="1" x14ac:dyDescent="0.35">
      <c r="A267" s="13" t="s">
        <v>799</v>
      </c>
      <c r="B267" s="14">
        <f t="shared" si="14"/>
        <v>3975</v>
      </c>
      <c r="C267" s="15">
        <v>1.890037</v>
      </c>
      <c r="D267" s="15">
        <v>2.3230569999999999</v>
      </c>
      <c r="F267" s="13" t="s">
        <v>800</v>
      </c>
      <c r="G267" s="13" t="str">
        <f t="shared" si="13"/>
        <v>2022-12-09 22:05:00</v>
      </c>
      <c r="H267" s="7">
        <f t="shared" si="15"/>
        <v>1325</v>
      </c>
      <c r="I267" s="7">
        <v>5.1999999999999997E-5</v>
      </c>
    </row>
    <row r="268" spans="1:9" ht="19.5" customHeight="1" x14ac:dyDescent="0.35">
      <c r="A268" s="13" t="s">
        <v>801</v>
      </c>
      <c r="B268" s="14">
        <f t="shared" si="14"/>
        <v>3990</v>
      </c>
      <c r="C268" s="15">
        <v>1.8372459999999999</v>
      </c>
      <c r="D268" s="15">
        <v>2.2873709999999998</v>
      </c>
      <c r="F268" s="13" t="s">
        <v>802</v>
      </c>
      <c r="G268" s="13" t="str">
        <f t="shared" si="13"/>
        <v>2022-12-09 22:10:00</v>
      </c>
      <c r="H268" s="7">
        <f t="shared" si="15"/>
        <v>1330</v>
      </c>
      <c r="I268" s="7">
        <v>4.3999999999999999E-5</v>
      </c>
    </row>
    <row r="269" spans="1:9" ht="19.5" customHeight="1" x14ac:dyDescent="0.35">
      <c r="A269" s="13" t="s">
        <v>803</v>
      </c>
      <c r="B269" s="14">
        <f t="shared" si="14"/>
        <v>4005</v>
      </c>
      <c r="C269" s="15">
        <v>1.832535</v>
      </c>
      <c r="D269" s="15">
        <v>2.219643</v>
      </c>
      <c r="F269" s="13" t="s">
        <v>506</v>
      </c>
      <c r="G269" s="13" t="str">
        <f t="shared" si="13"/>
        <v>2022-12-09 22:15:00</v>
      </c>
      <c r="H269" s="7">
        <f t="shared" si="15"/>
        <v>1335</v>
      </c>
      <c r="I269" s="7">
        <v>1.7E-5</v>
      </c>
    </row>
    <row r="270" spans="1:9" ht="19.5" customHeight="1" x14ac:dyDescent="0.35">
      <c r="A270" s="13" t="s">
        <v>804</v>
      </c>
      <c r="B270" s="14">
        <f t="shared" si="14"/>
        <v>4020</v>
      </c>
      <c r="C270" s="15">
        <v>1.7644709999999999</v>
      </c>
      <c r="D270" s="15">
        <v>2.1396809999999999</v>
      </c>
      <c r="F270" s="13" t="s">
        <v>805</v>
      </c>
      <c r="G270" s="13" t="str">
        <f t="shared" si="13"/>
        <v>2022-12-09 22:20:00</v>
      </c>
      <c r="H270" s="7">
        <f t="shared" si="15"/>
        <v>1340</v>
      </c>
      <c r="I270" s="7">
        <v>4.1999999999999998E-5</v>
      </c>
    </row>
    <row r="271" spans="1:9" ht="19.5" customHeight="1" x14ac:dyDescent="0.35">
      <c r="A271" s="13" t="s">
        <v>806</v>
      </c>
      <c r="B271" s="14">
        <f t="shared" si="14"/>
        <v>4035</v>
      </c>
      <c r="C271" s="15">
        <v>1.698164</v>
      </c>
      <c r="D271" s="15">
        <v>2.0753590000000002</v>
      </c>
      <c r="F271" s="13" t="s">
        <v>807</v>
      </c>
      <c r="G271" s="13" t="str">
        <f t="shared" si="13"/>
        <v>2022-12-09 22:25:00</v>
      </c>
      <c r="H271" s="7">
        <f t="shared" si="15"/>
        <v>1345</v>
      </c>
      <c r="I271" s="7">
        <v>4.6999999999999997E-5</v>
      </c>
    </row>
    <row r="272" spans="1:9" ht="19.5" customHeight="1" x14ac:dyDescent="0.35">
      <c r="A272" s="13" t="s">
        <v>808</v>
      </c>
      <c r="B272" s="14">
        <f t="shared" si="14"/>
        <v>4050</v>
      </c>
      <c r="C272" s="15">
        <v>1.601704</v>
      </c>
      <c r="D272" s="15">
        <v>1.9772080000000001</v>
      </c>
      <c r="F272" s="13" t="s">
        <v>508</v>
      </c>
      <c r="G272" s="13" t="str">
        <f t="shared" si="13"/>
        <v>2022-12-09 22:30:00</v>
      </c>
      <c r="H272" s="7">
        <f t="shared" si="15"/>
        <v>1350</v>
      </c>
      <c r="I272" s="7">
        <v>2.0000000000000002E-5</v>
      </c>
    </row>
    <row r="273" spans="1:9" ht="19.5" customHeight="1" x14ac:dyDescent="0.35">
      <c r="A273" s="13" t="s">
        <v>809</v>
      </c>
      <c r="B273" s="14">
        <f t="shared" si="14"/>
        <v>4065</v>
      </c>
      <c r="C273" s="15">
        <v>1.532262</v>
      </c>
      <c r="D273" s="15">
        <v>1.8762350000000001</v>
      </c>
      <c r="F273" s="13" t="s">
        <v>810</v>
      </c>
      <c r="G273" s="13" t="str">
        <f t="shared" si="13"/>
        <v>2022-12-09 22:35:00</v>
      </c>
      <c r="H273" s="7">
        <f t="shared" si="15"/>
        <v>1355</v>
      </c>
      <c r="I273" s="7">
        <v>6.4999999999999994E-5</v>
      </c>
    </row>
    <row r="274" spans="1:9" ht="19.5" customHeight="1" x14ac:dyDescent="0.35">
      <c r="A274" s="13" t="s">
        <v>811</v>
      </c>
      <c r="B274" s="14">
        <f t="shared" si="14"/>
        <v>4080</v>
      </c>
      <c r="C274" s="15">
        <v>1.3662749999999999</v>
      </c>
      <c r="D274" s="15">
        <v>1.7013469999999999</v>
      </c>
      <c r="F274" s="13" t="s">
        <v>812</v>
      </c>
      <c r="G274" s="13" t="str">
        <f t="shared" si="13"/>
        <v>2022-12-09 22:40:00</v>
      </c>
      <c r="H274" s="7">
        <f t="shared" si="15"/>
        <v>1360</v>
      </c>
      <c r="I274" s="7">
        <v>3.6999999999999998E-5</v>
      </c>
    </row>
    <row r="275" spans="1:9" ht="19.5" customHeight="1" x14ac:dyDescent="0.35">
      <c r="A275" s="13" t="s">
        <v>813</v>
      </c>
      <c r="B275" s="14">
        <f t="shared" si="14"/>
        <v>4095</v>
      </c>
      <c r="C275" s="15">
        <v>1.229446</v>
      </c>
      <c r="D275" s="15">
        <v>1.57413</v>
      </c>
      <c r="F275" s="13" t="s">
        <v>509</v>
      </c>
      <c r="G275" s="13" t="str">
        <f t="shared" si="13"/>
        <v>2022-12-09 22:45:00</v>
      </c>
      <c r="H275" s="7">
        <f t="shared" si="15"/>
        <v>1365</v>
      </c>
      <c r="I275" s="7">
        <v>1.7E-5</v>
      </c>
    </row>
    <row r="276" spans="1:9" ht="19.5" customHeight="1" x14ac:dyDescent="0.35">
      <c r="A276" s="13" t="s">
        <v>814</v>
      </c>
      <c r="B276" s="14">
        <f t="shared" si="14"/>
        <v>4110</v>
      </c>
      <c r="C276" s="15">
        <v>1.1115729999999999</v>
      </c>
      <c r="D276" s="15">
        <v>1.4897400000000001</v>
      </c>
      <c r="F276" s="13" t="s">
        <v>815</v>
      </c>
      <c r="G276" s="13" t="str">
        <f t="shared" si="13"/>
        <v>2022-12-09 22:50:00</v>
      </c>
      <c r="H276" s="7">
        <f t="shared" si="15"/>
        <v>1370</v>
      </c>
      <c r="I276" s="7">
        <v>3.6999999999999998E-5</v>
      </c>
    </row>
    <row r="277" spans="1:9" ht="19.5" customHeight="1" x14ac:dyDescent="0.35">
      <c r="A277" s="13" t="s">
        <v>816</v>
      </c>
      <c r="B277" s="14">
        <f t="shared" si="14"/>
        <v>4125</v>
      </c>
      <c r="C277" s="15">
        <v>1.007511</v>
      </c>
      <c r="D277" s="15">
        <v>1.395931</v>
      </c>
      <c r="F277" s="13" t="s">
        <v>817</v>
      </c>
      <c r="G277" s="13" t="str">
        <f t="shared" si="13"/>
        <v>2022-12-09 22:55:00</v>
      </c>
      <c r="H277" s="7">
        <f t="shared" si="15"/>
        <v>1375</v>
      </c>
      <c r="I277" s="7">
        <v>6.2000000000000003E-5</v>
      </c>
    </row>
    <row r="278" spans="1:9" ht="19.5" customHeight="1" x14ac:dyDescent="0.35">
      <c r="A278" s="13" t="s">
        <v>818</v>
      </c>
      <c r="B278" s="14">
        <f t="shared" si="14"/>
        <v>4140</v>
      </c>
      <c r="C278" s="15">
        <v>0.93205199999999999</v>
      </c>
      <c r="D278" s="15">
        <v>1.3497749999999999</v>
      </c>
      <c r="F278" s="13" t="s">
        <v>511</v>
      </c>
      <c r="G278" s="13" t="str">
        <f t="shared" si="13"/>
        <v>2022-12-09 23:00:00</v>
      </c>
      <c r="H278" s="7">
        <f t="shared" si="15"/>
        <v>1380</v>
      </c>
      <c r="I278" s="7">
        <v>2.1999999999999999E-5</v>
      </c>
    </row>
    <row r="279" spans="1:9" ht="19.5" customHeight="1" x14ac:dyDescent="0.35">
      <c r="A279" s="13" t="s">
        <v>819</v>
      </c>
      <c r="B279" s="14">
        <f t="shared" si="14"/>
        <v>4155</v>
      </c>
      <c r="C279" s="15">
        <v>0.87365899999999996</v>
      </c>
      <c r="D279" s="15">
        <v>1.3030269999999999</v>
      </c>
      <c r="F279" s="13" t="s">
        <v>820</v>
      </c>
      <c r="G279" s="13" t="str">
        <f t="shared" si="13"/>
        <v>2022-12-09 23:05:00</v>
      </c>
      <c r="H279" s="7">
        <f t="shared" si="15"/>
        <v>1385</v>
      </c>
      <c r="I279" s="7">
        <v>5.3000000000000001E-5</v>
      </c>
    </row>
    <row r="280" spans="1:9" ht="19.5" customHeight="1" x14ac:dyDescent="0.35">
      <c r="A280" s="13" t="s">
        <v>821</v>
      </c>
      <c r="B280" s="14">
        <f t="shared" si="14"/>
        <v>4170</v>
      </c>
      <c r="C280" s="15">
        <v>0.835399</v>
      </c>
      <c r="D280" s="15">
        <v>1.264885</v>
      </c>
      <c r="F280" s="13" t="s">
        <v>822</v>
      </c>
      <c r="G280" s="13" t="str">
        <f t="shared" si="13"/>
        <v>2022-12-09 23:10:00</v>
      </c>
      <c r="H280" s="7">
        <f t="shared" si="15"/>
        <v>1390</v>
      </c>
      <c r="I280" s="7">
        <v>5.3999999999999998E-5</v>
      </c>
    </row>
    <row r="281" spans="1:9" ht="19.5" customHeight="1" x14ac:dyDescent="0.35">
      <c r="A281" s="13" t="s">
        <v>823</v>
      </c>
      <c r="B281" s="14">
        <f t="shared" si="14"/>
        <v>4185</v>
      </c>
      <c r="C281" s="15">
        <v>0.81351200000000001</v>
      </c>
      <c r="D281" s="15">
        <v>1.240953</v>
      </c>
      <c r="F281" s="13" t="s">
        <v>513</v>
      </c>
      <c r="G281" s="13" t="str">
        <f t="shared" si="13"/>
        <v>2022-12-09 23:15:00</v>
      </c>
      <c r="H281" s="7">
        <f t="shared" si="15"/>
        <v>1395</v>
      </c>
      <c r="I281" s="7">
        <v>2.6999999999999999E-5</v>
      </c>
    </row>
    <row r="282" spans="1:9" ht="19.5" customHeight="1" x14ac:dyDescent="0.35">
      <c r="A282" s="13" t="s">
        <v>824</v>
      </c>
      <c r="B282" s="14">
        <f t="shared" si="14"/>
        <v>4200</v>
      </c>
      <c r="C282" s="15">
        <v>0.78148300000000004</v>
      </c>
      <c r="D282" s="15">
        <v>1.2275529999999999</v>
      </c>
      <c r="F282" s="13" t="s">
        <v>825</v>
      </c>
      <c r="G282" s="13" t="str">
        <f t="shared" si="13"/>
        <v>2022-12-09 23:20:00</v>
      </c>
      <c r="H282" s="7">
        <f t="shared" si="15"/>
        <v>1400</v>
      </c>
      <c r="I282" s="7">
        <v>5.3999999999999998E-5</v>
      </c>
    </row>
    <row r="283" spans="1:9" ht="19.5" customHeight="1" x14ac:dyDescent="0.35">
      <c r="A283" s="13" t="s">
        <v>826</v>
      </c>
      <c r="B283" s="14">
        <f t="shared" si="14"/>
        <v>4215</v>
      </c>
      <c r="C283" s="15">
        <v>0.77233499999999999</v>
      </c>
      <c r="D283" s="15">
        <v>1.2022299999999999</v>
      </c>
      <c r="F283" s="13" t="s">
        <v>827</v>
      </c>
      <c r="G283" s="13" t="str">
        <f t="shared" si="13"/>
        <v>2022-12-09 23:25:00</v>
      </c>
      <c r="H283" s="7">
        <f t="shared" si="15"/>
        <v>1405</v>
      </c>
      <c r="I283" s="7">
        <v>2.9E-5</v>
      </c>
    </row>
    <row r="284" spans="1:9" ht="19.5" customHeight="1" x14ac:dyDescent="0.35">
      <c r="A284" s="13" t="s">
        <v>828</v>
      </c>
      <c r="B284" s="14">
        <f t="shared" si="14"/>
        <v>4230</v>
      </c>
      <c r="C284" s="15">
        <v>0.76436700000000002</v>
      </c>
      <c r="D284" s="15">
        <v>1.19865</v>
      </c>
      <c r="F284" s="13" t="s">
        <v>514</v>
      </c>
      <c r="G284" s="13" t="str">
        <f t="shared" si="13"/>
        <v>2022-12-09 23:30:00</v>
      </c>
      <c r="H284" s="7">
        <f t="shared" si="15"/>
        <v>1410</v>
      </c>
      <c r="I284" s="7">
        <v>1.2E-5</v>
      </c>
    </row>
    <row r="285" spans="1:9" ht="19.5" customHeight="1" x14ac:dyDescent="0.35">
      <c r="A285" s="13" t="s">
        <v>829</v>
      </c>
      <c r="B285" s="14">
        <f t="shared" si="14"/>
        <v>4245</v>
      </c>
      <c r="C285" s="15">
        <v>0.75213300000000005</v>
      </c>
      <c r="D285" s="15">
        <v>1.1815629999999999</v>
      </c>
      <c r="F285" s="13" t="s">
        <v>830</v>
      </c>
      <c r="G285" s="13" t="str">
        <f t="shared" si="13"/>
        <v>2022-12-09 23:35:00</v>
      </c>
      <c r="H285" s="7">
        <f t="shared" si="15"/>
        <v>1415</v>
      </c>
      <c r="I285" s="7">
        <v>3.0000000000000001E-5</v>
      </c>
    </row>
    <row r="286" spans="1:9" ht="19.5" customHeight="1" x14ac:dyDescent="0.35">
      <c r="A286" s="13" t="s">
        <v>831</v>
      </c>
      <c r="B286" s="14">
        <f t="shared" si="14"/>
        <v>4260</v>
      </c>
      <c r="C286" s="15">
        <v>0.72960199999999997</v>
      </c>
      <c r="D286" s="15">
        <v>1.1734530000000001</v>
      </c>
      <c r="F286" s="13" t="s">
        <v>832</v>
      </c>
      <c r="G286" s="13" t="str">
        <f t="shared" si="13"/>
        <v>2022-12-09 23:40:00</v>
      </c>
      <c r="H286" s="7">
        <f t="shared" si="15"/>
        <v>1420</v>
      </c>
      <c r="I286" s="7">
        <v>4.6999999999999997E-5</v>
      </c>
    </row>
    <row r="287" spans="1:9" ht="19.5" customHeight="1" x14ac:dyDescent="0.35">
      <c r="A287" s="13" t="s">
        <v>833</v>
      </c>
      <c r="B287" s="14">
        <f t="shared" si="14"/>
        <v>4275</v>
      </c>
      <c r="C287" s="15">
        <v>0.72705500000000001</v>
      </c>
      <c r="D287" s="15">
        <v>1.159727</v>
      </c>
      <c r="F287" s="13" t="s">
        <v>516</v>
      </c>
      <c r="G287" s="13" t="str">
        <f t="shared" si="13"/>
        <v>2022-12-09 23:45:00</v>
      </c>
      <c r="H287" s="7">
        <f t="shared" si="15"/>
        <v>1425</v>
      </c>
      <c r="I287" s="7">
        <v>2.4000000000000001E-5</v>
      </c>
    </row>
    <row r="288" spans="1:9" ht="19.5" customHeight="1" x14ac:dyDescent="0.35">
      <c r="A288" s="13" t="s">
        <v>834</v>
      </c>
      <c r="B288" s="14">
        <f t="shared" si="14"/>
        <v>4290</v>
      </c>
      <c r="C288" s="15">
        <v>0.71864499999999998</v>
      </c>
      <c r="D288" s="15">
        <v>1.1544190000000001</v>
      </c>
      <c r="F288" s="13" t="s">
        <v>835</v>
      </c>
      <c r="G288" s="13" t="str">
        <f t="shared" si="13"/>
        <v>2022-12-09 23:50:00</v>
      </c>
      <c r="H288" s="7">
        <f t="shared" si="15"/>
        <v>1430</v>
      </c>
      <c r="I288" s="7">
        <v>5.3999999999999998E-5</v>
      </c>
    </row>
    <row r="289" spans="1:9" ht="19.5" customHeight="1" x14ac:dyDescent="0.35">
      <c r="A289" s="13" t="s">
        <v>836</v>
      </c>
      <c r="B289" s="14">
        <f t="shared" si="14"/>
        <v>4305</v>
      </c>
      <c r="C289" s="15">
        <v>0.70998700000000003</v>
      </c>
      <c r="D289" s="15">
        <v>1.144253</v>
      </c>
      <c r="F289" s="13" t="s">
        <v>837</v>
      </c>
      <c r="G289" s="13" t="str">
        <f t="shared" si="13"/>
        <v>2022-12-09 23:55:00</v>
      </c>
      <c r="H289" s="7">
        <f t="shared" si="15"/>
        <v>1435</v>
      </c>
      <c r="I289" s="7">
        <v>4.3999999999999999E-5</v>
      </c>
    </row>
    <row r="290" spans="1:9" ht="19.5" customHeight="1" x14ac:dyDescent="0.35">
      <c r="A290" s="13" t="s">
        <v>838</v>
      </c>
      <c r="B290" s="14">
        <f t="shared" si="14"/>
        <v>4320</v>
      </c>
      <c r="C290" s="15">
        <v>0.70027600000000001</v>
      </c>
      <c r="D290" s="15">
        <v>1.137581</v>
      </c>
      <c r="F290" s="13" t="s">
        <v>518</v>
      </c>
      <c r="G290" s="13" t="str">
        <f t="shared" si="13"/>
        <v>2022-12-10 00:00:00</v>
      </c>
      <c r="H290" s="7">
        <f t="shared" si="15"/>
        <v>1440</v>
      </c>
      <c r="I290" s="7">
        <v>1.2E-5</v>
      </c>
    </row>
    <row r="291" spans="1:9" ht="19.5" customHeight="1" x14ac:dyDescent="0.35">
      <c r="A291" s="13" t="s">
        <v>839</v>
      </c>
      <c r="B291" s="14">
        <f t="shared" si="14"/>
        <v>4335</v>
      </c>
      <c r="C291" s="15">
        <v>0.68606100000000003</v>
      </c>
      <c r="D291" s="15">
        <v>1.140619</v>
      </c>
      <c r="F291" s="13" t="s">
        <v>840</v>
      </c>
      <c r="G291" s="13" t="str">
        <f t="shared" si="13"/>
        <v>2022-12-10 00:05:00</v>
      </c>
      <c r="H291" s="7">
        <f t="shared" si="15"/>
        <v>1445</v>
      </c>
      <c r="I291" s="7">
        <v>4.0000000000000003E-5</v>
      </c>
    </row>
    <row r="292" spans="1:9" ht="19.5" customHeight="1" x14ac:dyDescent="0.35">
      <c r="A292" s="13" t="s">
        <v>841</v>
      </c>
      <c r="B292" s="14">
        <f t="shared" si="14"/>
        <v>4350</v>
      </c>
      <c r="C292" s="15">
        <v>0.67891599999999996</v>
      </c>
      <c r="D292" s="15">
        <v>1.1292420000000001</v>
      </c>
      <c r="F292" s="13" t="s">
        <v>842</v>
      </c>
      <c r="G292" s="13" t="str">
        <f t="shared" si="13"/>
        <v>2022-12-10 00:10:00</v>
      </c>
      <c r="H292" s="7">
        <f t="shared" si="15"/>
        <v>1450</v>
      </c>
      <c r="I292" s="7">
        <v>4.6999999999999997E-5</v>
      </c>
    </row>
    <row r="293" spans="1:9" ht="19.5" customHeight="1" x14ac:dyDescent="0.35">
      <c r="A293" s="13" t="s">
        <v>843</v>
      </c>
      <c r="B293" s="14">
        <f t="shared" si="14"/>
        <v>4365</v>
      </c>
      <c r="C293" s="15">
        <v>0.66985700000000004</v>
      </c>
      <c r="D293" s="15">
        <v>1.113399</v>
      </c>
      <c r="F293" s="13" t="s">
        <v>519</v>
      </c>
      <c r="G293" s="13" t="str">
        <f t="shared" si="13"/>
        <v>2022-12-10 00:15:00</v>
      </c>
      <c r="H293" s="7">
        <f t="shared" si="15"/>
        <v>1455</v>
      </c>
      <c r="I293" s="7">
        <v>2.3E-5</v>
      </c>
    </row>
    <row r="294" spans="1:9" ht="19.5" customHeight="1" x14ac:dyDescent="0.35">
      <c r="A294" s="13" t="s">
        <v>844</v>
      </c>
      <c r="B294" s="14">
        <f t="shared" si="14"/>
        <v>4380</v>
      </c>
      <c r="C294" s="15">
        <v>0.66391299999999998</v>
      </c>
      <c r="D294" s="15">
        <v>1.11145</v>
      </c>
      <c r="F294" s="13" t="s">
        <v>845</v>
      </c>
      <c r="G294" s="13" t="str">
        <f t="shared" si="13"/>
        <v>2022-12-10 00:20:00</v>
      </c>
      <c r="H294" s="7">
        <f t="shared" si="15"/>
        <v>1460</v>
      </c>
      <c r="I294" s="7">
        <v>4.6E-5</v>
      </c>
    </row>
    <row r="295" spans="1:9" ht="19.5" customHeight="1" x14ac:dyDescent="0.35">
      <c r="A295" s="13" t="s">
        <v>846</v>
      </c>
      <c r="B295" s="14">
        <f t="shared" si="14"/>
        <v>4395</v>
      </c>
      <c r="C295" s="15">
        <v>0.66026799999999997</v>
      </c>
      <c r="D295" s="15">
        <v>1.1046400000000001</v>
      </c>
      <c r="F295" s="13" t="s">
        <v>847</v>
      </c>
      <c r="G295" s="13" t="str">
        <f t="shared" si="13"/>
        <v>2022-12-10 00:25:00</v>
      </c>
      <c r="H295" s="7">
        <f t="shared" si="15"/>
        <v>1465</v>
      </c>
      <c r="I295" s="7">
        <v>4.6E-5</v>
      </c>
    </row>
    <row r="296" spans="1:9" ht="19.5" customHeight="1" x14ac:dyDescent="0.35">
      <c r="A296" s="13" t="s">
        <v>848</v>
      </c>
      <c r="B296" s="14">
        <f t="shared" si="14"/>
        <v>4410</v>
      </c>
      <c r="C296" s="15">
        <v>0.64881299999999997</v>
      </c>
      <c r="D296" s="15">
        <v>1.1064000000000001</v>
      </c>
      <c r="F296" s="13" t="s">
        <v>521</v>
      </c>
      <c r="G296" s="13" t="str">
        <f t="shared" si="13"/>
        <v>2022-12-10 00:30:00</v>
      </c>
      <c r="H296" s="7">
        <f t="shared" si="15"/>
        <v>1470</v>
      </c>
      <c r="I296" s="7">
        <v>2.0000000000000002E-5</v>
      </c>
    </row>
    <row r="297" spans="1:9" ht="19.5" customHeight="1" x14ac:dyDescent="0.35">
      <c r="A297" s="13" t="s">
        <v>849</v>
      </c>
      <c r="B297" s="14">
        <f t="shared" si="14"/>
        <v>4425</v>
      </c>
      <c r="C297" s="15">
        <v>0.65053799999999995</v>
      </c>
      <c r="D297" s="15">
        <v>1.0974569999999999</v>
      </c>
      <c r="F297" s="13" t="s">
        <v>850</v>
      </c>
      <c r="G297" s="13" t="str">
        <f t="shared" si="13"/>
        <v>2022-12-10 00:35:00</v>
      </c>
      <c r="H297" s="7">
        <f t="shared" si="15"/>
        <v>1475</v>
      </c>
      <c r="I297" s="7">
        <v>3.6000000000000001E-5</v>
      </c>
    </row>
    <row r="298" spans="1:9" ht="19.5" customHeight="1" x14ac:dyDescent="0.35">
      <c r="A298" s="13" t="s">
        <v>851</v>
      </c>
      <c r="B298" s="14">
        <f t="shared" si="14"/>
        <v>4440</v>
      </c>
      <c r="C298" s="15">
        <v>0.63732500000000003</v>
      </c>
      <c r="D298" s="15">
        <v>1.10162</v>
      </c>
      <c r="F298" s="13" t="s">
        <v>852</v>
      </c>
      <c r="G298" s="13" t="str">
        <f t="shared" si="13"/>
        <v>2022-12-10 00:40:00</v>
      </c>
      <c r="H298" s="7">
        <f t="shared" si="15"/>
        <v>1480</v>
      </c>
      <c r="I298" s="7">
        <v>3.8000000000000002E-5</v>
      </c>
    </row>
    <row r="299" spans="1:9" ht="19.5" customHeight="1" x14ac:dyDescent="0.35">
      <c r="A299" s="13" t="s">
        <v>853</v>
      </c>
      <c r="B299" s="14">
        <f t="shared" si="14"/>
        <v>4455</v>
      </c>
      <c r="C299" s="15">
        <v>0.63470599999999999</v>
      </c>
      <c r="D299" s="15">
        <v>1.094457</v>
      </c>
      <c r="F299" s="13" t="s">
        <v>523</v>
      </c>
      <c r="G299" s="13" t="str">
        <f t="shared" si="13"/>
        <v>2022-12-10 00:45:00</v>
      </c>
      <c r="H299" s="7">
        <f t="shared" si="15"/>
        <v>1485</v>
      </c>
      <c r="I299" s="7">
        <v>2.8E-5</v>
      </c>
    </row>
    <row r="300" spans="1:9" ht="19.5" customHeight="1" x14ac:dyDescent="0.35">
      <c r="A300" s="13" t="s">
        <v>854</v>
      </c>
      <c r="B300" s="14">
        <f t="shared" si="14"/>
        <v>4470</v>
      </c>
      <c r="C300" s="15">
        <v>0.63291200000000003</v>
      </c>
      <c r="D300" s="15">
        <v>1.0850610000000001</v>
      </c>
      <c r="F300" s="13" t="s">
        <v>855</v>
      </c>
      <c r="G300" s="13" t="str">
        <f t="shared" si="13"/>
        <v>2022-12-10 00:50:00</v>
      </c>
      <c r="H300" s="7">
        <f t="shared" si="15"/>
        <v>1490</v>
      </c>
      <c r="I300" s="7">
        <v>4.8999999999999998E-5</v>
      </c>
    </row>
    <row r="301" spans="1:9" ht="19.5" customHeight="1" x14ac:dyDescent="0.35">
      <c r="A301" s="13" t="s">
        <v>856</v>
      </c>
      <c r="B301" s="14">
        <f t="shared" si="14"/>
        <v>4485</v>
      </c>
      <c r="C301" s="15">
        <v>0.621143</v>
      </c>
      <c r="D301" s="15">
        <v>1.0839240000000001</v>
      </c>
      <c r="F301" s="13" t="s">
        <v>857</v>
      </c>
      <c r="G301" s="13" t="str">
        <f t="shared" si="13"/>
        <v>2022-12-10 00:55:00</v>
      </c>
      <c r="H301" s="7">
        <f t="shared" si="15"/>
        <v>1495</v>
      </c>
      <c r="I301" s="7">
        <v>3.3000000000000003E-5</v>
      </c>
    </row>
    <row r="302" spans="1:9" ht="19.5" customHeight="1" x14ac:dyDescent="0.35">
      <c r="A302" s="13" t="s">
        <v>858</v>
      </c>
      <c r="B302" s="14">
        <f t="shared" si="14"/>
        <v>4500</v>
      </c>
      <c r="C302" s="15">
        <v>0.61290999999999995</v>
      </c>
      <c r="D302" s="15">
        <v>1.073877</v>
      </c>
      <c r="F302" s="13" t="s">
        <v>524</v>
      </c>
      <c r="G302" s="13" t="str">
        <f t="shared" si="13"/>
        <v>2022-12-10 01:00:00</v>
      </c>
      <c r="H302" s="7">
        <f t="shared" si="15"/>
        <v>1500</v>
      </c>
      <c r="I302" s="7">
        <v>1.0000000000000001E-5</v>
      </c>
    </row>
    <row r="303" spans="1:9" ht="19.5" customHeight="1" x14ac:dyDescent="0.35">
      <c r="A303" s="13" t="s">
        <v>859</v>
      </c>
      <c r="B303" s="14">
        <f t="shared" si="14"/>
        <v>4515</v>
      </c>
      <c r="C303" s="15">
        <v>0.61345300000000003</v>
      </c>
      <c r="D303" s="15">
        <v>1.0748679999999999</v>
      </c>
      <c r="F303" s="13" t="s">
        <v>860</v>
      </c>
      <c r="G303" s="13" t="str">
        <f t="shared" si="13"/>
        <v>2022-12-10 01:05:00</v>
      </c>
      <c r="H303" s="7">
        <f t="shared" si="15"/>
        <v>1505</v>
      </c>
      <c r="I303" s="7">
        <v>4.3999999999999999E-5</v>
      </c>
    </row>
    <row r="304" spans="1:9" ht="19.5" customHeight="1" x14ac:dyDescent="0.35">
      <c r="A304" s="13" t="s">
        <v>861</v>
      </c>
      <c r="B304" s="14">
        <f t="shared" si="14"/>
        <v>4530</v>
      </c>
      <c r="C304" s="15">
        <v>0.61040700000000003</v>
      </c>
      <c r="D304" s="15">
        <v>1.068643</v>
      </c>
      <c r="F304" s="13" t="s">
        <v>862</v>
      </c>
      <c r="G304" s="13" t="str">
        <f t="shared" si="13"/>
        <v>2022-12-10 01:10:00</v>
      </c>
      <c r="H304" s="7">
        <f t="shared" si="15"/>
        <v>1510</v>
      </c>
      <c r="I304" s="7">
        <v>3.8999999999999999E-5</v>
      </c>
    </row>
    <row r="305" spans="1:9" ht="19.5" customHeight="1" x14ac:dyDescent="0.35">
      <c r="A305" s="13" t="s">
        <v>863</v>
      </c>
      <c r="B305" s="14">
        <f t="shared" si="14"/>
        <v>4545</v>
      </c>
      <c r="C305" s="15">
        <v>0.60896399999999995</v>
      </c>
      <c r="D305" s="15">
        <v>1.0650010000000001</v>
      </c>
      <c r="F305" s="13" t="s">
        <v>526</v>
      </c>
      <c r="G305" s="13" t="str">
        <f t="shared" si="13"/>
        <v>2022-12-10 01:15:00</v>
      </c>
      <c r="H305" s="7">
        <f t="shared" si="15"/>
        <v>1515</v>
      </c>
      <c r="I305" s="7">
        <v>1.1E-5</v>
      </c>
    </row>
    <row r="306" spans="1:9" ht="19.5" customHeight="1" x14ac:dyDescent="0.35">
      <c r="A306" s="13" t="s">
        <v>864</v>
      </c>
      <c r="B306" s="14">
        <f t="shared" si="14"/>
        <v>4560</v>
      </c>
      <c r="C306" s="15">
        <v>0.61270899999999995</v>
      </c>
      <c r="D306" s="15">
        <v>1.0583899999999999</v>
      </c>
      <c r="F306" s="13" t="s">
        <v>865</v>
      </c>
      <c r="G306" s="13" t="str">
        <f t="shared" si="13"/>
        <v>2022-12-10 01:20:00</v>
      </c>
      <c r="H306" s="7">
        <f t="shared" si="15"/>
        <v>1520</v>
      </c>
      <c r="I306" s="7">
        <v>2.9E-5</v>
      </c>
    </row>
    <row r="307" spans="1:9" ht="19.5" customHeight="1" x14ac:dyDescent="0.35">
      <c r="A307" s="13" t="s">
        <v>866</v>
      </c>
      <c r="B307" s="14">
        <f t="shared" si="14"/>
        <v>4575</v>
      </c>
      <c r="C307" s="15">
        <v>0.63657699999999995</v>
      </c>
      <c r="D307" s="15">
        <v>1.0870059999999999</v>
      </c>
      <c r="F307" s="13" t="s">
        <v>867</v>
      </c>
      <c r="G307" s="13" t="str">
        <f t="shared" si="13"/>
        <v>2022-12-10 01:25:00</v>
      </c>
      <c r="H307" s="7">
        <f t="shared" si="15"/>
        <v>1525</v>
      </c>
      <c r="I307" s="7">
        <v>5.3000000000000001E-5</v>
      </c>
    </row>
    <row r="308" spans="1:9" ht="19.5" customHeight="1" x14ac:dyDescent="0.35">
      <c r="A308" s="13" t="s">
        <v>868</v>
      </c>
      <c r="B308" s="14">
        <f t="shared" si="14"/>
        <v>4590</v>
      </c>
      <c r="C308" s="15">
        <v>0.99680599999999997</v>
      </c>
      <c r="D308" s="15">
        <v>1.3687279999999999</v>
      </c>
      <c r="F308" s="13" t="s">
        <v>528</v>
      </c>
      <c r="G308" s="13" t="str">
        <f t="shared" si="13"/>
        <v>2022-12-10 01:30:00</v>
      </c>
      <c r="H308" s="7">
        <f t="shared" si="15"/>
        <v>1530</v>
      </c>
      <c r="I308" s="7">
        <v>3.4E-5</v>
      </c>
    </row>
    <row r="309" spans="1:9" ht="19.5" customHeight="1" x14ac:dyDescent="0.35">
      <c r="A309" s="13" t="s">
        <v>869</v>
      </c>
      <c r="B309" s="14">
        <f t="shared" si="14"/>
        <v>4605</v>
      </c>
      <c r="C309" s="15">
        <v>2.060778</v>
      </c>
      <c r="D309" s="15">
        <v>2.1237599999999999</v>
      </c>
      <c r="F309" s="13" t="s">
        <v>870</v>
      </c>
      <c r="G309" s="13" t="str">
        <f t="shared" si="13"/>
        <v>2022-12-10 01:35:00</v>
      </c>
      <c r="H309" s="7">
        <f t="shared" si="15"/>
        <v>1535</v>
      </c>
      <c r="I309" s="7">
        <v>5.5999999999999999E-5</v>
      </c>
    </row>
    <row r="310" spans="1:9" ht="19.5" customHeight="1" x14ac:dyDescent="0.35">
      <c r="A310" s="13" t="s">
        <v>871</v>
      </c>
      <c r="B310" s="14">
        <f t="shared" si="14"/>
        <v>4620</v>
      </c>
      <c r="C310" s="15">
        <v>3.8689290000000001</v>
      </c>
      <c r="D310" s="15">
        <v>3.8839540000000001</v>
      </c>
      <c r="F310" s="13" t="s">
        <v>872</v>
      </c>
      <c r="G310" s="13" t="str">
        <f t="shared" si="13"/>
        <v>2022-12-10 01:40:00</v>
      </c>
      <c r="H310" s="7">
        <f t="shared" si="15"/>
        <v>1540</v>
      </c>
      <c r="I310" s="7">
        <v>2.9E-5</v>
      </c>
    </row>
    <row r="311" spans="1:9" ht="19.5" customHeight="1" x14ac:dyDescent="0.35">
      <c r="A311" s="13" t="s">
        <v>873</v>
      </c>
      <c r="B311" s="14">
        <f t="shared" si="14"/>
        <v>4635</v>
      </c>
      <c r="C311" s="15">
        <v>4.2658860000000001</v>
      </c>
      <c r="D311" s="15">
        <v>5.1121990000000004</v>
      </c>
      <c r="F311" s="13" t="s">
        <v>529</v>
      </c>
      <c r="G311" s="13" t="str">
        <f t="shared" si="13"/>
        <v>2022-12-10 01:45:00</v>
      </c>
      <c r="H311" s="7">
        <f t="shared" si="15"/>
        <v>1545</v>
      </c>
      <c r="I311" s="7">
        <v>1.8E-5</v>
      </c>
    </row>
    <row r="312" spans="1:9" ht="19.5" customHeight="1" x14ac:dyDescent="0.35">
      <c r="A312" s="13" t="s">
        <v>874</v>
      </c>
      <c r="B312" s="14">
        <f t="shared" si="14"/>
        <v>4650</v>
      </c>
      <c r="C312" s="15">
        <v>4.817984</v>
      </c>
      <c r="D312" s="15">
        <v>5.7352449999999999</v>
      </c>
      <c r="F312" s="13" t="s">
        <v>875</v>
      </c>
      <c r="G312" s="13" t="str">
        <f t="shared" si="13"/>
        <v>2022-12-10 01:50:00</v>
      </c>
      <c r="H312" s="7">
        <f t="shared" si="15"/>
        <v>1550</v>
      </c>
      <c r="I312" s="7">
        <v>3.8999999999999999E-5</v>
      </c>
    </row>
    <row r="313" spans="1:9" ht="19.5" customHeight="1" x14ac:dyDescent="0.35">
      <c r="A313" s="13" t="s">
        <v>876</v>
      </c>
      <c r="B313" s="14">
        <f t="shared" si="14"/>
        <v>4665</v>
      </c>
      <c r="C313" s="15">
        <v>5.0541689999999999</v>
      </c>
      <c r="D313" s="15">
        <v>6.0159750000000001</v>
      </c>
      <c r="F313" s="13" t="s">
        <v>877</v>
      </c>
      <c r="G313" s="13" t="str">
        <f t="shared" si="13"/>
        <v>2022-12-10 01:55:00</v>
      </c>
      <c r="H313" s="7">
        <f t="shared" si="15"/>
        <v>1555</v>
      </c>
      <c r="I313" s="7">
        <v>4.6E-5</v>
      </c>
    </row>
    <row r="314" spans="1:9" ht="19.5" customHeight="1" x14ac:dyDescent="0.35">
      <c r="A314" s="13" t="s">
        <v>878</v>
      </c>
      <c r="B314" s="14">
        <f t="shared" si="14"/>
        <v>4680</v>
      </c>
      <c r="C314" s="15">
        <v>5.0596819999999996</v>
      </c>
      <c r="D314" s="15">
        <v>6.080813</v>
      </c>
      <c r="F314" s="13" t="s">
        <v>531</v>
      </c>
      <c r="G314" s="13" t="str">
        <f t="shared" si="13"/>
        <v>2022-12-10 02:00:00</v>
      </c>
      <c r="H314" s="7">
        <f t="shared" si="15"/>
        <v>1560</v>
      </c>
      <c r="I314" s="7">
        <v>1.2999999999999999E-5</v>
      </c>
    </row>
    <row r="315" spans="1:9" ht="19.5" customHeight="1" x14ac:dyDescent="0.35">
      <c r="A315" s="13" t="s">
        <v>879</v>
      </c>
      <c r="B315" s="14">
        <f t="shared" si="14"/>
        <v>4695</v>
      </c>
      <c r="C315" s="15">
        <v>5.0358349999999996</v>
      </c>
      <c r="D315" s="15">
        <v>6.059787</v>
      </c>
      <c r="F315" s="13" t="s">
        <v>880</v>
      </c>
      <c r="G315" s="13" t="str">
        <f t="shared" si="13"/>
        <v>2022-12-10 02:05:00</v>
      </c>
      <c r="H315" s="7">
        <f t="shared" si="15"/>
        <v>1565</v>
      </c>
      <c r="I315" s="7">
        <v>4.6999999999999997E-5</v>
      </c>
    </row>
    <row r="316" spans="1:9" ht="19.5" customHeight="1" x14ac:dyDescent="0.35">
      <c r="A316" s="13" t="s">
        <v>881</v>
      </c>
      <c r="B316" s="14">
        <f t="shared" si="14"/>
        <v>4710</v>
      </c>
      <c r="C316" s="15">
        <v>5.0709419999999996</v>
      </c>
      <c r="D316" s="15">
        <v>6.0099770000000001</v>
      </c>
      <c r="F316" s="13" t="s">
        <v>882</v>
      </c>
      <c r="G316" s="13" t="str">
        <f t="shared" si="13"/>
        <v>2022-12-10 02:10:00</v>
      </c>
      <c r="H316" s="7">
        <f t="shared" si="15"/>
        <v>1570</v>
      </c>
      <c r="I316" s="7">
        <v>4.0000000000000003E-5</v>
      </c>
    </row>
    <row r="317" spans="1:9" ht="19.5" customHeight="1" x14ac:dyDescent="0.35">
      <c r="A317" s="13" t="s">
        <v>883</v>
      </c>
      <c r="B317" s="14">
        <f t="shared" si="14"/>
        <v>4725</v>
      </c>
      <c r="C317" s="15">
        <v>5.0826079999999996</v>
      </c>
      <c r="D317" s="15">
        <v>6.1184950000000002</v>
      </c>
      <c r="F317" s="13" t="s">
        <v>533</v>
      </c>
      <c r="G317" s="13" t="str">
        <f t="shared" si="13"/>
        <v>2022-12-10 02:15:00</v>
      </c>
      <c r="H317" s="7">
        <f t="shared" si="15"/>
        <v>1575</v>
      </c>
      <c r="I317" s="7">
        <v>1.7E-5</v>
      </c>
    </row>
    <row r="318" spans="1:9" ht="19.5" customHeight="1" x14ac:dyDescent="0.35">
      <c r="A318" s="13" t="s">
        <v>884</v>
      </c>
      <c r="B318" s="14">
        <f t="shared" si="14"/>
        <v>4740</v>
      </c>
      <c r="C318" s="15">
        <v>5.1162080000000003</v>
      </c>
      <c r="D318" s="15">
        <v>6.1200060000000001</v>
      </c>
      <c r="F318" s="13" t="s">
        <v>885</v>
      </c>
      <c r="G318" s="13" t="str">
        <f t="shared" si="13"/>
        <v>2022-12-10 02:20:00</v>
      </c>
      <c r="H318" s="7">
        <f t="shared" si="15"/>
        <v>1580</v>
      </c>
      <c r="I318" s="7">
        <v>4.8999999999999998E-5</v>
      </c>
    </row>
    <row r="319" spans="1:9" ht="19.5" customHeight="1" x14ac:dyDescent="0.35">
      <c r="A319" s="13" t="s">
        <v>886</v>
      </c>
      <c r="B319" s="14">
        <f t="shared" si="14"/>
        <v>4755</v>
      </c>
      <c r="C319" s="15">
        <v>5.2721980000000004</v>
      </c>
      <c r="D319" s="15">
        <v>6.2013740000000004</v>
      </c>
      <c r="F319" s="13" t="s">
        <v>887</v>
      </c>
      <c r="G319" s="13" t="str">
        <f t="shared" si="13"/>
        <v>2022-12-10 02:25:00</v>
      </c>
      <c r="H319" s="7">
        <f t="shared" si="15"/>
        <v>1585</v>
      </c>
      <c r="I319" s="7">
        <v>4.3000000000000002E-5</v>
      </c>
    </row>
    <row r="320" spans="1:9" ht="19.5" customHeight="1" x14ac:dyDescent="0.35">
      <c r="A320" s="13" t="s">
        <v>888</v>
      </c>
      <c r="B320" s="14">
        <f t="shared" si="14"/>
        <v>4770</v>
      </c>
      <c r="C320" s="15">
        <v>5.441497</v>
      </c>
      <c r="D320" s="15">
        <v>6.3632590000000002</v>
      </c>
      <c r="F320" s="13" t="s">
        <v>534</v>
      </c>
      <c r="G320" s="13" t="str">
        <f t="shared" si="13"/>
        <v>2022-12-10 02:30:00</v>
      </c>
      <c r="H320" s="7">
        <f t="shared" si="15"/>
        <v>1590</v>
      </c>
      <c r="I320" s="7">
        <v>2.6999999999999999E-5</v>
      </c>
    </row>
    <row r="321" spans="1:9" ht="19.5" customHeight="1" x14ac:dyDescent="0.35">
      <c r="A321" s="13" t="s">
        <v>889</v>
      </c>
      <c r="B321" s="14">
        <f t="shared" si="14"/>
        <v>4785</v>
      </c>
      <c r="C321" s="15">
        <v>5.6619650000000004</v>
      </c>
      <c r="D321" s="15">
        <v>6.5121869999999999</v>
      </c>
      <c r="F321" s="13" t="s">
        <v>890</v>
      </c>
      <c r="G321" s="13" t="str">
        <f t="shared" si="13"/>
        <v>2022-12-10 02:35:00</v>
      </c>
      <c r="H321" s="7">
        <f t="shared" si="15"/>
        <v>1595</v>
      </c>
      <c r="I321" s="7">
        <v>3.4E-5</v>
      </c>
    </row>
    <row r="322" spans="1:9" ht="19.5" customHeight="1" x14ac:dyDescent="0.35">
      <c r="A322" s="13" t="s">
        <v>891</v>
      </c>
      <c r="B322" s="14">
        <f t="shared" si="14"/>
        <v>4800</v>
      </c>
      <c r="C322" s="15">
        <v>5.7577410000000002</v>
      </c>
      <c r="D322" s="15">
        <v>6.6673809999999998</v>
      </c>
      <c r="F322" s="13" t="s">
        <v>892</v>
      </c>
      <c r="G322" s="13" t="str">
        <f t="shared" ref="G322:G385" si="16">SUBSTITUTE(F322,"T"," ")</f>
        <v>2022-12-10 02:40:00</v>
      </c>
      <c r="H322" s="7">
        <f t="shared" si="15"/>
        <v>1600</v>
      </c>
      <c r="I322" s="7">
        <v>3.6000000000000001E-5</v>
      </c>
    </row>
    <row r="323" spans="1:9" ht="19.5" customHeight="1" x14ac:dyDescent="0.35">
      <c r="A323" s="13" t="s">
        <v>893</v>
      </c>
      <c r="B323" s="14">
        <f t="shared" ref="B323:B386" si="17">B322+15</f>
        <v>4815</v>
      </c>
      <c r="C323" s="15">
        <v>5.8821830000000004</v>
      </c>
      <c r="D323" s="15">
        <v>6.7446849999999996</v>
      </c>
      <c r="F323" s="13" t="s">
        <v>536</v>
      </c>
      <c r="G323" s="13" t="str">
        <f t="shared" si="16"/>
        <v>2022-12-10 02:45:00</v>
      </c>
      <c r="H323" s="7">
        <f t="shared" ref="H323:H386" si="18">DAY(G323-$G$2)*24*60 + HOUR(G323-$G$2)*60 + MINUTE(G323-$G$2) + SECOND(G323-$G$2)/60</f>
        <v>1605</v>
      </c>
      <c r="I323" s="7">
        <v>1.5E-5</v>
      </c>
    </row>
    <row r="324" spans="1:9" ht="19.5" customHeight="1" x14ac:dyDescent="0.35">
      <c r="A324" s="13" t="s">
        <v>894</v>
      </c>
      <c r="B324" s="14">
        <f t="shared" si="17"/>
        <v>4830</v>
      </c>
      <c r="C324" s="15">
        <v>5.8752279999999999</v>
      </c>
      <c r="D324" s="15">
        <v>6.752154</v>
      </c>
      <c r="F324" s="13" t="s">
        <v>895</v>
      </c>
      <c r="G324" s="13" t="str">
        <f t="shared" si="16"/>
        <v>2022-12-10 02:50:00</v>
      </c>
      <c r="H324" s="7">
        <f t="shared" si="18"/>
        <v>1610</v>
      </c>
      <c r="I324" s="7">
        <v>4.1999999999999998E-5</v>
      </c>
    </row>
    <row r="325" spans="1:9" ht="19.5" customHeight="1" x14ac:dyDescent="0.35">
      <c r="A325" s="13" t="s">
        <v>896</v>
      </c>
      <c r="B325" s="14">
        <f t="shared" si="17"/>
        <v>4845</v>
      </c>
      <c r="C325" s="15">
        <v>5.7378460000000002</v>
      </c>
      <c r="D325" s="15">
        <v>6.6627130000000001</v>
      </c>
      <c r="F325" s="13" t="s">
        <v>897</v>
      </c>
      <c r="G325" s="13" t="str">
        <f t="shared" si="16"/>
        <v>2022-12-10 02:55:00</v>
      </c>
      <c r="H325" s="7">
        <f t="shared" si="18"/>
        <v>1615</v>
      </c>
      <c r="I325" s="7">
        <v>4.5000000000000003E-5</v>
      </c>
    </row>
    <row r="326" spans="1:9" ht="19.5" customHeight="1" x14ac:dyDescent="0.35">
      <c r="A326" s="13" t="s">
        <v>898</v>
      </c>
      <c r="B326" s="14">
        <f t="shared" si="17"/>
        <v>4860</v>
      </c>
      <c r="C326" s="15">
        <v>5.615075</v>
      </c>
      <c r="D326" s="15">
        <v>6.5300760000000002</v>
      </c>
      <c r="F326" s="13" t="s">
        <v>538</v>
      </c>
      <c r="G326" s="13" t="str">
        <f t="shared" si="16"/>
        <v>2022-12-10 03:00:00</v>
      </c>
      <c r="H326" s="7">
        <f t="shared" si="18"/>
        <v>1620</v>
      </c>
      <c r="I326" s="7">
        <v>2.5000000000000001E-5</v>
      </c>
    </row>
    <row r="327" spans="1:9" ht="19.5" customHeight="1" x14ac:dyDescent="0.35">
      <c r="A327" s="13" t="s">
        <v>899</v>
      </c>
      <c r="B327" s="14">
        <f t="shared" si="17"/>
        <v>4875</v>
      </c>
      <c r="C327" s="15">
        <v>5.4249359999999998</v>
      </c>
      <c r="D327" s="15">
        <v>6.3702719999999999</v>
      </c>
      <c r="F327" s="13" t="s">
        <v>900</v>
      </c>
      <c r="G327" s="13" t="str">
        <f t="shared" si="16"/>
        <v>2022-12-10 03:05:00</v>
      </c>
      <c r="H327" s="7">
        <f t="shared" si="18"/>
        <v>1625</v>
      </c>
      <c r="I327" s="7">
        <v>4.8000000000000001E-5</v>
      </c>
    </row>
    <row r="328" spans="1:9" ht="19.5" customHeight="1" x14ac:dyDescent="0.35">
      <c r="A328" s="13" t="s">
        <v>901</v>
      </c>
      <c r="B328" s="14">
        <f t="shared" si="17"/>
        <v>4890</v>
      </c>
      <c r="C328" s="15">
        <v>5.3508820000000004</v>
      </c>
      <c r="D328" s="15">
        <v>6.237514</v>
      </c>
      <c r="F328" s="13" t="s">
        <v>902</v>
      </c>
      <c r="G328" s="13" t="str">
        <f t="shared" si="16"/>
        <v>2022-12-10 03:10:00</v>
      </c>
      <c r="H328" s="7">
        <f t="shared" si="18"/>
        <v>1630</v>
      </c>
      <c r="I328" s="7">
        <v>3.6999999999999998E-5</v>
      </c>
    </row>
    <row r="329" spans="1:9" ht="19.5" customHeight="1" x14ac:dyDescent="0.35">
      <c r="A329" s="13" t="s">
        <v>903</v>
      </c>
      <c r="B329" s="14">
        <f t="shared" si="17"/>
        <v>4905</v>
      </c>
      <c r="C329" s="15">
        <v>5.1707359999999998</v>
      </c>
      <c r="D329" s="15">
        <v>6.0995559999999998</v>
      </c>
      <c r="F329" s="13" t="s">
        <v>539</v>
      </c>
      <c r="G329" s="13" t="str">
        <f t="shared" si="16"/>
        <v>2022-12-10 03:15:00</v>
      </c>
      <c r="H329" s="7">
        <f t="shared" si="18"/>
        <v>1635</v>
      </c>
      <c r="I329" s="7">
        <v>1.5999999999999999E-5</v>
      </c>
    </row>
    <row r="330" spans="1:9" ht="19.5" customHeight="1" x14ac:dyDescent="0.35">
      <c r="A330" s="13" t="s">
        <v>904</v>
      </c>
      <c r="B330" s="14">
        <f t="shared" si="17"/>
        <v>4920</v>
      </c>
      <c r="C330" s="15">
        <v>4.995152</v>
      </c>
      <c r="D330" s="15">
        <v>5.9817130000000001</v>
      </c>
      <c r="F330" s="13" t="s">
        <v>905</v>
      </c>
      <c r="G330" s="13" t="str">
        <f t="shared" si="16"/>
        <v>2022-12-10 03:20:00</v>
      </c>
      <c r="H330" s="7">
        <f t="shared" si="18"/>
        <v>1640</v>
      </c>
      <c r="I330" s="7">
        <v>3.4E-5</v>
      </c>
    </row>
    <row r="331" spans="1:9" ht="19.5" customHeight="1" x14ac:dyDescent="0.35">
      <c r="A331" s="13" t="s">
        <v>906</v>
      </c>
      <c r="B331" s="14">
        <f t="shared" si="17"/>
        <v>4935</v>
      </c>
      <c r="C331" s="15">
        <v>4.9003639999999997</v>
      </c>
      <c r="D331" s="15">
        <v>5.8482599999999998</v>
      </c>
      <c r="F331" s="13" t="s">
        <v>907</v>
      </c>
      <c r="G331" s="13" t="str">
        <f t="shared" si="16"/>
        <v>2022-12-10 03:25:00</v>
      </c>
      <c r="H331" s="7">
        <f t="shared" si="18"/>
        <v>1645</v>
      </c>
      <c r="I331" s="7">
        <v>2.9E-5</v>
      </c>
    </row>
    <row r="332" spans="1:9" ht="19.5" customHeight="1" x14ac:dyDescent="0.35">
      <c r="A332" s="13" t="s">
        <v>908</v>
      </c>
      <c r="B332" s="14">
        <f t="shared" si="17"/>
        <v>4950</v>
      </c>
      <c r="C332" s="15">
        <v>4.8209960000000001</v>
      </c>
      <c r="D332" s="15">
        <v>5.7728419999999998</v>
      </c>
      <c r="F332" s="13" t="s">
        <v>541</v>
      </c>
      <c r="G332" s="13" t="str">
        <f t="shared" si="16"/>
        <v>2022-12-10 03:30:00</v>
      </c>
      <c r="H332" s="7">
        <f t="shared" si="18"/>
        <v>1650</v>
      </c>
      <c r="I332" s="7">
        <v>1.2999999999999999E-5</v>
      </c>
    </row>
    <row r="333" spans="1:9" ht="19.5" customHeight="1" x14ac:dyDescent="0.35">
      <c r="A333" s="13" t="s">
        <v>909</v>
      </c>
      <c r="B333" s="14">
        <f t="shared" si="17"/>
        <v>4965</v>
      </c>
      <c r="C333" s="15">
        <v>4.6052739999999996</v>
      </c>
      <c r="D333" s="15">
        <v>5.6426569999999998</v>
      </c>
      <c r="F333" s="13" t="s">
        <v>910</v>
      </c>
      <c r="G333" s="13" t="str">
        <f t="shared" si="16"/>
        <v>2022-12-10 03:35:00</v>
      </c>
      <c r="H333" s="7">
        <f t="shared" si="18"/>
        <v>1655</v>
      </c>
      <c r="I333" s="7">
        <v>3.1999999999999999E-5</v>
      </c>
    </row>
    <row r="334" spans="1:9" ht="19.5" customHeight="1" x14ac:dyDescent="0.35">
      <c r="A334" s="13" t="s">
        <v>911</v>
      </c>
      <c r="B334" s="14">
        <f t="shared" si="17"/>
        <v>4980</v>
      </c>
      <c r="C334" s="15">
        <v>4.5838609999999997</v>
      </c>
      <c r="D334" s="15">
        <v>5.5804770000000001</v>
      </c>
      <c r="F334" s="13" t="s">
        <v>912</v>
      </c>
      <c r="G334" s="13" t="str">
        <f t="shared" si="16"/>
        <v>2022-12-10 03:40:00</v>
      </c>
      <c r="H334" s="7">
        <f t="shared" si="18"/>
        <v>1660</v>
      </c>
      <c r="I334" s="7">
        <v>5.3000000000000001E-5</v>
      </c>
    </row>
    <row r="335" spans="1:9" ht="19.5" customHeight="1" x14ac:dyDescent="0.35">
      <c r="A335" s="13" t="s">
        <v>913</v>
      </c>
      <c r="B335" s="14">
        <f t="shared" si="17"/>
        <v>4995</v>
      </c>
      <c r="C335" s="15">
        <v>4.4582329999999999</v>
      </c>
      <c r="D335" s="15">
        <v>5.5249370000000004</v>
      </c>
      <c r="F335" s="13" t="s">
        <v>543</v>
      </c>
      <c r="G335" s="13" t="str">
        <f t="shared" si="16"/>
        <v>2022-12-10 03:45:00</v>
      </c>
      <c r="H335" s="7">
        <f t="shared" si="18"/>
        <v>1665</v>
      </c>
      <c r="I335" s="7">
        <v>2.0000000000000002E-5</v>
      </c>
    </row>
    <row r="336" spans="1:9" ht="19.5" customHeight="1" x14ac:dyDescent="0.35">
      <c r="A336" s="13" t="s">
        <v>914</v>
      </c>
      <c r="B336" s="14">
        <f t="shared" si="17"/>
        <v>5010</v>
      </c>
      <c r="C336" s="15">
        <v>4.4204809999999997</v>
      </c>
      <c r="D336" s="15">
        <v>5.4726569999999999</v>
      </c>
      <c r="F336" s="13" t="s">
        <v>915</v>
      </c>
      <c r="G336" s="13" t="str">
        <f t="shared" si="16"/>
        <v>2022-12-10 03:50:00</v>
      </c>
      <c r="H336" s="7">
        <f t="shared" si="18"/>
        <v>1670</v>
      </c>
      <c r="I336" s="7">
        <v>5.0000000000000002E-5</v>
      </c>
    </row>
    <row r="337" spans="1:9" ht="19.5" customHeight="1" x14ac:dyDescent="0.35">
      <c r="A337" s="13" t="s">
        <v>916</v>
      </c>
      <c r="B337" s="14">
        <f t="shared" si="17"/>
        <v>5025</v>
      </c>
      <c r="C337" s="15">
        <v>4.374358</v>
      </c>
      <c r="D337" s="15">
        <v>5.4204030000000003</v>
      </c>
      <c r="F337" s="13" t="s">
        <v>917</v>
      </c>
      <c r="G337" s="13" t="str">
        <f t="shared" si="16"/>
        <v>2022-12-10 03:55:00</v>
      </c>
      <c r="H337" s="7">
        <f t="shared" si="18"/>
        <v>1675</v>
      </c>
      <c r="I337" s="7">
        <v>3.6999999999999998E-5</v>
      </c>
    </row>
    <row r="338" spans="1:9" ht="19.5" customHeight="1" x14ac:dyDescent="0.35">
      <c r="A338" s="13" t="s">
        <v>918</v>
      </c>
      <c r="B338" s="14">
        <f t="shared" si="17"/>
        <v>5040</v>
      </c>
      <c r="C338" s="15">
        <v>4.2992980000000003</v>
      </c>
      <c r="D338" s="15">
        <v>5.3623120000000002</v>
      </c>
      <c r="F338" s="13" t="s">
        <v>544</v>
      </c>
      <c r="G338" s="13" t="str">
        <f t="shared" si="16"/>
        <v>2022-12-10 04:00:00</v>
      </c>
      <c r="H338" s="7">
        <f t="shared" si="18"/>
        <v>1680</v>
      </c>
      <c r="I338" s="7">
        <v>1.5999999999999999E-5</v>
      </c>
    </row>
    <row r="339" spans="1:9" ht="19.5" customHeight="1" x14ac:dyDescent="0.35">
      <c r="A339" s="13" t="s">
        <v>919</v>
      </c>
      <c r="B339" s="14">
        <f t="shared" si="17"/>
        <v>5055</v>
      </c>
      <c r="C339" s="15">
        <v>4.252535</v>
      </c>
      <c r="D339" s="15">
        <v>5.3123379999999996</v>
      </c>
      <c r="F339" s="13" t="s">
        <v>920</v>
      </c>
      <c r="G339" s="13" t="str">
        <f t="shared" si="16"/>
        <v>2022-12-10 04:05:00</v>
      </c>
      <c r="H339" s="7">
        <f t="shared" si="18"/>
        <v>1685</v>
      </c>
      <c r="I339" s="7">
        <v>2.6999999999999999E-5</v>
      </c>
    </row>
    <row r="340" spans="1:9" ht="19.5" customHeight="1" x14ac:dyDescent="0.35">
      <c r="A340" s="13" t="s">
        <v>921</v>
      </c>
      <c r="B340" s="14">
        <f t="shared" si="17"/>
        <v>5070</v>
      </c>
      <c r="C340" s="15">
        <v>4.1987839999999998</v>
      </c>
      <c r="D340" s="15">
        <v>5.2425430000000004</v>
      </c>
      <c r="F340" s="13" t="s">
        <v>922</v>
      </c>
      <c r="G340" s="13" t="str">
        <f t="shared" si="16"/>
        <v>2022-12-10 04:10:00</v>
      </c>
      <c r="H340" s="7">
        <f t="shared" si="18"/>
        <v>1690</v>
      </c>
      <c r="I340" s="7">
        <v>5.8999999999999998E-5</v>
      </c>
    </row>
    <row r="341" spans="1:9" ht="19.5" customHeight="1" x14ac:dyDescent="0.35">
      <c r="A341" s="13" t="s">
        <v>923</v>
      </c>
      <c r="B341" s="14">
        <f t="shared" si="17"/>
        <v>5085</v>
      </c>
      <c r="C341" s="15">
        <v>4.0791230000000001</v>
      </c>
      <c r="D341" s="15">
        <v>5.1565620000000001</v>
      </c>
      <c r="F341" s="13" t="s">
        <v>546</v>
      </c>
      <c r="G341" s="13" t="str">
        <f t="shared" si="16"/>
        <v>2022-12-10 04:15:00</v>
      </c>
      <c r="H341" s="7">
        <f t="shared" si="18"/>
        <v>1695</v>
      </c>
      <c r="I341" s="7">
        <v>2.8E-5</v>
      </c>
    </row>
    <row r="342" spans="1:9" ht="19.5" customHeight="1" x14ac:dyDescent="0.35">
      <c r="A342" s="13" t="s">
        <v>924</v>
      </c>
      <c r="B342" s="14">
        <f t="shared" si="17"/>
        <v>5100</v>
      </c>
      <c r="C342" s="15">
        <v>3.935921</v>
      </c>
      <c r="D342" s="15">
        <v>5.0567950000000002</v>
      </c>
      <c r="F342" s="13" t="s">
        <v>925</v>
      </c>
      <c r="G342" s="13" t="str">
        <f t="shared" si="16"/>
        <v>2022-12-10 04:20:00</v>
      </c>
      <c r="H342" s="7">
        <f t="shared" si="18"/>
        <v>1700</v>
      </c>
      <c r="I342" s="7">
        <v>5.5000000000000002E-5</v>
      </c>
    </row>
    <row r="343" spans="1:9" ht="19.5" customHeight="1" x14ac:dyDescent="0.35">
      <c r="A343" s="13" t="s">
        <v>926</v>
      </c>
      <c r="B343" s="14">
        <f t="shared" si="17"/>
        <v>5115</v>
      </c>
      <c r="C343" s="15">
        <v>3.8551359999999999</v>
      </c>
      <c r="D343" s="15">
        <v>4.9534370000000001</v>
      </c>
      <c r="F343" s="13" t="s">
        <v>927</v>
      </c>
      <c r="G343" s="13" t="str">
        <f t="shared" si="16"/>
        <v>2022-12-10 04:25:00</v>
      </c>
      <c r="H343" s="7">
        <f t="shared" si="18"/>
        <v>1705</v>
      </c>
      <c r="I343" s="7">
        <v>4.3000000000000002E-5</v>
      </c>
    </row>
    <row r="344" spans="1:9" ht="19.5" customHeight="1" x14ac:dyDescent="0.35">
      <c r="A344" s="13" t="s">
        <v>928</v>
      </c>
      <c r="B344" s="14">
        <f t="shared" si="17"/>
        <v>5130</v>
      </c>
      <c r="C344" s="15">
        <v>3.7152959999999999</v>
      </c>
      <c r="D344" s="15">
        <v>4.8354200000000001</v>
      </c>
      <c r="F344" s="13" t="s">
        <v>548</v>
      </c>
      <c r="G344" s="13" t="str">
        <f t="shared" si="16"/>
        <v>2022-12-10 04:30:00</v>
      </c>
      <c r="H344" s="7">
        <f t="shared" si="18"/>
        <v>1710</v>
      </c>
      <c r="I344" s="7">
        <v>1.9000000000000001E-5</v>
      </c>
    </row>
    <row r="345" spans="1:9" ht="19.5" customHeight="1" x14ac:dyDescent="0.35">
      <c r="A345" s="13" t="s">
        <v>929</v>
      </c>
      <c r="B345" s="14">
        <f t="shared" si="17"/>
        <v>5145</v>
      </c>
      <c r="C345" s="15">
        <v>3.5863659999999999</v>
      </c>
      <c r="D345" s="15">
        <v>4.6862519999999996</v>
      </c>
      <c r="F345" s="13" t="s">
        <v>930</v>
      </c>
      <c r="G345" s="13" t="str">
        <f t="shared" si="16"/>
        <v>2022-12-10 04:35:00</v>
      </c>
      <c r="H345" s="7">
        <f t="shared" si="18"/>
        <v>1715</v>
      </c>
      <c r="I345" s="7">
        <v>2.3E-5</v>
      </c>
    </row>
    <row r="346" spans="1:9" ht="19.5" customHeight="1" x14ac:dyDescent="0.35">
      <c r="A346" s="13" t="s">
        <v>931</v>
      </c>
      <c r="B346" s="14">
        <f t="shared" si="17"/>
        <v>5160</v>
      </c>
      <c r="C346" s="15">
        <v>3.4132380000000002</v>
      </c>
      <c r="D346" s="15">
        <v>4.526732</v>
      </c>
      <c r="F346" s="13" t="s">
        <v>932</v>
      </c>
      <c r="G346" s="13" t="str">
        <f t="shared" si="16"/>
        <v>2022-12-10 04:40:00</v>
      </c>
      <c r="H346" s="7">
        <f t="shared" si="18"/>
        <v>1720</v>
      </c>
      <c r="I346" s="7">
        <v>4.1E-5</v>
      </c>
    </row>
    <row r="347" spans="1:9" ht="19.5" customHeight="1" x14ac:dyDescent="0.35">
      <c r="A347" s="13" t="s">
        <v>933</v>
      </c>
      <c r="B347" s="14">
        <f t="shared" si="17"/>
        <v>5175</v>
      </c>
      <c r="C347" s="15">
        <v>3.2448290000000002</v>
      </c>
      <c r="D347" s="15">
        <v>4.3900449999999998</v>
      </c>
      <c r="F347" s="13" t="s">
        <v>549</v>
      </c>
      <c r="G347" s="13" t="str">
        <f t="shared" si="16"/>
        <v>2022-12-10 04:45:00</v>
      </c>
      <c r="H347" s="7">
        <f t="shared" si="18"/>
        <v>1725</v>
      </c>
      <c r="I347" s="7">
        <v>1.4E-5</v>
      </c>
    </row>
    <row r="348" spans="1:9" ht="19.5" customHeight="1" x14ac:dyDescent="0.35">
      <c r="A348" s="13" t="s">
        <v>934</v>
      </c>
      <c r="B348" s="14">
        <f t="shared" si="17"/>
        <v>5190</v>
      </c>
      <c r="C348" s="15">
        <v>3.0720670000000001</v>
      </c>
      <c r="D348" s="15">
        <v>4.2526970000000004</v>
      </c>
      <c r="F348" s="13" t="s">
        <v>935</v>
      </c>
      <c r="G348" s="13" t="str">
        <f t="shared" si="16"/>
        <v>2022-12-10 04:50:00</v>
      </c>
      <c r="H348" s="7">
        <f t="shared" si="18"/>
        <v>1730</v>
      </c>
      <c r="I348" s="7">
        <v>3.6000000000000001E-5</v>
      </c>
    </row>
    <row r="349" spans="1:9" ht="19.5" customHeight="1" x14ac:dyDescent="0.35">
      <c r="A349" s="13" t="s">
        <v>936</v>
      </c>
      <c r="B349" s="14">
        <f t="shared" si="17"/>
        <v>5205</v>
      </c>
      <c r="C349" s="15">
        <v>2.9760010000000001</v>
      </c>
      <c r="D349" s="15">
        <v>4.1099819999999996</v>
      </c>
      <c r="F349" s="13" t="s">
        <v>937</v>
      </c>
      <c r="G349" s="13" t="str">
        <f t="shared" si="16"/>
        <v>2022-12-10 04:55:00</v>
      </c>
      <c r="H349" s="7">
        <f t="shared" si="18"/>
        <v>1735</v>
      </c>
      <c r="I349" s="7">
        <v>1.8E-5</v>
      </c>
    </row>
    <row r="350" spans="1:9" ht="19.5" customHeight="1" x14ac:dyDescent="0.35">
      <c r="A350" s="13" t="s">
        <v>938</v>
      </c>
      <c r="B350" s="14">
        <f t="shared" si="17"/>
        <v>5220</v>
      </c>
      <c r="C350" s="15">
        <v>2.8394789999999999</v>
      </c>
      <c r="D350" s="15">
        <v>3.9701529999999998</v>
      </c>
      <c r="F350" s="13" t="s">
        <v>551</v>
      </c>
      <c r="G350" s="13" t="str">
        <f t="shared" si="16"/>
        <v>2022-12-10 05:00:00</v>
      </c>
      <c r="H350" s="7">
        <f t="shared" si="18"/>
        <v>1740</v>
      </c>
      <c r="I350" s="7">
        <v>1.5E-5</v>
      </c>
    </row>
    <row r="351" spans="1:9" ht="19.5" customHeight="1" x14ac:dyDescent="0.35">
      <c r="A351" s="13" t="s">
        <v>939</v>
      </c>
      <c r="B351" s="14">
        <f t="shared" si="17"/>
        <v>5235</v>
      </c>
      <c r="C351" s="15">
        <v>2.7505099999999998</v>
      </c>
      <c r="D351" s="15">
        <v>3.832605</v>
      </c>
      <c r="F351" s="13" t="s">
        <v>940</v>
      </c>
      <c r="G351" s="13" t="str">
        <f t="shared" si="16"/>
        <v>2022-12-10 05:05:00</v>
      </c>
      <c r="H351" s="7">
        <f t="shared" si="18"/>
        <v>1745</v>
      </c>
      <c r="I351" s="7">
        <v>3.1000000000000001E-5</v>
      </c>
    </row>
    <row r="352" spans="1:9" ht="19.5" customHeight="1" x14ac:dyDescent="0.35">
      <c r="A352" s="13" t="s">
        <v>941</v>
      </c>
      <c r="B352" s="14">
        <f t="shared" si="17"/>
        <v>5250</v>
      </c>
      <c r="C352" s="15">
        <v>2.6310850000000001</v>
      </c>
      <c r="D352" s="15">
        <v>3.7239960000000001</v>
      </c>
      <c r="F352" s="13" t="s">
        <v>942</v>
      </c>
      <c r="G352" s="13" t="str">
        <f t="shared" si="16"/>
        <v>2022-12-10 05:10:00</v>
      </c>
      <c r="H352" s="7">
        <f t="shared" si="18"/>
        <v>1750</v>
      </c>
      <c r="I352" s="7">
        <v>3.6999999999999998E-5</v>
      </c>
    </row>
    <row r="353" spans="1:9" ht="19.5" customHeight="1" x14ac:dyDescent="0.35">
      <c r="A353" s="13" t="s">
        <v>943</v>
      </c>
      <c r="B353" s="14">
        <f t="shared" si="17"/>
        <v>5265</v>
      </c>
      <c r="C353" s="15">
        <v>2.5524070000000001</v>
      </c>
      <c r="D353" s="15">
        <v>3.6315750000000002</v>
      </c>
      <c r="F353" s="13" t="s">
        <v>553</v>
      </c>
      <c r="G353" s="13" t="str">
        <f t="shared" si="16"/>
        <v>2022-12-10 05:15:00</v>
      </c>
      <c r="H353" s="7">
        <f t="shared" si="18"/>
        <v>1755</v>
      </c>
      <c r="I353" s="7">
        <v>6.0000000000000002E-6</v>
      </c>
    </row>
    <row r="354" spans="1:9" ht="19.5" customHeight="1" x14ac:dyDescent="0.35">
      <c r="A354" s="13" t="s">
        <v>944</v>
      </c>
      <c r="B354" s="14">
        <f t="shared" si="17"/>
        <v>5280</v>
      </c>
      <c r="C354" s="15">
        <v>2.4835419999999999</v>
      </c>
      <c r="D354" s="15">
        <v>3.5398170000000002</v>
      </c>
      <c r="F354" s="13" t="s">
        <v>945</v>
      </c>
      <c r="G354" s="13" t="str">
        <f t="shared" si="16"/>
        <v>2022-12-10 05:20:00</v>
      </c>
      <c r="H354" s="7">
        <f t="shared" si="18"/>
        <v>1760</v>
      </c>
      <c r="I354" s="7">
        <v>1.7E-5</v>
      </c>
    </row>
    <row r="355" spans="1:9" ht="19.5" customHeight="1" x14ac:dyDescent="0.35">
      <c r="A355" s="13" t="s">
        <v>946</v>
      </c>
      <c r="B355" s="14">
        <f t="shared" si="17"/>
        <v>5295</v>
      </c>
      <c r="C355" s="15">
        <v>2.3624890000000001</v>
      </c>
      <c r="D355" s="15">
        <v>3.4612270000000001</v>
      </c>
      <c r="F355" s="13" t="s">
        <v>947</v>
      </c>
      <c r="G355" s="13" t="str">
        <f t="shared" si="16"/>
        <v>2022-12-10 05:25:00</v>
      </c>
      <c r="H355" s="7">
        <f t="shared" si="18"/>
        <v>1765</v>
      </c>
      <c r="I355" s="7">
        <v>4.5000000000000003E-5</v>
      </c>
    </row>
    <row r="356" spans="1:9" ht="19.5" customHeight="1" x14ac:dyDescent="0.35">
      <c r="A356" s="13" t="s">
        <v>948</v>
      </c>
      <c r="B356" s="14">
        <f t="shared" si="17"/>
        <v>5310</v>
      </c>
      <c r="C356" s="15">
        <v>2.2614779999999999</v>
      </c>
      <c r="D356" s="15">
        <v>3.3664170000000002</v>
      </c>
      <c r="F356" s="13" t="s">
        <v>554</v>
      </c>
      <c r="G356" s="13" t="str">
        <f t="shared" si="16"/>
        <v>2022-12-10 05:30:00</v>
      </c>
      <c r="H356" s="7">
        <f t="shared" si="18"/>
        <v>1770</v>
      </c>
      <c r="I356" s="7">
        <v>3.0000000000000001E-5</v>
      </c>
    </row>
    <row r="357" spans="1:9" ht="19.5" customHeight="1" x14ac:dyDescent="0.35">
      <c r="A357" s="13" t="s">
        <v>949</v>
      </c>
      <c r="B357" s="14">
        <f t="shared" si="17"/>
        <v>5325</v>
      </c>
      <c r="C357" s="15">
        <v>2.175281</v>
      </c>
      <c r="D357" s="15">
        <v>3.2725499999999998</v>
      </c>
      <c r="F357" s="13" t="s">
        <v>950</v>
      </c>
      <c r="G357" s="13" t="str">
        <f t="shared" si="16"/>
        <v>2022-12-10 05:35:00</v>
      </c>
      <c r="H357" s="7">
        <f t="shared" si="18"/>
        <v>1775</v>
      </c>
      <c r="I357" s="7">
        <v>4.3999999999999999E-5</v>
      </c>
    </row>
    <row r="358" spans="1:9" ht="19.5" customHeight="1" x14ac:dyDescent="0.35">
      <c r="A358" s="13" t="s">
        <v>951</v>
      </c>
      <c r="B358" s="14">
        <f t="shared" si="17"/>
        <v>5340</v>
      </c>
      <c r="C358" s="15">
        <v>2.0433110000000001</v>
      </c>
      <c r="D358" s="15">
        <v>3.1553360000000001</v>
      </c>
      <c r="F358" s="13" t="s">
        <v>952</v>
      </c>
      <c r="G358" s="13" t="str">
        <f t="shared" si="16"/>
        <v>2022-12-10 05:40:00</v>
      </c>
      <c r="H358" s="7">
        <f t="shared" si="18"/>
        <v>1780</v>
      </c>
      <c r="I358" s="7">
        <v>1.7E-5</v>
      </c>
    </row>
    <row r="359" spans="1:9" ht="19.5" customHeight="1" x14ac:dyDescent="0.35">
      <c r="A359" s="13" t="s">
        <v>953</v>
      </c>
      <c r="B359" s="14">
        <f t="shared" si="17"/>
        <v>5355</v>
      </c>
      <c r="C359" s="15">
        <v>1.9187320000000001</v>
      </c>
      <c r="D359" s="15">
        <v>3.02034</v>
      </c>
      <c r="F359" s="13" t="s">
        <v>556</v>
      </c>
      <c r="G359" s="13" t="str">
        <f t="shared" si="16"/>
        <v>2022-12-10 05:45:00</v>
      </c>
      <c r="H359" s="7">
        <f t="shared" si="18"/>
        <v>1785</v>
      </c>
      <c r="I359" s="7">
        <v>2.0000000000000002E-5</v>
      </c>
    </row>
    <row r="360" spans="1:9" ht="19.5" customHeight="1" x14ac:dyDescent="0.35">
      <c r="A360" s="13" t="s">
        <v>954</v>
      </c>
      <c r="B360" s="14">
        <f t="shared" si="17"/>
        <v>5370</v>
      </c>
      <c r="C360" s="15">
        <v>1.8582320000000001</v>
      </c>
      <c r="D360" s="15">
        <v>2.89011</v>
      </c>
      <c r="F360" s="13" t="s">
        <v>955</v>
      </c>
      <c r="G360" s="13" t="str">
        <f t="shared" si="16"/>
        <v>2022-12-10 05:50:00</v>
      </c>
      <c r="H360" s="7">
        <f t="shared" si="18"/>
        <v>1790</v>
      </c>
      <c r="I360" s="7">
        <v>4.5000000000000003E-5</v>
      </c>
    </row>
    <row r="361" spans="1:9" ht="19.5" customHeight="1" x14ac:dyDescent="0.35">
      <c r="A361" s="13" t="s">
        <v>956</v>
      </c>
      <c r="B361" s="14">
        <f t="shared" si="17"/>
        <v>5385</v>
      </c>
      <c r="C361" s="15">
        <v>1.8395300000000001</v>
      </c>
      <c r="D361" s="15">
        <v>2.7169789999999998</v>
      </c>
      <c r="F361" s="13" t="s">
        <v>957</v>
      </c>
      <c r="G361" s="13" t="str">
        <f t="shared" si="16"/>
        <v>2022-12-10 05:55:00</v>
      </c>
      <c r="H361" s="7">
        <f t="shared" si="18"/>
        <v>1795</v>
      </c>
      <c r="I361" s="7">
        <v>2.5999999999999998E-5</v>
      </c>
    </row>
    <row r="362" spans="1:9" ht="19.5" customHeight="1" x14ac:dyDescent="0.35">
      <c r="A362" s="13" t="s">
        <v>958</v>
      </c>
      <c r="B362" s="14">
        <f t="shared" si="17"/>
        <v>5400</v>
      </c>
      <c r="C362" s="15">
        <v>1.8127150000000001</v>
      </c>
      <c r="D362" s="15">
        <v>2.5609829999999998</v>
      </c>
      <c r="F362" s="13" t="s">
        <v>558</v>
      </c>
      <c r="G362" s="13" t="str">
        <f t="shared" si="16"/>
        <v>2022-12-10 06:00:00</v>
      </c>
      <c r="H362" s="7">
        <f t="shared" si="18"/>
        <v>1800</v>
      </c>
      <c r="I362" s="7">
        <v>2.0999999999999999E-5</v>
      </c>
    </row>
    <row r="363" spans="1:9" ht="19.5" customHeight="1" x14ac:dyDescent="0.35">
      <c r="A363" s="13" t="s">
        <v>959</v>
      </c>
      <c r="B363" s="14">
        <f t="shared" si="17"/>
        <v>5415</v>
      </c>
      <c r="C363" s="15">
        <v>1.7534829999999999</v>
      </c>
      <c r="D363" s="15">
        <v>2.3700109999999999</v>
      </c>
      <c r="F363" s="13" t="s">
        <v>960</v>
      </c>
      <c r="G363" s="13" t="str">
        <f t="shared" si="16"/>
        <v>2022-12-10 06:05:00</v>
      </c>
      <c r="H363" s="7">
        <f t="shared" si="18"/>
        <v>1805</v>
      </c>
      <c r="I363" s="7">
        <v>2.6999999999999999E-5</v>
      </c>
    </row>
    <row r="364" spans="1:9" ht="19.5" customHeight="1" x14ac:dyDescent="0.35">
      <c r="A364" s="13" t="s">
        <v>961</v>
      </c>
      <c r="B364" s="14">
        <f t="shared" si="17"/>
        <v>5430</v>
      </c>
      <c r="C364" s="15">
        <v>1.6734960000000001</v>
      </c>
      <c r="D364" s="15">
        <v>2.1899570000000002</v>
      </c>
      <c r="F364" s="13" t="s">
        <v>962</v>
      </c>
      <c r="G364" s="13" t="str">
        <f t="shared" si="16"/>
        <v>2022-12-10 06:10:00</v>
      </c>
      <c r="H364" s="7">
        <f t="shared" si="18"/>
        <v>1810</v>
      </c>
      <c r="I364" s="7">
        <v>2.1999999999999999E-5</v>
      </c>
    </row>
    <row r="365" spans="1:9" ht="19.5" customHeight="1" x14ac:dyDescent="0.35">
      <c r="A365" s="13" t="s">
        <v>963</v>
      </c>
      <c r="B365" s="14">
        <f t="shared" si="17"/>
        <v>5445</v>
      </c>
      <c r="C365" s="15">
        <v>1.578139</v>
      </c>
      <c r="D365" s="15">
        <v>2.0291329999999999</v>
      </c>
      <c r="F365" s="13" t="s">
        <v>559</v>
      </c>
      <c r="G365" s="13" t="str">
        <f t="shared" si="16"/>
        <v>2022-12-10 06:15:00</v>
      </c>
      <c r="H365" s="7">
        <f t="shared" si="18"/>
        <v>1815</v>
      </c>
      <c r="I365" s="7">
        <v>2.1999999999999999E-5</v>
      </c>
    </row>
    <row r="366" spans="1:9" ht="19.5" customHeight="1" x14ac:dyDescent="0.35">
      <c r="A366" s="13" t="s">
        <v>964</v>
      </c>
      <c r="B366" s="14">
        <f t="shared" si="17"/>
        <v>5460</v>
      </c>
      <c r="C366" s="15">
        <v>1.4851570000000001</v>
      </c>
      <c r="D366" s="15">
        <v>1.8602019999999999</v>
      </c>
      <c r="F366" s="13" t="s">
        <v>965</v>
      </c>
      <c r="G366" s="13" t="str">
        <f t="shared" si="16"/>
        <v>2022-12-10 06:20:00</v>
      </c>
      <c r="H366" s="7">
        <f t="shared" si="18"/>
        <v>1820</v>
      </c>
      <c r="I366" s="7">
        <v>3.1999999999999999E-5</v>
      </c>
    </row>
    <row r="367" spans="1:9" ht="19.5" customHeight="1" x14ac:dyDescent="0.35">
      <c r="A367" s="13" t="s">
        <v>966</v>
      </c>
      <c r="B367" s="14">
        <f t="shared" si="17"/>
        <v>5475</v>
      </c>
      <c r="C367" s="15">
        <v>1.3295090000000001</v>
      </c>
      <c r="D367" s="15">
        <v>1.6521619999999999</v>
      </c>
      <c r="F367" s="13" t="s">
        <v>967</v>
      </c>
      <c r="G367" s="13" t="str">
        <f t="shared" si="16"/>
        <v>2022-12-10 06:25:00</v>
      </c>
      <c r="H367" s="7">
        <f t="shared" si="18"/>
        <v>1825</v>
      </c>
      <c r="I367" s="7">
        <v>1.5E-5</v>
      </c>
    </row>
    <row r="368" spans="1:9" ht="19.5" customHeight="1" x14ac:dyDescent="0.35">
      <c r="A368" s="13" t="s">
        <v>968</v>
      </c>
      <c r="B368" s="14">
        <f t="shared" si="17"/>
        <v>5490</v>
      </c>
      <c r="C368" s="15">
        <v>1.217856</v>
      </c>
      <c r="D368" s="15">
        <v>1.5289379999999999</v>
      </c>
      <c r="F368" s="13" t="s">
        <v>561</v>
      </c>
      <c r="G368" s="13" t="str">
        <f t="shared" si="16"/>
        <v>2022-12-10 06:30:00</v>
      </c>
      <c r="H368" s="7">
        <f t="shared" si="18"/>
        <v>1830</v>
      </c>
      <c r="I368" s="7">
        <v>1.9000000000000001E-5</v>
      </c>
    </row>
    <row r="369" spans="1:9" ht="19.5" customHeight="1" x14ac:dyDescent="0.35">
      <c r="A369" s="13" t="s">
        <v>969</v>
      </c>
      <c r="B369" s="14">
        <f t="shared" si="17"/>
        <v>5505</v>
      </c>
      <c r="C369" s="15">
        <v>1.149267</v>
      </c>
      <c r="D369" s="15">
        <v>1.467093</v>
      </c>
      <c r="F369" s="13" t="s">
        <v>970</v>
      </c>
      <c r="G369" s="13" t="str">
        <f t="shared" si="16"/>
        <v>2022-12-10 06:35:00</v>
      </c>
      <c r="H369" s="7">
        <f t="shared" si="18"/>
        <v>1835</v>
      </c>
      <c r="I369" s="7">
        <v>3.1999999999999999E-5</v>
      </c>
    </row>
    <row r="370" spans="1:9" ht="19.5" customHeight="1" x14ac:dyDescent="0.35">
      <c r="A370" s="13" t="s">
        <v>971</v>
      </c>
      <c r="B370" s="14">
        <f t="shared" si="17"/>
        <v>5520</v>
      </c>
      <c r="C370" s="15">
        <v>1.1020620000000001</v>
      </c>
      <c r="D370" s="15">
        <v>1.4247749999999999</v>
      </c>
      <c r="F370" s="13" t="s">
        <v>972</v>
      </c>
      <c r="G370" s="13" t="str">
        <f t="shared" si="16"/>
        <v>2022-12-10 06:40:00</v>
      </c>
      <c r="H370" s="7">
        <f t="shared" si="18"/>
        <v>1840</v>
      </c>
      <c r="I370" s="7">
        <v>1.5999999999999999E-5</v>
      </c>
    </row>
    <row r="371" spans="1:9" ht="19.5" customHeight="1" x14ac:dyDescent="0.35">
      <c r="A371" s="13" t="s">
        <v>973</v>
      </c>
      <c r="B371" s="14">
        <f t="shared" si="17"/>
        <v>5535</v>
      </c>
      <c r="C371" s="15">
        <v>1.06243</v>
      </c>
      <c r="D371" s="15">
        <v>1.397329</v>
      </c>
      <c r="F371" s="13" t="s">
        <v>563</v>
      </c>
      <c r="G371" s="13" t="str">
        <f t="shared" si="16"/>
        <v>2022-12-10 06:45:00</v>
      </c>
      <c r="H371" s="7">
        <f t="shared" si="18"/>
        <v>1845</v>
      </c>
      <c r="I371" s="7">
        <v>2.0999999999999999E-5</v>
      </c>
    </row>
    <row r="372" spans="1:9" ht="19.5" customHeight="1" x14ac:dyDescent="0.35">
      <c r="A372" s="13" t="s">
        <v>974</v>
      </c>
      <c r="B372" s="14">
        <f t="shared" si="17"/>
        <v>5550</v>
      </c>
      <c r="C372" s="15">
        <v>1.0374429999999999</v>
      </c>
      <c r="D372" s="15">
        <v>1.3794649999999999</v>
      </c>
      <c r="F372" s="13" t="s">
        <v>975</v>
      </c>
      <c r="G372" s="13" t="str">
        <f t="shared" si="16"/>
        <v>2022-12-10 06:50:00</v>
      </c>
      <c r="H372" s="7">
        <f t="shared" si="18"/>
        <v>1850</v>
      </c>
      <c r="I372" s="7">
        <v>4.5000000000000003E-5</v>
      </c>
    </row>
    <row r="373" spans="1:9" ht="19.5" customHeight="1" x14ac:dyDescent="0.35">
      <c r="A373" s="13" t="s">
        <v>976</v>
      </c>
      <c r="B373" s="14">
        <f t="shared" si="17"/>
        <v>5565</v>
      </c>
      <c r="C373" s="15">
        <v>1.0155920000000001</v>
      </c>
      <c r="D373" s="15">
        <v>1.366099</v>
      </c>
      <c r="F373" s="13" t="s">
        <v>977</v>
      </c>
      <c r="G373" s="13" t="str">
        <f t="shared" si="16"/>
        <v>2022-12-10 06:55:00</v>
      </c>
      <c r="H373" s="7">
        <f t="shared" si="18"/>
        <v>1855</v>
      </c>
      <c r="I373" s="7">
        <v>2.4000000000000001E-5</v>
      </c>
    </row>
    <row r="374" spans="1:9" ht="19.5" customHeight="1" x14ac:dyDescent="0.35">
      <c r="A374" s="13" t="s">
        <v>978</v>
      </c>
      <c r="B374" s="14">
        <f t="shared" si="17"/>
        <v>5580</v>
      </c>
      <c r="C374" s="15">
        <v>1.001325</v>
      </c>
      <c r="D374" s="15">
        <v>1.353871</v>
      </c>
      <c r="F374" s="13" t="s">
        <v>564</v>
      </c>
      <c r="G374" s="13" t="str">
        <f t="shared" si="16"/>
        <v>2022-12-10 07:00:00</v>
      </c>
      <c r="H374" s="7">
        <f t="shared" si="18"/>
        <v>1860</v>
      </c>
      <c r="I374" s="7">
        <v>1.7E-5</v>
      </c>
    </row>
    <row r="375" spans="1:9" ht="19.5" customHeight="1" x14ac:dyDescent="0.35">
      <c r="A375" s="13" t="s">
        <v>979</v>
      </c>
      <c r="B375" s="14">
        <f t="shared" si="17"/>
        <v>5595</v>
      </c>
      <c r="C375" s="15">
        <v>0.98736000000000002</v>
      </c>
      <c r="D375" s="15">
        <v>1.347291</v>
      </c>
      <c r="F375" s="13" t="s">
        <v>980</v>
      </c>
      <c r="G375" s="13" t="str">
        <f t="shared" si="16"/>
        <v>2022-12-10 07:05:00</v>
      </c>
      <c r="H375" s="7">
        <f t="shared" si="18"/>
        <v>1865</v>
      </c>
      <c r="I375" s="7">
        <v>3.1000000000000001E-5</v>
      </c>
    </row>
    <row r="376" spans="1:9" ht="19.5" customHeight="1" x14ac:dyDescent="0.35">
      <c r="A376" s="13" t="s">
        <v>981</v>
      </c>
      <c r="B376" s="14">
        <f t="shared" si="17"/>
        <v>5610</v>
      </c>
      <c r="C376" s="15">
        <v>0.97223700000000002</v>
      </c>
      <c r="D376" s="15">
        <v>1.334379</v>
      </c>
      <c r="F376" s="13" t="s">
        <v>982</v>
      </c>
      <c r="G376" s="13" t="str">
        <f t="shared" si="16"/>
        <v>2022-12-10 07:10:00</v>
      </c>
      <c r="H376" s="7">
        <f t="shared" si="18"/>
        <v>1870</v>
      </c>
      <c r="I376" s="7">
        <v>1.2E-5</v>
      </c>
    </row>
    <row r="377" spans="1:9" ht="19.5" customHeight="1" x14ac:dyDescent="0.35">
      <c r="A377" s="13" t="s">
        <v>983</v>
      </c>
      <c r="B377" s="14">
        <f t="shared" si="17"/>
        <v>5625</v>
      </c>
      <c r="C377" s="15">
        <v>0.95786199999999999</v>
      </c>
      <c r="D377" s="15">
        <v>1.3251269999999999</v>
      </c>
      <c r="F377" s="13" t="s">
        <v>566</v>
      </c>
      <c r="G377" s="13" t="str">
        <f t="shared" si="16"/>
        <v>2022-12-10 07:15:00</v>
      </c>
      <c r="H377" s="7">
        <f t="shared" si="18"/>
        <v>1875</v>
      </c>
      <c r="I377" s="7">
        <v>6.9999999999999999E-6</v>
      </c>
    </row>
    <row r="378" spans="1:9" ht="19.5" customHeight="1" x14ac:dyDescent="0.35">
      <c r="A378" s="13" t="s">
        <v>984</v>
      </c>
      <c r="B378" s="14">
        <f t="shared" si="17"/>
        <v>5640</v>
      </c>
      <c r="C378" s="15">
        <v>0.93395899999999998</v>
      </c>
      <c r="D378" s="15">
        <v>1.319313</v>
      </c>
      <c r="F378" s="13" t="s">
        <v>985</v>
      </c>
      <c r="G378" s="13" t="str">
        <f t="shared" si="16"/>
        <v>2022-12-10 07:20:00</v>
      </c>
      <c r="H378" s="7">
        <f t="shared" si="18"/>
        <v>1880</v>
      </c>
      <c r="I378" s="7">
        <v>2.5999999999999998E-5</v>
      </c>
    </row>
    <row r="379" spans="1:9" ht="19.5" customHeight="1" x14ac:dyDescent="0.35">
      <c r="A379" s="13" t="s">
        <v>986</v>
      </c>
      <c r="B379" s="14">
        <f t="shared" si="17"/>
        <v>5655</v>
      </c>
      <c r="C379" s="15">
        <v>0.91529799999999994</v>
      </c>
      <c r="D379" s="15">
        <v>1.297458</v>
      </c>
      <c r="F379" s="13" t="s">
        <v>987</v>
      </c>
      <c r="G379" s="13" t="str">
        <f t="shared" si="16"/>
        <v>2022-12-10 07:25:00</v>
      </c>
      <c r="H379" s="7">
        <f t="shared" si="18"/>
        <v>1885</v>
      </c>
      <c r="I379" s="7">
        <v>1.9999999999999999E-6</v>
      </c>
    </row>
    <row r="380" spans="1:9" ht="19.5" customHeight="1" x14ac:dyDescent="0.35">
      <c r="A380" s="13" t="s">
        <v>988</v>
      </c>
      <c r="B380" s="14">
        <f t="shared" si="17"/>
        <v>5670</v>
      </c>
      <c r="C380" s="15">
        <v>0.90403599999999995</v>
      </c>
      <c r="D380" s="15">
        <v>1.288225</v>
      </c>
      <c r="F380" s="13" t="s">
        <v>568</v>
      </c>
      <c r="G380" s="13" t="str">
        <f t="shared" si="16"/>
        <v>2022-12-10 07:30:00</v>
      </c>
      <c r="H380" s="7">
        <f t="shared" si="18"/>
        <v>1890</v>
      </c>
      <c r="I380" s="7">
        <v>1.7E-5</v>
      </c>
    </row>
    <row r="381" spans="1:9" ht="19.5" customHeight="1" x14ac:dyDescent="0.35">
      <c r="A381" s="13" t="s">
        <v>989</v>
      </c>
      <c r="B381" s="14">
        <f t="shared" si="17"/>
        <v>5685</v>
      </c>
      <c r="C381" s="15">
        <v>0.88817900000000005</v>
      </c>
      <c r="D381" s="15">
        <v>1.2781549999999999</v>
      </c>
      <c r="F381" s="13" t="s">
        <v>990</v>
      </c>
      <c r="G381" s="13" t="str">
        <f t="shared" si="16"/>
        <v>2022-12-10 07:35:00</v>
      </c>
      <c r="H381" s="7">
        <f t="shared" si="18"/>
        <v>1895</v>
      </c>
      <c r="I381" s="7">
        <v>3.3000000000000003E-5</v>
      </c>
    </row>
    <row r="382" spans="1:9" ht="19.5" customHeight="1" x14ac:dyDescent="0.35">
      <c r="A382" s="13" t="s">
        <v>991</v>
      </c>
      <c r="B382" s="14">
        <f t="shared" si="17"/>
        <v>5700</v>
      </c>
      <c r="C382" s="15">
        <v>0.86772700000000003</v>
      </c>
      <c r="D382" s="15">
        <v>1.2647280000000001</v>
      </c>
      <c r="F382" s="13" t="s">
        <v>992</v>
      </c>
      <c r="G382" s="13" t="str">
        <f t="shared" si="16"/>
        <v>2022-12-10 07:40:00</v>
      </c>
      <c r="H382" s="7">
        <f t="shared" si="18"/>
        <v>1900</v>
      </c>
      <c r="I382" s="7">
        <v>1.2E-5</v>
      </c>
    </row>
    <row r="383" spans="1:9" ht="19.5" customHeight="1" x14ac:dyDescent="0.35">
      <c r="A383" s="13" t="s">
        <v>993</v>
      </c>
      <c r="B383" s="14">
        <f t="shared" si="17"/>
        <v>5715</v>
      </c>
      <c r="C383" s="15">
        <v>0.85607800000000001</v>
      </c>
      <c r="D383" s="15">
        <v>1.253765</v>
      </c>
      <c r="F383" s="13" t="s">
        <v>569</v>
      </c>
      <c r="G383" s="13" t="str">
        <f t="shared" si="16"/>
        <v>2022-12-10 07:45:00</v>
      </c>
      <c r="H383" s="7">
        <f t="shared" si="18"/>
        <v>1905</v>
      </c>
      <c r="I383" s="7">
        <v>6.0000000000000002E-6</v>
      </c>
    </row>
    <row r="384" spans="1:9" ht="19.5" customHeight="1" x14ac:dyDescent="0.35">
      <c r="A384" s="13" t="s">
        <v>994</v>
      </c>
      <c r="B384" s="14">
        <f t="shared" si="17"/>
        <v>5730</v>
      </c>
      <c r="C384" s="15">
        <v>0.84805200000000003</v>
      </c>
      <c r="D384" s="15">
        <v>1.246046</v>
      </c>
      <c r="F384" s="13" t="s">
        <v>995</v>
      </c>
      <c r="G384" s="13" t="str">
        <f t="shared" si="16"/>
        <v>2022-12-10 07:50:00</v>
      </c>
      <c r="H384" s="7">
        <f t="shared" si="18"/>
        <v>1910</v>
      </c>
      <c r="I384" s="7">
        <v>2.5000000000000001E-5</v>
      </c>
    </row>
    <row r="385" spans="1:9" ht="19.5" customHeight="1" x14ac:dyDescent="0.35">
      <c r="A385" s="13" t="s">
        <v>996</v>
      </c>
      <c r="B385" s="14">
        <f t="shared" si="17"/>
        <v>5745</v>
      </c>
      <c r="C385" s="15">
        <v>0.843225</v>
      </c>
      <c r="D385" s="15">
        <v>1.2336210000000001</v>
      </c>
      <c r="F385" s="13" t="s">
        <v>997</v>
      </c>
      <c r="G385" s="13" t="str">
        <f t="shared" si="16"/>
        <v>2022-12-10 07:55:00</v>
      </c>
      <c r="H385" s="7">
        <f t="shared" si="18"/>
        <v>1915</v>
      </c>
      <c r="I385" s="7">
        <v>3.0000000000000001E-6</v>
      </c>
    </row>
    <row r="386" spans="1:9" ht="19.5" customHeight="1" x14ac:dyDescent="0.35">
      <c r="A386" s="13" t="s">
        <v>998</v>
      </c>
      <c r="B386" s="14">
        <f t="shared" si="17"/>
        <v>5760</v>
      </c>
      <c r="C386" s="15">
        <v>0.83459399999999995</v>
      </c>
      <c r="D386" s="15">
        <v>1.2267889999999999</v>
      </c>
      <c r="F386" s="13" t="s">
        <v>571</v>
      </c>
      <c r="G386" s="13" t="str">
        <f t="shared" ref="G386:G449" si="19">SUBSTITUTE(F386,"T"," ")</f>
        <v>2022-12-10 08:00:00</v>
      </c>
      <c r="H386" s="7">
        <f t="shared" si="18"/>
        <v>1920</v>
      </c>
      <c r="I386" s="7">
        <v>2.4000000000000001E-5</v>
      </c>
    </row>
    <row r="387" spans="1:9" ht="19.5" customHeight="1" x14ac:dyDescent="0.35">
      <c r="A387" s="13" t="s">
        <v>999</v>
      </c>
      <c r="B387" s="14">
        <f t="shared" ref="B387:B417" si="20">B386+15</f>
        <v>5775</v>
      </c>
      <c r="C387" s="15">
        <v>0.810388</v>
      </c>
      <c r="D387" s="15">
        <v>1.2232289999999999</v>
      </c>
      <c r="F387" s="13" t="s">
        <v>1000</v>
      </c>
      <c r="G387" s="13" t="str">
        <f t="shared" si="19"/>
        <v>2022-12-10 08:05:00</v>
      </c>
      <c r="H387" s="7">
        <f t="shared" ref="H387:H450" si="21">DAY(G387-$G$2)*24*60 + HOUR(G387-$G$2)*60 + MINUTE(G387-$G$2) + SECOND(G387-$G$2)/60</f>
        <v>1925</v>
      </c>
      <c r="I387" s="7">
        <v>3.0000000000000001E-5</v>
      </c>
    </row>
    <row r="388" spans="1:9" ht="19.5" customHeight="1" x14ac:dyDescent="0.35">
      <c r="A388" s="13" t="s">
        <v>1001</v>
      </c>
      <c r="B388" s="14">
        <f t="shared" si="20"/>
        <v>5790</v>
      </c>
      <c r="C388" s="15">
        <v>0.80124499999999999</v>
      </c>
      <c r="D388" s="15">
        <v>1.20821</v>
      </c>
      <c r="F388" s="13" t="s">
        <v>1002</v>
      </c>
      <c r="G388" s="13" t="str">
        <f t="shared" si="19"/>
        <v>2022-12-10 08:10:00</v>
      </c>
      <c r="H388" s="7">
        <f t="shared" si="21"/>
        <v>1930</v>
      </c>
      <c r="I388" s="7">
        <v>2.4000000000000001E-5</v>
      </c>
    </row>
    <row r="389" spans="1:9" ht="19.5" customHeight="1" x14ac:dyDescent="0.35">
      <c r="A389" s="13" t="s">
        <v>1003</v>
      </c>
      <c r="B389" s="14">
        <f t="shared" si="20"/>
        <v>5805</v>
      </c>
      <c r="C389" s="15">
        <v>0.79745200000000005</v>
      </c>
      <c r="D389" s="15">
        <v>1.20645</v>
      </c>
      <c r="F389" s="13" t="s">
        <v>573</v>
      </c>
      <c r="G389" s="13" t="str">
        <f t="shared" si="19"/>
        <v>2022-12-10 08:15:00</v>
      </c>
      <c r="H389" s="7">
        <f t="shared" si="21"/>
        <v>1935</v>
      </c>
      <c r="I389" s="7">
        <v>1.2E-5</v>
      </c>
    </row>
    <row r="390" spans="1:9" ht="19.5" customHeight="1" x14ac:dyDescent="0.35">
      <c r="A390" s="13" t="s">
        <v>1004</v>
      </c>
      <c r="B390" s="14">
        <f t="shared" si="20"/>
        <v>5820</v>
      </c>
      <c r="C390" s="15">
        <v>0.79316600000000004</v>
      </c>
      <c r="D390" s="15">
        <v>1.2035979999999999</v>
      </c>
      <c r="F390" s="13" t="s">
        <v>1005</v>
      </c>
      <c r="G390" s="13" t="str">
        <f t="shared" si="19"/>
        <v>2022-12-10 08:20:00</v>
      </c>
      <c r="H390" s="7">
        <f t="shared" si="21"/>
        <v>1940</v>
      </c>
      <c r="I390" s="7">
        <v>3.4999999999999997E-5</v>
      </c>
    </row>
    <row r="391" spans="1:9" ht="19.5" customHeight="1" x14ac:dyDescent="0.35">
      <c r="A391" s="13" t="s">
        <v>1006</v>
      </c>
      <c r="B391" s="14">
        <f t="shared" si="20"/>
        <v>5835</v>
      </c>
      <c r="C391" s="15">
        <v>0.78844499999999995</v>
      </c>
      <c r="D391" s="15">
        <v>1.1881360000000001</v>
      </c>
      <c r="F391" s="13" t="s">
        <v>1007</v>
      </c>
      <c r="G391" s="13" t="str">
        <f t="shared" si="19"/>
        <v>2022-12-10 08:25:00</v>
      </c>
      <c r="H391" s="7">
        <f t="shared" si="21"/>
        <v>1945</v>
      </c>
      <c r="I391" s="7">
        <v>1.8E-5</v>
      </c>
    </row>
    <row r="392" spans="1:9" ht="19.5" customHeight="1" x14ac:dyDescent="0.35">
      <c r="A392" s="13" t="s">
        <v>1008</v>
      </c>
      <c r="B392" s="14">
        <f t="shared" si="20"/>
        <v>5850</v>
      </c>
      <c r="C392" s="15">
        <v>0.77265700000000004</v>
      </c>
      <c r="D392" s="15">
        <v>1.189522</v>
      </c>
      <c r="F392" s="13" t="s">
        <v>574</v>
      </c>
      <c r="G392" s="13" t="str">
        <f t="shared" si="19"/>
        <v>2022-12-10 08:30:00</v>
      </c>
      <c r="H392" s="7">
        <f t="shared" si="21"/>
        <v>1950</v>
      </c>
      <c r="I392" s="7">
        <v>5.5000000000000002E-5</v>
      </c>
    </row>
    <row r="393" spans="1:9" ht="19.5" customHeight="1" x14ac:dyDescent="0.35">
      <c r="A393" s="13" t="s">
        <v>1009</v>
      </c>
      <c r="B393" s="14">
        <f t="shared" si="20"/>
        <v>5865</v>
      </c>
      <c r="C393" s="15">
        <v>0.763567</v>
      </c>
      <c r="D393" s="15">
        <v>1.1823630000000001</v>
      </c>
      <c r="F393" s="13" t="s">
        <v>1010</v>
      </c>
      <c r="G393" s="13" t="str">
        <f t="shared" si="19"/>
        <v>2022-12-10 08:35:00</v>
      </c>
      <c r="H393" s="7">
        <f t="shared" si="21"/>
        <v>1955</v>
      </c>
      <c r="I393" s="7">
        <v>4.6E-5</v>
      </c>
    </row>
    <row r="394" spans="1:9" ht="19.5" customHeight="1" x14ac:dyDescent="0.35">
      <c r="A394" s="13" t="s">
        <v>1011</v>
      </c>
      <c r="B394" s="14">
        <f t="shared" si="20"/>
        <v>5880</v>
      </c>
      <c r="C394" s="15">
        <v>0.76076699999999997</v>
      </c>
      <c r="D394" s="15">
        <v>1.182077</v>
      </c>
      <c r="F394" s="13" t="s">
        <v>1012</v>
      </c>
      <c r="G394" s="13" t="str">
        <f t="shared" si="19"/>
        <v>2022-12-10 08:40:00</v>
      </c>
      <c r="H394" s="7">
        <f t="shared" si="21"/>
        <v>1960</v>
      </c>
      <c r="I394" s="7">
        <v>2.3E-5</v>
      </c>
    </row>
    <row r="395" spans="1:9" ht="19.5" customHeight="1" x14ac:dyDescent="0.35">
      <c r="A395" s="13" t="s">
        <v>1013</v>
      </c>
      <c r="B395" s="14">
        <f t="shared" si="20"/>
        <v>5895</v>
      </c>
      <c r="C395" s="15">
        <v>0.75302800000000003</v>
      </c>
      <c r="D395" s="15">
        <v>1.1653519999999999</v>
      </c>
      <c r="F395" s="13" t="s">
        <v>576</v>
      </c>
      <c r="G395" s="13" t="str">
        <f t="shared" si="19"/>
        <v>2022-12-10 08:45:00</v>
      </c>
      <c r="H395" s="7">
        <f t="shared" si="21"/>
        <v>1965</v>
      </c>
      <c r="I395" s="7">
        <v>9.0000000000000002E-6</v>
      </c>
    </row>
    <row r="396" spans="1:9" ht="19.5" customHeight="1" x14ac:dyDescent="0.35">
      <c r="A396" s="13" t="s">
        <v>1014</v>
      </c>
      <c r="B396" s="14">
        <f t="shared" si="20"/>
        <v>5910</v>
      </c>
      <c r="C396" s="15">
        <v>0.74803600000000003</v>
      </c>
      <c r="D396" s="15">
        <v>1.1653150000000001</v>
      </c>
      <c r="F396" s="13" t="s">
        <v>1015</v>
      </c>
      <c r="G396" s="13" t="str">
        <f t="shared" si="19"/>
        <v>2022-12-10 08:50:00</v>
      </c>
      <c r="H396" s="7">
        <f t="shared" si="21"/>
        <v>1970</v>
      </c>
      <c r="I396" s="7">
        <v>3.4E-5</v>
      </c>
    </row>
    <row r="397" spans="1:9" ht="19.5" customHeight="1" x14ac:dyDescent="0.35">
      <c r="A397" s="13" t="s">
        <v>1016</v>
      </c>
      <c r="B397" s="14">
        <f t="shared" si="20"/>
        <v>5925</v>
      </c>
      <c r="C397" s="15">
        <v>0.73230099999999998</v>
      </c>
      <c r="D397" s="15">
        <v>1.1586510000000001</v>
      </c>
      <c r="F397" s="13" t="s">
        <v>1017</v>
      </c>
      <c r="G397" s="13" t="str">
        <f t="shared" si="19"/>
        <v>2022-12-10 08:55:00</v>
      </c>
      <c r="H397" s="7">
        <f t="shared" si="21"/>
        <v>1975</v>
      </c>
      <c r="I397" s="7">
        <v>5.0000000000000004E-6</v>
      </c>
    </row>
    <row r="398" spans="1:9" ht="19.5" customHeight="1" x14ac:dyDescent="0.35">
      <c r="A398" s="13" t="s">
        <v>1018</v>
      </c>
      <c r="B398" s="14">
        <f t="shared" si="20"/>
        <v>5940</v>
      </c>
      <c r="C398" s="15">
        <v>0.73158599999999996</v>
      </c>
      <c r="D398" s="15">
        <v>1.159124</v>
      </c>
      <c r="F398" s="13" t="s">
        <v>578</v>
      </c>
      <c r="G398" s="13" t="str">
        <f t="shared" si="19"/>
        <v>2022-12-10 09:00:00</v>
      </c>
      <c r="H398" s="7">
        <f t="shared" si="21"/>
        <v>1980</v>
      </c>
      <c r="I398" s="7">
        <v>1.2999999999999999E-5</v>
      </c>
    </row>
    <row r="399" spans="1:9" ht="19.5" customHeight="1" x14ac:dyDescent="0.35">
      <c r="A399" s="13" t="s">
        <v>1019</v>
      </c>
      <c r="B399" s="14">
        <f t="shared" si="20"/>
        <v>5955</v>
      </c>
      <c r="C399" s="15">
        <v>0.72526000000000002</v>
      </c>
      <c r="D399" s="15">
        <v>1.147429</v>
      </c>
      <c r="F399" s="13" t="s">
        <v>1020</v>
      </c>
      <c r="G399" s="13" t="str">
        <f t="shared" si="19"/>
        <v>2022-12-10 09:05:00</v>
      </c>
      <c r="H399" s="7">
        <f t="shared" si="21"/>
        <v>1985</v>
      </c>
      <c r="I399" s="7">
        <v>1.7E-5</v>
      </c>
    </row>
    <row r="400" spans="1:9" ht="19.5" customHeight="1" x14ac:dyDescent="0.35">
      <c r="A400" s="13" t="s">
        <v>1021</v>
      </c>
      <c r="B400" s="14">
        <f t="shared" si="20"/>
        <v>5970</v>
      </c>
      <c r="C400" s="15">
        <v>0.71398499999999998</v>
      </c>
      <c r="D400" s="15">
        <v>1.144557</v>
      </c>
      <c r="F400" s="13" t="s">
        <v>1022</v>
      </c>
      <c r="G400" s="13" t="str">
        <f t="shared" si="19"/>
        <v>2022-12-10 09:10:00</v>
      </c>
      <c r="H400" s="7">
        <f t="shared" si="21"/>
        <v>1990</v>
      </c>
      <c r="I400" s="7">
        <v>1.9999999999999999E-6</v>
      </c>
    </row>
    <row r="401" spans="1:9" ht="19.5" customHeight="1" x14ac:dyDescent="0.35">
      <c r="A401" s="13" t="s">
        <v>1023</v>
      </c>
      <c r="B401" s="14">
        <f t="shared" si="20"/>
        <v>5985</v>
      </c>
      <c r="C401" s="15">
        <v>0.71326900000000004</v>
      </c>
      <c r="D401" s="15">
        <v>1.1434420000000001</v>
      </c>
      <c r="F401" s="13" t="s">
        <v>579</v>
      </c>
      <c r="G401" s="13" t="str">
        <f t="shared" si="19"/>
        <v>2022-12-10 09:15:00</v>
      </c>
      <c r="H401" s="7">
        <f t="shared" si="21"/>
        <v>1995</v>
      </c>
      <c r="I401" s="7">
        <v>1.1E-5</v>
      </c>
    </row>
    <row r="402" spans="1:9" ht="19.5" customHeight="1" x14ac:dyDescent="0.35">
      <c r="A402" s="13" t="s">
        <v>1024</v>
      </c>
      <c r="B402" s="14">
        <f t="shared" si="20"/>
        <v>6000</v>
      </c>
      <c r="C402" s="15">
        <v>0.71382100000000004</v>
      </c>
      <c r="D402" s="15">
        <v>1.1359239999999999</v>
      </c>
      <c r="F402" s="13" t="s">
        <v>1025</v>
      </c>
      <c r="G402" s="13" t="str">
        <f t="shared" si="19"/>
        <v>2022-12-10 09:20:00</v>
      </c>
      <c r="H402" s="7">
        <f t="shared" si="21"/>
        <v>2000</v>
      </c>
      <c r="I402" s="7">
        <v>2.0999999999999999E-5</v>
      </c>
    </row>
    <row r="403" spans="1:9" ht="19.5" customHeight="1" x14ac:dyDescent="0.35">
      <c r="A403" s="13" t="s">
        <v>1026</v>
      </c>
      <c r="B403" s="14">
        <f t="shared" si="20"/>
        <v>6015</v>
      </c>
      <c r="C403" s="15">
        <v>0.69544399999999995</v>
      </c>
      <c r="D403" s="15">
        <v>1.129715</v>
      </c>
      <c r="F403" s="13" t="s">
        <v>1027</v>
      </c>
      <c r="G403" s="13" t="str">
        <f t="shared" si="19"/>
        <v>2022-12-10 09:25:00</v>
      </c>
      <c r="H403" s="7">
        <f t="shared" si="21"/>
        <v>2005</v>
      </c>
      <c r="I403" s="7">
        <v>3.9999999999999998E-6</v>
      </c>
    </row>
    <row r="404" spans="1:9" ht="19.5" customHeight="1" x14ac:dyDescent="0.35">
      <c r="A404" s="13" t="s">
        <v>1028</v>
      </c>
      <c r="B404" s="14">
        <f t="shared" si="20"/>
        <v>6030</v>
      </c>
      <c r="C404" s="15">
        <v>0.69577500000000003</v>
      </c>
      <c r="D404" s="15">
        <v>1.1276029999999999</v>
      </c>
      <c r="F404" s="13" t="s">
        <v>581</v>
      </c>
      <c r="G404" s="13" t="str">
        <f t="shared" si="19"/>
        <v>2022-12-10 09:30:00</v>
      </c>
      <c r="H404" s="7">
        <f t="shared" si="21"/>
        <v>2010</v>
      </c>
      <c r="I404" s="7">
        <v>1.7E-5</v>
      </c>
    </row>
    <row r="405" spans="1:9" ht="19.5" customHeight="1" x14ac:dyDescent="0.35">
      <c r="A405" s="13" t="s">
        <v>1029</v>
      </c>
      <c r="B405" s="14">
        <f t="shared" si="20"/>
        <v>6045</v>
      </c>
      <c r="C405" s="15">
        <v>0.69166799999999995</v>
      </c>
      <c r="D405" s="15">
        <v>1.1254139999999999</v>
      </c>
      <c r="F405" s="13" t="s">
        <v>1030</v>
      </c>
      <c r="G405" s="13" t="str">
        <f t="shared" si="19"/>
        <v>2022-12-10 09:35:00</v>
      </c>
      <c r="H405" s="7">
        <f t="shared" si="21"/>
        <v>2015</v>
      </c>
      <c r="I405" s="7">
        <v>2.8E-5</v>
      </c>
    </row>
    <row r="406" spans="1:9" ht="19.5" customHeight="1" x14ac:dyDescent="0.35">
      <c r="A406" s="13" t="s">
        <v>1031</v>
      </c>
      <c r="B406" s="14">
        <f t="shared" si="20"/>
        <v>6060</v>
      </c>
      <c r="C406" s="15">
        <v>0.686137</v>
      </c>
      <c r="D406" s="15">
        <v>1.1202160000000001</v>
      </c>
      <c r="F406" s="13" t="s">
        <v>1032</v>
      </c>
      <c r="G406" s="13" t="str">
        <f t="shared" si="19"/>
        <v>2022-12-10 09:40:00</v>
      </c>
      <c r="H406" s="7">
        <f t="shared" si="21"/>
        <v>2020</v>
      </c>
      <c r="I406" s="7">
        <v>6.0000000000000002E-6</v>
      </c>
    </row>
    <row r="407" spans="1:9" ht="19.5" customHeight="1" x14ac:dyDescent="0.35">
      <c r="A407" s="13" t="s">
        <v>1033</v>
      </c>
      <c r="B407" s="14">
        <f t="shared" si="20"/>
        <v>6075</v>
      </c>
      <c r="C407" s="15">
        <v>0.68654099999999996</v>
      </c>
      <c r="D407" s="15">
        <v>1.1139889999999999</v>
      </c>
      <c r="F407" s="13" t="s">
        <v>583</v>
      </c>
      <c r="G407" s="13" t="str">
        <f t="shared" si="19"/>
        <v>2022-12-10 09:45:00</v>
      </c>
      <c r="H407" s="7">
        <f t="shared" si="21"/>
        <v>2025</v>
      </c>
      <c r="I407" s="7">
        <v>1.2999999999999999E-5</v>
      </c>
    </row>
    <row r="408" spans="1:9" ht="19.5" customHeight="1" x14ac:dyDescent="0.35">
      <c r="A408" s="13" t="s">
        <v>1034</v>
      </c>
      <c r="B408" s="14">
        <f t="shared" si="20"/>
        <v>6090</v>
      </c>
      <c r="C408" s="15">
        <v>0.67456000000000005</v>
      </c>
      <c r="D408" s="15">
        <v>1.1125750000000001</v>
      </c>
      <c r="F408" s="13" t="s">
        <v>1035</v>
      </c>
      <c r="G408" s="13" t="str">
        <f t="shared" si="19"/>
        <v>2022-12-10 09:50:00</v>
      </c>
      <c r="H408" s="7">
        <f t="shared" si="21"/>
        <v>2030</v>
      </c>
      <c r="I408" s="7">
        <v>2.9E-5</v>
      </c>
    </row>
    <row r="409" spans="1:9" ht="19.5" customHeight="1" x14ac:dyDescent="0.35">
      <c r="A409" s="13" t="s">
        <v>1036</v>
      </c>
      <c r="B409" s="14">
        <f t="shared" si="20"/>
        <v>6105</v>
      </c>
      <c r="C409" s="15">
        <v>0.66536799999999996</v>
      </c>
      <c r="D409" s="15">
        <v>1.111423</v>
      </c>
      <c r="F409" s="13" t="s">
        <v>1037</v>
      </c>
      <c r="G409" s="13" t="str">
        <f t="shared" si="19"/>
        <v>2022-12-10 09:55:00</v>
      </c>
      <c r="H409" s="7">
        <f t="shared" si="21"/>
        <v>2035</v>
      </c>
      <c r="I409" s="7">
        <v>1.9999999999999999E-6</v>
      </c>
    </row>
    <row r="410" spans="1:9" ht="19.5" customHeight="1" x14ac:dyDescent="0.35">
      <c r="A410" s="13" t="s">
        <v>1038</v>
      </c>
      <c r="B410" s="14">
        <f t="shared" si="20"/>
        <v>6120</v>
      </c>
      <c r="C410" s="15">
        <v>0.66358200000000001</v>
      </c>
      <c r="D410" s="15">
        <v>1.114357</v>
      </c>
      <c r="F410" s="13" t="s">
        <v>584</v>
      </c>
      <c r="G410" s="13" t="str">
        <f t="shared" si="19"/>
        <v>2022-12-10 10:00:00</v>
      </c>
      <c r="H410" s="7">
        <f t="shared" si="21"/>
        <v>2040</v>
      </c>
      <c r="I410" s="7">
        <v>1.2E-5</v>
      </c>
    </row>
    <row r="411" spans="1:9" ht="19.5" customHeight="1" x14ac:dyDescent="0.35">
      <c r="A411" s="13" t="s">
        <v>1039</v>
      </c>
      <c r="B411" s="14">
        <f t="shared" si="20"/>
        <v>6135</v>
      </c>
      <c r="C411" s="15">
        <v>0.65810000000000002</v>
      </c>
      <c r="D411" s="15">
        <v>1.1044780000000001</v>
      </c>
      <c r="F411" s="13" t="s">
        <v>1040</v>
      </c>
      <c r="G411" s="13" t="str">
        <f t="shared" si="19"/>
        <v>2022-12-10 10:05:00</v>
      </c>
      <c r="H411" s="7">
        <f t="shared" si="21"/>
        <v>2045</v>
      </c>
      <c r="I411" s="7">
        <v>3.6000000000000001E-5</v>
      </c>
    </row>
    <row r="412" spans="1:9" ht="19.5" customHeight="1" x14ac:dyDescent="0.35">
      <c r="A412" s="13" t="s">
        <v>1041</v>
      </c>
      <c r="B412" s="14">
        <f t="shared" si="20"/>
        <v>6150</v>
      </c>
      <c r="C412" s="15">
        <v>0.65768300000000002</v>
      </c>
      <c r="D412" s="15">
        <v>1.0976239999999999</v>
      </c>
      <c r="F412" s="13" t="s">
        <v>1042</v>
      </c>
      <c r="G412" s="13" t="str">
        <f t="shared" si="19"/>
        <v>2022-12-10 10:10:00</v>
      </c>
      <c r="H412" s="7">
        <f t="shared" si="21"/>
        <v>2050</v>
      </c>
      <c r="I412" s="7">
        <v>5.0000000000000004E-6</v>
      </c>
    </row>
    <row r="413" spans="1:9" ht="19.5" customHeight="1" x14ac:dyDescent="0.35">
      <c r="A413" s="13" t="s">
        <v>1043</v>
      </c>
      <c r="B413" s="14">
        <f t="shared" si="20"/>
        <v>6165</v>
      </c>
      <c r="C413" s="15">
        <v>0.642648</v>
      </c>
      <c r="D413" s="15">
        <v>1.0993189999999999</v>
      </c>
      <c r="F413" s="13" t="s">
        <v>586</v>
      </c>
      <c r="G413" s="13" t="str">
        <f t="shared" si="19"/>
        <v>2022-12-10 10:15:00</v>
      </c>
      <c r="H413" s="7">
        <f t="shared" si="21"/>
        <v>2055</v>
      </c>
      <c r="I413" s="7">
        <v>3.1999999999999999E-5</v>
      </c>
    </row>
    <row r="414" spans="1:9" ht="19.5" customHeight="1" x14ac:dyDescent="0.35">
      <c r="A414" s="13" t="s">
        <v>1044</v>
      </c>
      <c r="B414" s="14">
        <f t="shared" si="20"/>
        <v>6180</v>
      </c>
      <c r="C414" s="15">
        <v>0.64352399999999998</v>
      </c>
      <c r="D414" s="15">
        <v>1.100274</v>
      </c>
      <c r="F414" s="13" t="s">
        <v>1045</v>
      </c>
      <c r="G414" s="13" t="str">
        <f t="shared" si="19"/>
        <v>2022-12-10 10:20:00</v>
      </c>
      <c r="H414" s="7">
        <f t="shared" si="21"/>
        <v>2060</v>
      </c>
      <c r="I414" s="7">
        <v>2.6999999999999999E-5</v>
      </c>
    </row>
    <row r="415" spans="1:9" ht="19.5" customHeight="1" x14ac:dyDescent="0.35">
      <c r="A415" s="13" t="s">
        <v>1046</v>
      </c>
      <c r="B415" s="14">
        <f t="shared" si="20"/>
        <v>6195</v>
      </c>
      <c r="C415" s="15">
        <v>0.64423900000000001</v>
      </c>
      <c r="D415" s="15">
        <v>1.0915109999999999</v>
      </c>
      <c r="F415" s="13" t="s">
        <v>1047</v>
      </c>
      <c r="G415" s="13" t="str">
        <f t="shared" si="19"/>
        <v>2022-12-10 10:25:00</v>
      </c>
      <c r="H415" s="7">
        <f t="shared" si="21"/>
        <v>2065</v>
      </c>
      <c r="I415" s="7">
        <v>3.9999999999999998E-6</v>
      </c>
    </row>
    <row r="416" spans="1:9" ht="19.5" customHeight="1" x14ac:dyDescent="0.35">
      <c r="A416" s="13" t="s">
        <v>1048</v>
      </c>
      <c r="B416" s="14">
        <f t="shared" si="20"/>
        <v>6210</v>
      </c>
      <c r="C416" s="15">
        <v>0.63950700000000005</v>
      </c>
      <c r="D416" s="15">
        <v>1.0942449999999999</v>
      </c>
      <c r="F416" s="13" t="s">
        <v>588</v>
      </c>
      <c r="G416" s="13" t="str">
        <f t="shared" si="19"/>
        <v>2022-12-10 10:30:00</v>
      </c>
      <c r="H416" s="7">
        <f t="shared" si="21"/>
        <v>2070</v>
      </c>
      <c r="I416" s="7">
        <v>4.1E-5</v>
      </c>
    </row>
    <row r="417" spans="1:9" ht="19.5" customHeight="1" x14ac:dyDescent="0.35">
      <c r="A417" s="13" t="s">
        <v>1049</v>
      </c>
      <c r="B417" s="14">
        <f t="shared" si="20"/>
        <v>6225</v>
      </c>
      <c r="C417" s="15">
        <v>0.64042699999999997</v>
      </c>
      <c r="D417" s="15">
        <v>1.102862</v>
      </c>
      <c r="F417" s="13" t="s">
        <v>1050</v>
      </c>
      <c r="G417" s="13" t="str">
        <f t="shared" si="19"/>
        <v>2022-12-10 10:35:00</v>
      </c>
      <c r="H417" s="7">
        <f t="shared" si="21"/>
        <v>2075</v>
      </c>
      <c r="I417" s="7">
        <v>4.6999999999999997E-5</v>
      </c>
    </row>
    <row r="418" spans="1:9" ht="19.5" customHeight="1" x14ac:dyDescent="0.35">
      <c r="F418" s="13" t="s">
        <v>1051</v>
      </c>
      <c r="G418" s="13" t="str">
        <f t="shared" si="19"/>
        <v>2022-12-10 10:40:00</v>
      </c>
      <c r="H418" s="7">
        <f t="shared" si="21"/>
        <v>2080</v>
      </c>
      <c r="I418" s="7">
        <v>6.0000000000000002E-6</v>
      </c>
    </row>
    <row r="419" spans="1:9" ht="19.5" customHeight="1" x14ac:dyDescent="0.35">
      <c r="F419" s="13" t="s">
        <v>589</v>
      </c>
      <c r="G419" s="13" t="str">
        <f t="shared" si="19"/>
        <v>2022-12-10 10:45:00</v>
      </c>
      <c r="H419" s="7">
        <f t="shared" si="21"/>
        <v>2085</v>
      </c>
      <c r="I419" s="7">
        <v>3.8999999999999999E-5</v>
      </c>
    </row>
    <row r="420" spans="1:9" ht="19.5" customHeight="1" x14ac:dyDescent="0.35">
      <c r="F420" s="13" t="s">
        <v>1052</v>
      </c>
      <c r="G420" s="13" t="str">
        <f t="shared" si="19"/>
        <v>2022-12-10 10:50:00</v>
      </c>
      <c r="H420" s="7">
        <f t="shared" si="21"/>
        <v>2090</v>
      </c>
      <c r="I420" s="7">
        <v>3.4E-5</v>
      </c>
    </row>
    <row r="421" spans="1:9" ht="19.5" customHeight="1" x14ac:dyDescent="0.35">
      <c r="F421" s="13" t="s">
        <v>1053</v>
      </c>
      <c r="G421" s="13" t="str">
        <f t="shared" si="19"/>
        <v>2022-12-10 10:55:00</v>
      </c>
      <c r="H421" s="7">
        <f t="shared" si="21"/>
        <v>2095</v>
      </c>
      <c r="I421" s="7">
        <v>1.4E-5</v>
      </c>
    </row>
    <row r="422" spans="1:9" ht="19.5" customHeight="1" x14ac:dyDescent="0.35">
      <c r="F422" s="13" t="s">
        <v>591</v>
      </c>
      <c r="G422" s="13" t="str">
        <f t="shared" si="19"/>
        <v>2022-12-10 11:00:00</v>
      </c>
      <c r="H422" s="7">
        <f t="shared" si="21"/>
        <v>2100</v>
      </c>
      <c r="I422" s="7">
        <v>1.2999999999999999E-5</v>
      </c>
    </row>
    <row r="423" spans="1:9" ht="19.5" customHeight="1" x14ac:dyDescent="0.35">
      <c r="F423" s="13" t="s">
        <v>1054</v>
      </c>
      <c r="G423" s="13" t="str">
        <f t="shared" si="19"/>
        <v>2022-12-10 11:05:00</v>
      </c>
      <c r="H423" s="7">
        <f t="shared" si="21"/>
        <v>2105</v>
      </c>
      <c r="I423" s="7">
        <v>3.3000000000000003E-5</v>
      </c>
    </row>
    <row r="424" spans="1:9" ht="19.5" customHeight="1" x14ac:dyDescent="0.35">
      <c r="F424" s="13" t="s">
        <v>1055</v>
      </c>
      <c r="G424" s="13" t="str">
        <f t="shared" si="19"/>
        <v>2022-12-10 11:10:00</v>
      </c>
      <c r="H424" s="7">
        <f t="shared" si="21"/>
        <v>2110</v>
      </c>
      <c r="I424" s="7">
        <v>1.9999999999999999E-6</v>
      </c>
    </row>
    <row r="425" spans="1:9" ht="19.5" customHeight="1" x14ac:dyDescent="0.35">
      <c r="F425" s="13" t="s">
        <v>593</v>
      </c>
      <c r="G425" s="13" t="str">
        <f t="shared" si="19"/>
        <v>2022-12-10 11:15:00</v>
      </c>
      <c r="H425" s="7">
        <f t="shared" si="21"/>
        <v>2115</v>
      </c>
      <c r="I425" s="7">
        <v>2.4000000000000001E-5</v>
      </c>
    </row>
    <row r="426" spans="1:9" ht="19.5" customHeight="1" x14ac:dyDescent="0.35">
      <c r="F426" s="13" t="s">
        <v>1056</v>
      </c>
      <c r="G426" s="13" t="str">
        <f t="shared" si="19"/>
        <v>2022-12-10 11:20:00</v>
      </c>
      <c r="H426" s="7">
        <f t="shared" si="21"/>
        <v>2120</v>
      </c>
      <c r="I426" s="7">
        <v>2.1999999999999999E-5</v>
      </c>
    </row>
    <row r="427" spans="1:9" ht="19.5" customHeight="1" x14ac:dyDescent="0.35">
      <c r="F427" s="13" t="s">
        <v>1057</v>
      </c>
      <c r="G427" s="13" t="str">
        <f t="shared" si="19"/>
        <v>2022-12-10 11:25:00</v>
      </c>
      <c r="H427" s="7">
        <f t="shared" si="21"/>
        <v>2125</v>
      </c>
      <c r="I427" s="7">
        <v>9.0000000000000002E-6</v>
      </c>
    </row>
    <row r="428" spans="1:9" ht="19.5" customHeight="1" x14ac:dyDescent="0.35">
      <c r="F428" s="13" t="s">
        <v>594</v>
      </c>
      <c r="G428" s="13" t="str">
        <f t="shared" si="19"/>
        <v>2022-12-10 11:30:00</v>
      </c>
      <c r="H428" s="7">
        <f t="shared" si="21"/>
        <v>2130</v>
      </c>
      <c r="I428" s="7">
        <v>6.9999999999999999E-6</v>
      </c>
    </row>
    <row r="429" spans="1:9" ht="19.5" customHeight="1" x14ac:dyDescent="0.35">
      <c r="F429" s="13" t="s">
        <v>1058</v>
      </c>
      <c r="G429" s="13" t="str">
        <f t="shared" si="19"/>
        <v>2022-12-10 11:35:00</v>
      </c>
      <c r="H429" s="7">
        <f t="shared" si="21"/>
        <v>2135</v>
      </c>
      <c r="I429" s="7">
        <v>2.5999999999999998E-5</v>
      </c>
    </row>
    <row r="430" spans="1:9" ht="19.5" customHeight="1" x14ac:dyDescent="0.35">
      <c r="F430" s="13" t="s">
        <v>1059</v>
      </c>
      <c r="G430" s="13" t="str">
        <f t="shared" si="19"/>
        <v>2022-12-10 11:40:00</v>
      </c>
      <c r="H430" s="7">
        <f t="shared" si="21"/>
        <v>2140</v>
      </c>
      <c r="I430" s="6">
        <v>0</v>
      </c>
    </row>
    <row r="431" spans="1:9" ht="19.5" customHeight="1" x14ac:dyDescent="0.35">
      <c r="F431" s="13" t="s">
        <v>596</v>
      </c>
      <c r="G431" s="13" t="str">
        <f t="shared" si="19"/>
        <v>2022-12-10 11:45:00</v>
      </c>
      <c r="H431" s="7">
        <f t="shared" si="21"/>
        <v>2145</v>
      </c>
      <c r="I431" s="7">
        <v>2.5000000000000001E-5</v>
      </c>
    </row>
    <row r="432" spans="1:9" ht="19.5" customHeight="1" x14ac:dyDescent="0.35">
      <c r="F432" s="13" t="s">
        <v>1060</v>
      </c>
      <c r="G432" s="13" t="str">
        <f t="shared" si="19"/>
        <v>2022-12-10 11:50:00</v>
      </c>
      <c r="H432" s="7">
        <f t="shared" si="21"/>
        <v>2150</v>
      </c>
      <c r="I432" s="7">
        <v>3.6999999999999998E-5</v>
      </c>
    </row>
    <row r="433" spans="6:9" ht="19.5" customHeight="1" x14ac:dyDescent="0.35">
      <c r="F433" s="13" t="s">
        <v>1061</v>
      </c>
      <c r="G433" s="13" t="str">
        <f t="shared" si="19"/>
        <v>2022-12-10 11:55:00</v>
      </c>
      <c r="H433" s="7">
        <f t="shared" si="21"/>
        <v>2155</v>
      </c>
      <c r="I433" s="7">
        <v>1.2E-5</v>
      </c>
    </row>
    <row r="434" spans="6:9" ht="19.5" customHeight="1" x14ac:dyDescent="0.35">
      <c r="F434" s="13" t="s">
        <v>598</v>
      </c>
      <c r="G434" s="13" t="str">
        <f t="shared" si="19"/>
        <v>2022-12-10 12:00:00</v>
      </c>
      <c r="H434" s="7">
        <f t="shared" si="21"/>
        <v>2160</v>
      </c>
      <c r="I434" s="7">
        <v>2.6999999999999999E-5</v>
      </c>
    </row>
    <row r="435" spans="6:9" ht="19.5" customHeight="1" x14ac:dyDescent="0.35">
      <c r="F435" s="13" t="s">
        <v>1062</v>
      </c>
      <c r="G435" s="13" t="str">
        <f t="shared" si="19"/>
        <v>2022-12-10 12:05:00</v>
      </c>
      <c r="H435" s="7">
        <f t="shared" si="21"/>
        <v>2165</v>
      </c>
      <c r="I435" s="7">
        <v>1.8E-5</v>
      </c>
    </row>
    <row r="436" spans="6:9" ht="19.5" customHeight="1" x14ac:dyDescent="0.35">
      <c r="F436" s="13" t="s">
        <v>1063</v>
      </c>
      <c r="G436" s="13" t="str">
        <f t="shared" si="19"/>
        <v>2022-12-10 12:10:00</v>
      </c>
      <c r="H436" s="7">
        <f t="shared" si="21"/>
        <v>2170</v>
      </c>
      <c r="I436" s="7">
        <v>3.9999999999999998E-6</v>
      </c>
    </row>
    <row r="437" spans="6:9" ht="19.5" customHeight="1" x14ac:dyDescent="0.35">
      <c r="F437" s="13" t="s">
        <v>599</v>
      </c>
      <c r="G437" s="13" t="str">
        <f t="shared" si="19"/>
        <v>2022-12-10 12:15:00</v>
      </c>
      <c r="H437" s="7">
        <f t="shared" si="21"/>
        <v>2175</v>
      </c>
      <c r="I437" s="7">
        <v>3.6000000000000001E-5</v>
      </c>
    </row>
    <row r="438" spans="6:9" ht="19.5" customHeight="1" x14ac:dyDescent="0.35">
      <c r="F438" s="13" t="s">
        <v>1064</v>
      </c>
      <c r="G438" s="13" t="str">
        <f t="shared" si="19"/>
        <v>2022-12-10 12:20:00</v>
      </c>
      <c r="H438" s="7">
        <f t="shared" si="21"/>
        <v>2180</v>
      </c>
      <c r="I438" s="7">
        <v>3.3000000000000003E-5</v>
      </c>
    </row>
    <row r="439" spans="6:9" ht="19.5" customHeight="1" x14ac:dyDescent="0.35">
      <c r="F439" s="13" t="s">
        <v>1065</v>
      </c>
      <c r="G439" s="13" t="str">
        <f t="shared" si="19"/>
        <v>2022-12-10 12:25:00</v>
      </c>
      <c r="H439" s="7">
        <f t="shared" si="21"/>
        <v>2185</v>
      </c>
      <c r="I439" s="7">
        <v>2.1999999999999999E-5</v>
      </c>
    </row>
    <row r="440" spans="6:9" ht="19.5" customHeight="1" x14ac:dyDescent="0.35">
      <c r="F440" s="13" t="s">
        <v>601</v>
      </c>
      <c r="G440" s="13" t="str">
        <f t="shared" si="19"/>
        <v>2022-12-10 12:30:00</v>
      </c>
      <c r="H440" s="7">
        <f t="shared" si="21"/>
        <v>2190</v>
      </c>
      <c r="I440" s="7">
        <v>2.6999999999999999E-5</v>
      </c>
    </row>
    <row r="441" spans="6:9" ht="19.5" customHeight="1" x14ac:dyDescent="0.35">
      <c r="F441" s="13" t="s">
        <v>1066</v>
      </c>
      <c r="G441" s="13" t="str">
        <f t="shared" si="19"/>
        <v>2022-12-10 12:35:00</v>
      </c>
      <c r="H441" s="7">
        <f t="shared" si="21"/>
        <v>2195</v>
      </c>
      <c r="I441" s="7">
        <v>1.5999999999999999E-5</v>
      </c>
    </row>
    <row r="442" spans="6:9" ht="19.5" customHeight="1" x14ac:dyDescent="0.35">
      <c r="F442" s="13" t="s">
        <v>1067</v>
      </c>
      <c r="G442" s="13" t="str">
        <f t="shared" si="19"/>
        <v>2022-12-10 12:40:00</v>
      </c>
      <c r="H442" s="7">
        <f t="shared" si="21"/>
        <v>2200</v>
      </c>
      <c r="I442" s="7">
        <v>7.9999999999999996E-6</v>
      </c>
    </row>
    <row r="443" spans="6:9" ht="19.5" customHeight="1" x14ac:dyDescent="0.35">
      <c r="F443" s="13" t="s">
        <v>603</v>
      </c>
      <c r="G443" s="13" t="str">
        <f t="shared" si="19"/>
        <v>2022-12-10 12:45:00</v>
      </c>
      <c r="H443" s="7">
        <f t="shared" si="21"/>
        <v>2205</v>
      </c>
      <c r="I443" s="7">
        <v>1.5999999999999999E-5</v>
      </c>
    </row>
    <row r="444" spans="6:9" ht="19.5" customHeight="1" x14ac:dyDescent="0.35">
      <c r="F444" s="13" t="s">
        <v>1068</v>
      </c>
      <c r="G444" s="13" t="str">
        <f t="shared" si="19"/>
        <v>2022-12-10 12:50:00</v>
      </c>
      <c r="H444" s="7">
        <f t="shared" si="21"/>
        <v>2210</v>
      </c>
      <c r="I444" s="7">
        <v>3.4999999999999997E-5</v>
      </c>
    </row>
    <row r="445" spans="6:9" ht="19.5" customHeight="1" x14ac:dyDescent="0.35">
      <c r="F445" s="13" t="s">
        <v>1069</v>
      </c>
      <c r="G445" s="13" t="str">
        <f t="shared" si="19"/>
        <v>2022-12-10 12:55:00</v>
      </c>
      <c r="H445" s="7">
        <f t="shared" si="21"/>
        <v>2215</v>
      </c>
      <c r="I445" s="7">
        <v>6.9999999999999999E-6</v>
      </c>
    </row>
    <row r="446" spans="6:9" ht="19.5" customHeight="1" x14ac:dyDescent="0.35">
      <c r="F446" s="13" t="s">
        <v>604</v>
      </c>
      <c r="G446" s="13" t="str">
        <f t="shared" si="19"/>
        <v>2022-12-10 13:00:00</v>
      </c>
      <c r="H446" s="7">
        <f t="shared" si="21"/>
        <v>2220</v>
      </c>
      <c r="I446" s="7">
        <v>2.0999999999999999E-5</v>
      </c>
    </row>
    <row r="447" spans="6:9" ht="19.5" customHeight="1" x14ac:dyDescent="0.35">
      <c r="F447" s="13" t="s">
        <v>1070</v>
      </c>
      <c r="G447" s="13" t="str">
        <f t="shared" si="19"/>
        <v>2022-12-10 13:05:00</v>
      </c>
      <c r="H447" s="7">
        <f t="shared" si="21"/>
        <v>2225</v>
      </c>
      <c r="I447" s="7">
        <v>2.5999999999999998E-5</v>
      </c>
    </row>
    <row r="448" spans="6:9" ht="19.5" customHeight="1" x14ac:dyDescent="0.35">
      <c r="F448" s="13" t="s">
        <v>1071</v>
      </c>
      <c r="G448" s="13" t="str">
        <f t="shared" si="19"/>
        <v>2022-12-10 13:10:00</v>
      </c>
      <c r="H448" s="7">
        <f t="shared" si="21"/>
        <v>2230</v>
      </c>
      <c r="I448" s="7">
        <v>6.0000000000000002E-6</v>
      </c>
    </row>
    <row r="449" spans="6:9" ht="19.5" customHeight="1" x14ac:dyDescent="0.35">
      <c r="F449" s="13" t="s">
        <v>606</v>
      </c>
      <c r="G449" s="13" t="str">
        <f t="shared" si="19"/>
        <v>2022-12-10 13:15:00</v>
      </c>
      <c r="H449" s="7">
        <f t="shared" si="21"/>
        <v>2235</v>
      </c>
      <c r="I449" s="7">
        <v>3.1000000000000001E-5</v>
      </c>
    </row>
    <row r="450" spans="6:9" ht="19.5" customHeight="1" x14ac:dyDescent="0.35">
      <c r="F450" s="13" t="s">
        <v>1072</v>
      </c>
      <c r="G450" s="13" t="str">
        <f t="shared" ref="G450:G513" si="22">SUBSTITUTE(F450,"T"," ")</f>
        <v>2022-12-10 13:20:00</v>
      </c>
      <c r="H450" s="7">
        <f t="shared" si="21"/>
        <v>2240</v>
      </c>
      <c r="I450" s="7">
        <v>2.6999999999999999E-5</v>
      </c>
    </row>
    <row r="451" spans="6:9" ht="19.5" customHeight="1" x14ac:dyDescent="0.35">
      <c r="F451" s="13" t="s">
        <v>1073</v>
      </c>
      <c r="G451" s="13" t="str">
        <f t="shared" si="22"/>
        <v>2022-12-10 13:25:00</v>
      </c>
      <c r="H451" s="7">
        <f t="shared" ref="H451:H514" si="23">DAY(G451-$G$2)*24*60 + HOUR(G451-$G$2)*60 + MINUTE(G451-$G$2) + SECOND(G451-$G$2)/60</f>
        <v>2245</v>
      </c>
      <c r="I451" s="7">
        <v>5.0000000000000004E-6</v>
      </c>
    </row>
    <row r="452" spans="6:9" ht="19.5" customHeight="1" x14ac:dyDescent="0.35">
      <c r="F452" s="13" t="s">
        <v>608</v>
      </c>
      <c r="G452" s="13" t="str">
        <f t="shared" si="22"/>
        <v>2022-12-10 13:30:00</v>
      </c>
      <c r="H452" s="7">
        <f t="shared" si="23"/>
        <v>2250</v>
      </c>
      <c r="I452" s="7">
        <v>3.0000000000000001E-5</v>
      </c>
    </row>
    <row r="453" spans="6:9" ht="19.5" customHeight="1" x14ac:dyDescent="0.35">
      <c r="F453" s="13" t="s">
        <v>1074</v>
      </c>
      <c r="G453" s="13" t="str">
        <f t="shared" si="22"/>
        <v>2022-12-10 13:35:00</v>
      </c>
      <c r="H453" s="7">
        <f t="shared" si="23"/>
        <v>2255</v>
      </c>
      <c r="I453" s="7">
        <v>3.3000000000000003E-5</v>
      </c>
    </row>
    <row r="454" spans="6:9" ht="19.5" customHeight="1" x14ac:dyDescent="0.35">
      <c r="F454" s="13" t="s">
        <v>1075</v>
      </c>
      <c r="G454" s="13" t="str">
        <f t="shared" si="22"/>
        <v>2022-12-10 13:40:00</v>
      </c>
      <c r="H454" s="7">
        <f t="shared" si="23"/>
        <v>2260</v>
      </c>
      <c r="I454" s="7">
        <v>3.9999999999999998E-6</v>
      </c>
    </row>
    <row r="455" spans="6:9" ht="19.5" customHeight="1" x14ac:dyDescent="0.35">
      <c r="F455" s="13" t="s">
        <v>609</v>
      </c>
      <c r="G455" s="13" t="str">
        <f t="shared" si="22"/>
        <v>2022-12-10 13:45:00</v>
      </c>
      <c r="H455" s="7">
        <f t="shared" si="23"/>
        <v>2265</v>
      </c>
      <c r="I455" s="7">
        <v>1.9999999999999999E-6</v>
      </c>
    </row>
    <row r="456" spans="6:9" ht="19.5" customHeight="1" x14ac:dyDescent="0.35">
      <c r="F456" s="13" t="s">
        <v>1076</v>
      </c>
      <c r="G456" s="13" t="str">
        <f t="shared" si="22"/>
        <v>2022-12-10 13:50:00</v>
      </c>
      <c r="H456" s="7">
        <f t="shared" si="23"/>
        <v>2270</v>
      </c>
      <c r="I456" s="7">
        <v>1.5E-5</v>
      </c>
    </row>
    <row r="457" spans="6:9" ht="19.5" customHeight="1" x14ac:dyDescent="0.35">
      <c r="F457" s="13" t="s">
        <v>1077</v>
      </c>
      <c r="G457" s="13" t="str">
        <f t="shared" si="22"/>
        <v>2022-12-10 13:55:00</v>
      </c>
      <c r="H457" s="7">
        <f t="shared" si="23"/>
        <v>2275</v>
      </c>
      <c r="I457" s="7">
        <v>3.0000000000000001E-6</v>
      </c>
    </row>
    <row r="458" spans="6:9" ht="19.5" customHeight="1" x14ac:dyDescent="0.35">
      <c r="F458" s="13" t="s">
        <v>611</v>
      </c>
      <c r="G458" s="13" t="str">
        <f t="shared" si="22"/>
        <v>2022-12-10 14:00:00</v>
      </c>
      <c r="H458" s="7">
        <f t="shared" si="23"/>
        <v>2280</v>
      </c>
      <c r="I458" s="7">
        <v>1.7E-5</v>
      </c>
    </row>
    <row r="459" spans="6:9" ht="19.5" customHeight="1" x14ac:dyDescent="0.35">
      <c r="F459" s="13" t="s">
        <v>1078</v>
      </c>
      <c r="G459" s="13" t="str">
        <f t="shared" si="22"/>
        <v>2022-12-10 14:05:00</v>
      </c>
      <c r="H459" s="7">
        <f t="shared" si="23"/>
        <v>2285</v>
      </c>
      <c r="I459" s="7">
        <v>3.6999999999999998E-5</v>
      </c>
    </row>
    <row r="460" spans="6:9" ht="19.5" customHeight="1" x14ac:dyDescent="0.35">
      <c r="F460" s="13" t="s">
        <v>1079</v>
      </c>
      <c r="G460" s="13" t="str">
        <f t="shared" si="22"/>
        <v>2022-12-10 14:10:00</v>
      </c>
      <c r="H460" s="7">
        <f t="shared" si="23"/>
        <v>2290</v>
      </c>
      <c r="I460" s="7">
        <v>6.0000000000000002E-6</v>
      </c>
    </row>
    <row r="461" spans="6:9" ht="19.5" customHeight="1" x14ac:dyDescent="0.35">
      <c r="F461" s="13" t="s">
        <v>613</v>
      </c>
      <c r="G461" s="13" t="str">
        <f t="shared" si="22"/>
        <v>2022-12-10 14:15:00</v>
      </c>
      <c r="H461" s="7">
        <f t="shared" si="23"/>
        <v>2295</v>
      </c>
      <c r="I461" s="7">
        <v>1.5999999999999999E-5</v>
      </c>
    </row>
    <row r="462" spans="6:9" ht="19.5" customHeight="1" x14ac:dyDescent="0.35">
      <c r="F462" s="13" t="s">
        <v>1080</v>
      </c>
      <c r="G462" s="13" t="str">
        <f t="shared" si="22"/>
        <v>2022-12-10 14:20:00</v>
      </c>
      <c r="H462" s="7">
        <f t="shared" si="23"/>
        <v>2300</v>
      </c>
      <c r="I462" s="7">
        <v>3.0000000000000001E-5</v>
      </c>
    </row>
    <row r="463" spans="6:9" ht="19.5" customHeight="1" x14ac:dyDescent="0.35">
      <c r="F463" s="13" t="s">
        <v>1081</v>
      </c>
      <c r="G463" s="13" t="str">
        <f t="shared" si="22"/>
        <v>2022-12-10 14:25:00</v>
      </c>
      <c r="H463" s="7">
        <f t="shared" si="23"/>
        <v>2305</v>
      </c>
      <c r="I463" s="7">
        <v>1.5E-5</v>
      </c>
    </row>
    <row r="464" spans="6:9" ht="19.5" customHeight="1" x14ac:dyDescent="0.35">
      <c r="F464" s="13" t="s">
        <v>614</v>
      </c>
      <c r="G464" s="13" t="str">
        <f t="shared" si="22"/>
        <v>2022-12-10 14:30:00</v>
      </c>
      <c r="H464" s="7">
        <f t="shared" si="23"/>
        <v>2310</v>
      </c>
      <c r="I464" s="7">
        <v>2.0999999999999999E-5</v>
      </c>
    </row>
    <row r="465" spans="6:9" ht="19.5" customHeight="1" x14ac:dyDescent="0.35">
      <c r="F465" s="13" t="s">
        <v>1082</v>
      </c>
      <c r="G465" s="13" t="str">
        <f t="shared" si="22"/>
        <v>2022-12-10 14:35:00</v>
      </c>
      <c r="H465" s="7">
        <f t="shared" si="23"/>
        <v>2315</v>
      </c>
      <c r="I465" s="7">
        <v>2.9E-5</v>
      </c>
    </row>
    <row r="466" spans="6:9" ht="19.5" customHeight="1" x14ac:dyDescent="0.35">
      <c r="F466" s="13" t="s">
        <v>1083</v>
      </c>
      <c r="G466" s="13" t="str">
        <f t="shared" si="22"/>
        <v>2022-12-10 14:40:00</v>
      </c>
      <c r="H466" s="7">
        <f t="shared" si="23"/>
        <v>2320</v>
      </c>
      <c r="I466" s="7">
        <v>3.0000000000000001E-6</v>
      </c>
    </row>
    <row r="467" spans="6:9" ht="19.5" customHeight="1" x14ac:dyDescent="0.35">
      <c r="F467" s="13" t="s">
        <v>616</v>
      </c>
      <c r="G467" s="13" t="str">
        <f t="shared" si="22"/>
        <v>2022-12-10 14:45:00</v>
      </c>
      <c r="H467" s="7">
        <f t="shared" si="23"/>
        <v>2325</v>
      </c>
      <c r="I467" s="7">
        <v>4.0000000000000003E-5</v>
      </c>
    </row>
    <row r="468" spans="6:9" ht="19.5" customHeight="1" x14ac:dyDescent="0.35">
      <c r="F468" s="13" t="s">
        <v>1084</v>
      </c>
      <c r="G468" s="13" t="str">
        <f t="shared" si="22"/>
        <v>2022-12-10 14:50:00</v>
      </c>
      <c r="H468" s="7">
        <f t="shared" si="23"/>
        <v>2330</v>
      </c>
      <c r="I468" s="7">
        <v>2.0999999999999999E-5</v>
      </c>
    </row>
    <row r="469" spans="6:9" ht="19.5" customHeight="1" x14ac:dyDescent="0.35">
      <c r="F469" s="13" t="s">
        <v>1085</v>
      </c>
      <c r="G469" s="13" t="str">
        <f t="shared" si="22"/>
        <v>2022-12-10 14:55:00</v>
      </c>
      <c r="H469" s="7">
        <f t="shared" si="23"/>
        <v>2335</v>
      </c>
      <c r="I469" s="7">
        <v>5.0000000000000004E-6</v>
      </c>
    </row>
    <row r="470" spans="6:9" ht="19.5" customHeight="1" x14ac:dyDescent="0.35">
      <c r="F470" s="13" t="s">
        <v>618</v>
      </c>
      <c r="G470" s="13" t="str">
        <f t="shared" si="22"/>
        <v>2022-12-10 15:00:00</v>
      </c>
      <c r="H470" s="7">
        <f t="shared" si="23"/>
        <v>2340</v>
      </c>
      <c r="I470" s="7">
        <v>1.5999999999999999E-5</v>
      </c>
    </row>
    <row r="471" spans="6:9" ht="19.5" customHeight="1" x14ac:dyDescent="0.35">
      <c r="F471" s="13" t="s">
        <v>1086</v>
      </c>
      <c r="G471" s="13" t="str">
        <f t="shared" si="22"/>
        <v>2022-12-10 15:05:00</v>
      </c>
      <c r="H471" s="7">
        <f t="shared" si="23"/>
        <v>2345</v>
      </c>
      <c r="I471" s="7">
        <v>1.9000000000000001E-5</v>
      </c>
    </row>
    <row r="472" spans="6:9" ht="19.5" customHeight="1" x14ac:dyDescent="0.35">
      <c r="F472" s="13" t="s">
        <v>1087</v>
      </c>
      <c r="G472" s="13" t="str">
        <f t="shared" si="22"/>
        <v>2022-12-10 15:10:00</v>
      </c>
      <c r="H472" s="7">
        <f t="shared" si="23"/>
        <v>2350</v>
      </c>
      <c r="I472" s="7">
        <v>5.0000000000000004E-6</v>
      </c>
    </row>
    <row r="473" spans="6:9" ht="19.5" customHeight="1" x14ac:dyDescent="0.35">
      <c r="F473" s="13" t="s">
        <v>619</v>
      </c>
      <c r="G473" s="13" t="str">
        <f t="shared" si="22"/>
        <v>2022-12-10 15:15:00</v>
      </c>
      <c r="H473" s="7">
        <f t="shared" si="23"/>
        <v>2355</v>
      </c>
      <c r="I473" s="7">
        <v>1.5E-5</v>
      </c>
    </row>
    <row r="474" spans="6:9" ht="19.5" customHeight="1" x14ac:dyDescent="0.35">
      <c r="F474" s="13" t="s">
        <v>1088</v>
      </c>
      <c r="G474" s="13" t="str">
        <f t="shared" si="22"/>
        <v>2022-12-10 15:20:00</v>
      </c>
      <c r="H474" s="7">
        <f t="shared" si="23"/>
        <v>2360</v>
      </c>
      <c r="I474" s="7">
        <v>2.1999999999999999E-5</v>
      </c>
    </row>
    <row r="475" spans="6:9" ht="19.5" customHeight="1" x14ac:dyDescent="0.35">
      <c r="F475" s="13" t="s">
        <v>1089</v>
      </c>
      <c r="G475" s="13" t="str">
        <f t="shared" si="22"/>
        <v>2022-12-10 15:25:00</v>
      </c>
      <c r="H475" s="7">
        <f t="shared" si="23"/>
        <v>2365</v>
      </c>
      <c r="I475" s="7">
        <v>1.2999999999999999E-5</v>
      </c>
    </row>
    <row r="476" spans="6:9" ht="19.5" customHeight="1" x14ac:dyDescent="0.35">
      <c r="F476" s="13" t="s">
        <v>621</v>
      </c>
      <c r="G476" s="13" t="str">
        <f t="shared" si="22"/>
        <v>2022-12-10 15:30:00</v>
      </c>
      <c r="H476" s="7">
        <f t="shared" si="23"/>
        <v>2370</v>
      </c>
      <c r="I476" s="7">
        <v>1.7E-5</v>
      </c>
    </row>
    <row r="477" spans="6:9" ht="19.5" customHeight="1" x14ac:dyDescent="0.35">
      <c r="F477" s="13" t="s">
        <v>1090</v>
      </c>
      <c r="G477" s="13" t="str">
        <f t="shared" si="22"/>
        <v>2022-12-10 15:35:00</v>
      </c>
      <c r="H477" s="7">
        <f t="shared" si="23"/>
        <v>2375</v>
      </c>
      <c r="I477" s="7">
        <v>3.6000000000000001E-5</v>
      </c>
    </row>
    <row r="478" spans="6:9" ht="19.5" customHeight="1" x14ac:dyDescent="0.35">
      <c r="F478" s="13" t="s">
        <v>1091</v>
      </c>
      <c r="G478" s="13" t="str">
        <f t="shared" si="22"/>
        <v>2022-12-10 15:40:00</v>
      </c>
      <c r="H478" s="7">
        <f t="shared" si="23"/>
        <v>2380</v>
      </c>
      <c r="I478" s="7">
        <v>6.9999999999999999E-6</v>
      </c>
    </row>
    <row r="479" spans="6:9" ht="19.5" customHeight="1" x14ac:dyDescent="0.35">
      <c r="F479" s="13" t="s">
        <v>623</v>
      </c>
      <c r="G479" s="13" t="str">
        <f t="shared" si="22"/>
        <v>2022-12-10 15:45:00</v>
      </c>
      <c r="H479" s="7">
        <f t="shared" si="23"/>
        <v>2385</v>
      </c>
      <c r="I479" s="7">
        <v>1.2E-5</v>
      </c>
    </row>
    <row r="480" spans="6:9" ht="19.5" customHeight="1" x14ac:dyDescent="0.35">
      <c r="F480" s="13" t="s">
        <v>1092</v>
      </c>
      <c r="G480" s="13" t="str">
        <f t="shared" si="22"/>
        <v>2022-12-10 15:50:00</v>
      </c>
      <c r="H480" s="7">
        <f t="shared" si="23"/>
        <v>2390</v>
      </c>
      <c r="I480" s="7">
        <v>2.0999999999999999E-5</v>
      </c>
    </row>
    <row r="481" spans="6:9" ht="19.5" customHeight="1" x14ac:dyDescent="0.35">
      <c r="F481" s="13" t="s">
        <v>1093</v>
      </c>
      <c r="G481" s="13" t="str">
        <f t="shared" si="22"/>
        <v>2022-12-10 15:55:00</v>
      </c>
      <c r="H481" s="7">
        <f t="shared" si="23"/>
        <v>2395</v>
      </c>
      <c r="I481" s="7">
        <v>2.0000000000000002E-5</v>
      </c>
    </row>
    <row r="482" spans="6:9" ht="19.5" customHeight="1" x14ac:dyDescent="0.35">
      <c r="F482" s="13" t="s">
        <v>624</v>
      </c>
      <c r="G482" s="13" t="str">
        <f t="shared" si="22"/>
        <v>2022-12-10 16:00:00</v>
      </c>
      <c r="H482" s="7">
        <f t="shared" si="23"/>
        <v>2400</v>
      </c>
      <c r="I482" s="7">
        <v>2.6999999999999999E-5</v>
      </c>
    </row>
    <row r="483" spans="6:9" ht="19.5" customHeight="1" x14ac:dyDescent="0.35">
      <c r="F483" s="13" t="s">
        <v>1094</v>
      </c>
      <c r="G483" s="13" t="str">
        <f t="shared" si="22"/>
        <v>2022-12-10 16:05:00</v>
      </c>
      <c r="H483" s="7">
        <f t="shared" si="23"/>
        <v>2405</v>
      </c>
      <c r="I483" s="7">
        <v>2.8E-5</v>
      </c>
    </row>
    <row r="484" spans="6:9" ht="19.5" customHeight="1" x14ac:dyDescent="0.35">
      <c r="F484" s="13" t="s">
        <v>1095</v>
      </c>
      <c r="G484" s="13" t="str">
        <f t="shared" si="22"/>
        <v>2022-12-10 16:10:00</v>
      </c>
      <c r="H484" s="7">
        <f t="shared" si="23"/>
        <v>2410</v>
      </c>
      <c r="I484" s="7">
        <v>1.2E-5</v>
      </c>
    </row>
    <row r="485" spans="6:9" ht="19.5" customHeight="1" x14ac:dyDescent="0.35">
      <c r="F485" s="13" t="s">
        <v>626</v>
      </c>
      <c r="G485" s="13" t="str">
        <f t="shared" si="22"/>
        <v>2022-12-10 16:15:00</v>
      </c>
      <c r="H485" s="7">
        <f t="shared" si="23"/>
        <v>2415</v>
      </c>
      <c r="I485" s="7">
        <v>2.3E-5</v>
      </c>
    </row>
    <row r="486" spans="6:9" ht="19.5" customHeight="1" x14ac:dyDescent="0.35">
      <c r="F486" s="13" t="s">
        <v>1096</v>
      </c>
      <c r="G486" s="13" t="str">
        <f t="shared" si="22"/>
        <v>2022-12-10 16:20:00</v>
      </c>
      <c r="H486" s="7">
        <f t="shared" si="23"/>
        <v>2420</v>
      </c>
      <c r="I486" s="7">
        <v>1.2999999999999999E-5</v>
      </c>
    </row>
    <row r="487" spans="6:9" ht="19.5" customHeight="1" x14ac:dyDescent="0.35">
      <c r="F487" s="13" t="s">
        <v>1097</v>
      </c>
      <c r="G487" s="13" t="str">
        <f t="shared" si="22"/>
        <v>2022-12-10 16:25:00</v>
      </c>
      <c r="H487" s="7">
        <f t="shared" si="23"/>
        <v>2425</v>
      </c>
      <c r="I487" s="7">
        <v>4.3000000000000002E-5</v>
      </c>
    </row>
    <row r="488" spans="6:9" ht="19.5" customHeight="1" x14ac:dyDescent="0.35">
      <c r="F488" s="13" t="s">
        <v>628</v>
      </c>
      <c r="G488" s="13" t="str">
        <f t="shared" si="22"/>
        <v>2022-12-10 16:30:00</v>
      </c>
      <c r="H488" s="7">
        <f t="shared" si="23"/>
        <v>2430</v>
      </c>
      <c r="I488" s="7">
        <v>3.1000000000000001E-5</v>
      </c>
    </row>
    <row r="489" spans="6:9" ht="19.5" customHeight="1" x14ac:dyDescent="0.35">
      <c r="F489" s="13" t="s">
        <v>1098</v>
      </c>
      <c r="G489" s="13" t="str">
        <f t="shared" si="22"/>
        <v>2022-12-10 16:35:00</v>
      </c>
      <c r="H489" s="7">
        <f t="shared" si="23"/>
        <v>2435</v>
      </c>
      <c r="I489" s="7">
        <v>2.0000000000000002E-5</v>
      </c>
    </row>
    <row r="490" spans="6:9" ht="19.5" customHeight="1" x14ac:dyDescent="0.35">
      <c r="F490" s="13" t="s">
        <v>1099</v>
      </c>
      <c r="G490" s="13" t="str">
        <f t="shared" si="22"/>
        <v>2022-12-10 16:40:00</v>
      </c>
      <c r="H490" s="7">
        <f t="shared" si="23"/>
        <v>2440</v>
      </c>
      <c r="I490" s="7">
        <v>6.4999999999999994E-5</v>
      </c>
    </row>
    <row r="491" spans="6:9" ht="19.5" customHeight="1" x14ac:dyDescent="0.35">
      <c r="F491" s="13" t="s">
        <v>629</v>
      </c>
      <c r="G491" s="13" t="str">
        <f t="shared" si="22"/>
        <v>2022-12-10 16:45:00</v>
      </c>
      <c r="H491" s="7">
        <f t="shared" si="23"/>
        <v>2445</v>
      </c>
      <c r="I491" s="7">
        <v>3.4E-5</v>
      </c>
    </row>
    <row r="492" spans="6:9" ht="19.5" customHeight="1" x14ac:dyDescent="0.35">
      <c r="F492" s="13" t="s">
        <v>1100</v>
      </c>
      <c r="G492" s="13" t="str">
        <f t="shared" si="22"/>
        <v>2022-12-10 16:50:00</v>
      </c>
      <c r="H492" s="7">
        <f t="shared" si="23"/>
        <v>2450</v>
      </c>
      <c r="I492" s="7">
        <v>3.0000000000000001E-5</v>
      </c>
    </row>
    <row r="493" spans="6:9" ht="19.5" customHeight="1" x14ac:dyDescent="0.35">
      <c r="F493" s="13" t="s">
        <v>1101</v>
      </c>
      <c r="G493" s="13" t="str">
        <f t="shared" si="22"/>
        <v>2022-12-10 16:55:00</v>
      </c>
      <c r="H493" s="7">
        <f t="shared" si="23"/>
        <v>2455</v>
      </c>
      <c r="I493" s="7">
        <v>3.0000000000000001E-5</v>
      </c>
    </row>
    <row r="494" spans="6:9" ht="19.5" customHeight="1" x14ac:dyDescent="0.35">
      <c r="F494" s="13" t="s">
        <v>631</v>
      </c>
      <c r="G494" s="13" t="str">
        <f t="shared" si="22"/>
        <v>2022-12-10 17:00:00</v>
      </c>
      <c r="H494" s="7">
        <f t="shared" si="23"/>
        <v>2460</v>
      </c>
      <c r="I494" s="7">
        <v>2.8E-5</v>
      </c>
    </row>
    <row r="495" spans="6:9" ht="19.5" customHeight="1" x14ac:dyDescent="0.35">
      <c r="F495" s="13" t="s">
        <v>1102</v>
      </c>
      <c r="G495" s="13" t="str">
        <f t="shared" si="22"/>
        <v>2022-12-10 17:05:00</v>
      </c>
      <c r="H495" s="7">
        <f t="shared" si="23"/>
        <v>2465</v>
      </c>
      <c r="I495" s="7">
        <v>2.3E-5</v>
      </c>
    </row>
    <row r="496" spans="6:9" ht="19.5" customHeight="1" x14ac:dyDescent="0.35">
      <c r="F496" s="13" t="s">
        <v>1103</v>
      </c>
      <c r="G496" s="13" t="str">
        <f t="shared" si="22"/>
        <v>2022-12-10 17:10:00</v>
      </c>
      <c r="H496" s="7">
        <f t="shared" si="23"/>
        <v>2470</v>
      </c>
      <c r="I496" s="7">
        <v>3.6000000000000001E-5</v>
      </c>
    </row>
    <row r="497" spans="6:9" ht="19.5" customHeight="1" x14ac:dyDescent="0.35">
      <c r="F497" s="13" t="s">
        <v>633</v>
      </c>
      <c r="G497" s="13" t="str">
        <f t="shared" si="22"/>
        <v>2022-12-10 17:15:00</v>
      </c>
      <c r="H497" s="7">
        <f t="shared" si="23"/>
        <v>2475</v>
      </c>
      <c r="I497" s="7">
        <v>3.1999999999999999E-5</v>
      </c>
    </row>
    <row r="498" spans="6:9" ht="19.5" customHeight="1" x14ac:dyDescent="0.35">
      <c r="F498" s="13" t="s">
        <v>1104</v>
      </c>
      <c r="G498" s="13" t="str">
        <f t="shared" si="22"/>
        <v>2022-12-10 17:20:00</v>
      </c>
      <c r="H498" s="7">
        <f t="shared" si="23"/>
        <v>2480</v>
      </c>
      <c r="I498" s="7">
        <v>2.3E-5</v>
      </c>
    </row>
    <row r="499" spans="6:9" ht="19.5" customHeight="1" x14ac:dyDescent="0.35">
      <c r="F499" s="13" t="s">
        <v>1105</v>
      </c>
      <c r="G499" s="13" t="str">
        <f t="shared" si="22"/>
        <v>2022-12-10 17:25:00</v>
      </c>
      <c r="H499" s="7">
        <f t="shared" si="23"/>
        <v>2485</v>
      </c>
      <c r="I499" s="7">
        <v>5.8999999999999998E-5</v>
      </c>
    </row>
    <row r="500" spans="6:9" ht="19.5" customHeight="1" x14ac:dyDescent="0.35">
      <c r="F500" s="13" t="s">
        <v>634</v>
      </c>
      <c r="G500" s="13" t="str">
        <f t="shared" si="22"/>
        <v>2022-12-10 17:30:00</v>
      </c>
      <c r="H500" s="7">
        <f t="shared" si="23"/>
        <v>2490</v>
      </c>
      <c r="I500" s="7">
        <v>2.3E-5</v>
      </c>
    </row>
    <row r="501" spans="6:9" ht="19.5" customHeight="1" x14ac:dyDescent="0.35">
      <c r="F501" s="13" t="s">
        <v>1106</v>
      </c>
      <c r="G501" s="13" t="str">
        <f t="shared" si="22"/>
        <v>2022-12-10 17:35:00</v>
      </c>
      <c r="H501" s="7">
        <f t="shared" si="23"/>
        <v>2495</v>
      </c>
      <c r="I501" s="7">
        <v>1.1E-5</v>
      </c>
    </row>
    <row r="502" spans="6:9" ht="19.5" customHeight="1" x14ac:dyDescent="0.35">
      <c r="F502" s="13" t="s">
        <v>1107</v>
      </c>
      <c r="G502" s="13" t="str">
        <f t="shared" si="22"/>
        <v>2022-12-10 17:40:00</v>
      </c>
      <c r="H502" s="7">
        <f t="shared" si="23"/>
        <v>2500</v>
      </c>
      <c r="I502" s="7">
        <v>3.6000000000000001E-5</v>
      </c>
    </row>
    <row r="503" spans="6:9" ht="19.5" customHeight="1" x14ac:dyDescent="0.35">
      <c r="F503" s="13" t="s">
        <v>636</v>
      </c>
      <c r="G503" s="13" t="str">
        <f t="shared" si="22"/>
        <v>2022-12-10 17:45:00</v>
      </c>
      <c r="H503" s="7">
        <f t="shared" si="23"/>
        <v>2505</v>
      </c>
      <c r="I503" s="7">
        <v>3.0000000000000001E-5</v>
      </c>
    </row>
    <row r="504" spans="6:9" ht="19.5" customHeight="1" x14ac:dyDescent="0.35">
      <c r="F504" s="13" t="s">
        <v>1108</v>
      </c>
      <c r="G504" s="13" t="str">
        <f t="shared" si="22"/>
        <v>2022-12-10 17:50:00</v>
      </c>
      <c r="H504" s="7">
        <f t="shared" si="23"/>
        <v>2510</v>
      </c>
      <c r="I504" s="7">
        <v>1.9000000000000001E-5</v>
      </c>
    </row>
    <row r="505" spans="6:9" ht="19.5" customHeight="1" x14ac:dyDescent="0.35">
      <c r="F505" s="13" t="s">
        <v>1109</v>
      </c>
      <c r="G505" s="13" t="str">
        <f t="shared" si="22"/>
        <v>2022-12-10 17:55:00</v>
      </c>
      <c r="H505" s="7">
        <f t="shared" si="23"/>
        <v>2515</v>
      </c>
      <c r="I505" s="7">
        <v>4.1999999999999998E-5</v>
      </c>
    </row>
    <row r="506" spans="6:9" ht="19.5" customHeight="1" x14ac:dyDescent="0.35">
      <c r="F506" s="13" t="s">
        <v>638</v>
      </c>
      <c r="G506" s="13" t="str">
        <f t="shared" si="22"/>
        <v>2022-12-10 18:00:00</v>
      </c>
      <c r="H506" s="7">
        <f t="shared" si="23"/>
        <v>2520</v>
      </c>
      <c r="I506" s="7">
        <v>3.0000000000000001E-5</v>
      </c>
    </row>
    <row r="507" spans="6:9" ht="19.5" customHeight="1" x14ac:dyDescent="0.35">
      <c r="F507" s="13" t="s">
        <v>1110</v>
      </c>
      <c r="G507" s="13" t="str">
        <f t="shared" si="22"/>
        <v>2022-12-10 18:05:00</v>
      </c>
      <c r="H507" s="7">
        <f t="shared" si="23"/>
        <v>2525</v>
      </c>
      <c r="I507" s="7">
        <v>1.9999999999999999E-6</v>
      </c>
    </row>
    <row r="508" spans="6:9" ht="19.5" customHeight="1" x14ac:dyDescent="0.35">
      <c r="F508" s="13" t="s">
        <v>1111</v>
      </c>
      <c r="G508" s="13" t="str">
        <f t="shared" si="22"/>
        <v>2022-12-10 18:10:00</v>
      </c>
      <c r="H508" s="7">
        <f t="shared" si="23"/>
        <v>2530</v>
      </c>
      <c r="I508" s="7">
        <v>2.0000000000000002E-5</v>
      </c>
    </row>
    <row r="509" spans="6:9" ht="19.5" customHeight="1" x14ac:dyDescent="0.35">
      <c r="F509" s="13" t="s">
        <v>639</v>
      </c>
      <c r="G509" s="13" t="str">
        <f t="shared" si="22"/>
        <v>2022-12-10 18:15:00</v>
      </c>
      <c r="H509" s="7">
        <f t="shared" si="23"/>
        <v>2535</v>
      </c>
      <c r="I509" s="7">
        <v>1.5999999999999999E-5</v>
      </c>
    </row>
    <row r="510" spans="6:9" ht="19.5" customHeight="1" x14ac:dyDescent="0.35">
      <c r="F510" s="13" t="s">
        <v>1112</v>
      </c>
      <c r="G510" s="13" t="str">
        <f t="shared" si="22"/>
        <v>2022-12-10 18:20:00</v>
      </c>
      <c r="H510" s="7">
        <f t="shared" si="23"/>
        <v>2540</v>
      </c>
      <c r="I510" s="7">
        <v>1.9999999999999999E-6</v>
      </c>
    </row>
    <row r="511" spans="6:9" ht="19.5" customHeight="1" x14ac:dyDescent="0.35">
      <c r="F511" s="13" t="s">
        <v>1113</v>
      </c>
      <c r="G511" s="13" t="str">
        <f t="shared" si="22"/>
        <v>2022-12-10 18:25:00</v>
      </c>
      <c r="H511" s="7">
        <f t="shared" si="23"/>
        <v>2545</v>
      </c>
      <c r="I511" s="7">
        <v>4.0000000000000003E-5</v>
      </c>
    </row>
    <row r="512" spans="6:9" ht="19.5" customHeight="1" x14ac:dyDescent="0.35">
      <c r="F512" s="13" t="s">
        <v>641</v>
      </c>
      <c r="G512" s="13" t="str">
        <f t="shared" si="22"/>
        <v>2022-12-10 18:30:00</v>
      </c>
      <c r="H512" s="7">
        <f t="shared" si="23"/>
        <v>2550</v>
      </c>
      <c r="I512" s="7">
        <v>1.2999999999999999E-5</v>
      </c>
    </row>
    <row r="513" spans="6:9" ht="19.5" customHeight="1" x14ac:dyDescent="0.35">
      <c r="F513" s="13" t="s">
        <v>1114</v>
      </c>
      <c r="G513" s="13" t="str">
        <f t="shared" si="22"/>
        <v>2022-12-10 18:35:00</v>
      </c>
      <c r="H513" s="7">
        <f t="shared" si="23"/>
        <v>2555</v>
      </c>
      <c r="I513" s="7">
        <v>1.9999999999999999E-6</v>
      </c>
    </row>
    <row r="514" spans="6:9" ht="19.5" customHeight="1" x14ac:dyDescent="0.35">
      <c r="F514" s="13" t="s">
        <v>1115</v>
      </c>
      <c r="G514" s="13" t="str">
        <f t="shared" ref="G514:G577" si="24">SUBSTITUTE(F514,"T"," ")</f>
        <v>2022-12-10 18:40:00</v>
      </c>
      <c r="H514" s="7">
        <f t="shared" si="23"/>
        <v>2560</v>
      </c>
      <c r="I514" s="7">
        <v>1.2999999999999999E-5</v>
      </c>
    </row>
    <row r="515" spans="6:9" ht="19.5" customHeight="1" x14ac:dyDescent="0.35">
      <c r="F515" s="13" t="s">
        <v>643</v>
      </c>
      <c r="G515" s="13" t="str">
        <f t="shared" si="24"/>
        <v>2022-12-10 18:45:00</v>
      </c>
      <c r="H515" s="7">
        <f t="shared" ref="H515:H578" si="25">DAY(G515-$G$2)*24*60 + HOUR(G515-$G$2)*60 + MINUTE(G515-$G$2) + SECOND(G515-$G$2)/60</f>
        <v>2565</v>
      </c>
      <c r="I515" s="7">
        <v>6.9999999999999999E-6</v>
      </c>
    </row>
    <row r="516" spans="6:9" ht="19.5" customHeight="1" x14ac:dyDescent="0.35">
      <c r="F516" s="13" t="s">
        <v>1116</v>
      </c>
      <c r="G516" s="13" t="str">
        <f t="shared" si="24"/>
        <v>2022-12-10 18:50:00</v>
      </c>
      <c r="H516" s="7">
        <f t="shared" si="25"/>
        <v>2570</v>
      </c>
      <c r="I516" s="7">
        <v>2.3E-5</v>
      </c>
    </row>
    <row r="517" spans="6:9" ht="19.5" customHeight="1" x14ac:dyDescent="0.35">
      <c r="F517" s="13" t="s">
        <v>1117</v>
      </c>
      <c r="G517" s="13" t="str">
        <f t="shared" si="24"/>
        <v>2022-12-10 18:55:00</v>
      </c>
      <c r="H517" s="7">
        <f t="shared" si="25"/>
        <v>2575</v>
      </c>
      <c r="I517" s="7">
        <v>3.1000000000000001E-5</v>
      </c>
    </row>
    <row r="518" spans="6:9" ht="19.5" customHeight="1" x14ac:dyDescent="0.35">
      <c r="F518" s="13" t="s">
        <v>644</v>
      </c>
      <c r="G518" s="13" t="str">
        <f t="shared" si="24"/>
        <v>2022-12-10 19:00:00</v>
      </c>
      <c r="H518" s="7">
        <f t="shared" si="25"/>
        <v>2580</v>
      </c>
      <c r="I518" s="7">
        <v>3.4E-5</v>
      </c>
    </row>
    <row r="519" spans="6:9" ht="19.5" customHeight="1" x14ac:dyDescent="0.35">
      <c r="F519" s="13" t="s">
        <v>1118</v>
      </c>
      <c r="G519" s="13" t="str">
        <f t="shared" si="24"/>
        <v>2022-12-10 19:05:00</v>
      </c>
      <c r="H519" s="7">
        <f t="shared" si="25"/>
        <v>2585</v>
      </c>
      <c r="I519" s="7">
        <v>1.5E-5</v>
      </c>
    </row>
    <row r="520" spans="6:9" ht="19.5" customHeight="1" x14ac:dyDescent="0.35">
      <c r="F520" s="13" t="s">
        <v>1119</v>
      </c>
      <c r="G520" s="13" t="str">
        <f t="shared" si="24"/>
        <v>2022-12-10 19:10:00</v>
      </c>
      <c r="H520" s="7">
        <f t="shared" si="25"/>
        <v>2590</v>
      </c>
      <c r="I520" s="7">
        <v>1.8E-5</v>
      </c>
    </row>
    <row r="521" spans="6:9" ht="19.5" customHeight="1" x14ac:dyDescent="0.35">
      <c r="F521" s="13" t="s">
        <v>646</v>
      </c>
      <c r="G521" s="13" t="str">
        <f t="shared" si="24"/>
        <v>2022-12-10 19:15:00</v>
      </c>
      <c r="H521" s="7">
        <f t="shared" si="25"/>
        <v>2595</v>
      </c>
      <c r="I521" s="7">
        <v>1.0000000000000001E-5</v>
      </c>
    </row>
    <row r="522" spans="6:9" ht="19.5" customHeight="1" x14ac:dyDescent="0.35">
      <c r="F522" s="13" t="s">
        <v>1120</v>
      </c>
      <c r="G522" s="13" t="str">
        <f t="shared" si="24"/>
        <v>2022-12-10 19:20:00</v>
      </c>
      <c r="H522" s="7">
        <f t="shared" si="25"/>
        <v>2600</v>
      </c>
      <c r="I522" s="7">
        <v>6.9999999999999999E-6</v>
      </c>
    </row>
    <row r="523" spans="6:9" ht="19.5" customHeight="1" x14ac:dyDescent="0.35">
      <c r="F523" s="13" t="s">
        <v>1121</v>
      </c>
      <c r="G523" s="13" t="str">
        <f t="shared" si="24"/>
        <v>2022-12-10 19:25:00</v>
      </c>
      <c r="H523" s="7">
        <f t="shared" si="25"/>
        <v>2605</v>
      </c>
      <c r="I523" s="7">
        <v>1.7E-5</v>
      </c>
    </row>
    <row r="524" spans="6:9" ht="19.5" customHeight="1" x14ac:dyDescent="0.35">
      <c r="F524" s="13" t="s">
        <v>648</v>
      </c>
      <c r="G524" s="13" t="str">
        <f t="shared" si="24"/>
        <v>2022-12-10 19:30:00</v>
      </c>
      <c r="H524" s="7">
        <f t="shared" si="25"/>
        <v>2610</v>
      </c>
      <c r="I524" s="7">
        <v>5.0000000000000004E-6</v>
      </c>
    </row>
    <row r="525" spans="6:9" ht="19.5" customHeight="1" x14ac:dyDescent="0.35">
      <c r="F525" s="13" t="s">
        <v>1122</v>
      </c>
      <c r="G525" s="13" t="str">
        <f t="shared" si="24"/>
        <v>2022-12-10 19:35:00</v>
      </c>
      <c r="H525" s="7">
        <f t="shared" si="25"/>
        <v>2615</v>
      </c>
      <c r="I525" s="7">
        <v>1.2E-5</v>
      </c>
    </row>
    <row r="526" spans="6:9" ht="19.5" customHeight="1" x14ac:dyDescent="0.35">
      <c r="F526" s="13" t="s">
        <v>1123</v>
      </c>
      <c r="G526" s="13" t="str">
        <f t="shared" si="24"/>
        <v>2022-12-10 19:40:00</v>
      </c>
      <c r="H526" s="7">
        <f t="shared" si="25"/>
        <v>2620</v>
      </c>
      <c r="I526" s="7">
        <v>1.5999999999999999E-5</v>
      </c>
    </row>
    <row r="527" spans="6:9" ht="19.5" customHeight="1" x14ac:dyDescent="0.35">
      <c r="F527" s="13" t="s">
        <v>649</v>
      </c>
      <c r="G527" s="13" t="str">
        <f t="shared" si="24"/>
        <v>2022-12-10 19:45:00</v>
      </c>
      <c r="H527" s="7">
        <f t="shared" si="25"/>
        <v>2625</v>
      </c>
      <c r="I527" s="7">
        <v>1.2E-5</v>
      </c>
    </row>
    <row r="528" spans="6:9" ht="19.5" customHeight="1" x14ac:dyDescent="0.35">
      <c r="F528" s="13" t="s">
        <v>1124</v>
      </c>
      <c r="G528" s="13" t="str">
        <f t="shared" si="24"/>
        <v>2022-12-10 19:50:00</v>
      </c>
      <c r="H528" s="7">
        <f t="shared" si="25"/>
        <v>2630</v>
      </c>
      <c r="I528" s="7">
        <v>5.0000000000000004E-6</v>
      </c>
    </row>
    <row r="529" spans="6:9" ht="19.5" customHeight="1" x14ac:dyDescent="0.35">
      <c r="F529" s="13" t="s">
        <v>1125</v>
      </c>
      <c r="G529" s="13" t="str">
        <f t="shared" si="24"/>
        <v>2022-12-10 19:55:00</v>
      </c>
      <c r="H529" s="7">
        <f t="shared" si="25"/>
        <v>2635</v>
      </c>
      <c r="I529" s="7">
        <v>3.0000000000000001E-5</v>
      </c>
    </row>
    <row r="530" spans="6:9" ht="19.5" customHeight="1" x14ac:dyDescent="0.35">
      <c r="F530" s="13" t="s">
        <v>651</v>
      </c>
      <c r="G530" s="13" t="str">
        <f t="shared" si="24"/>
        <v>2022-12-10 20:00:00</v>
      </c>
      <c r="H530" s="7">
        <f t="shared" si="25"/>
        <v>2640</v>
      </c>
      <c r="I530" s="7">
        <v>5.0000000000000004E-6</v>
      </c>
    </row>
    <row r="531" spans="6:9" ht="19.5" customHeight="1" x14ac:dyDescent="0.35">
      <c r="F531" s="13" t="s">
        <v>1126</v>
      </c>
      <c r="G531" s="13" t="str">
        <f t="shared" si="24"/>
        <v>2022-12-10 20:05:00</v>
      </c>
      <c r="H531" s="7">
        <f t="shared" si="25"/>
        <v>2645</v>
      </c>
      <c r="I531" s="7">
        <v>1.9000000000000001E-5</v>
      </c>
    </row>
    <row r="532" spans="6:9" ht="19.5" customHeight="1" x14ac:dyDescent="0.35">
      <c r="F532" s="13" t="s">
        <v>1127</v>
      </c>
      <c r="G532" s="13" t="str">
        <f t="shared" si="24"/>
        <v>2022-12-10 20:10:00</v>
      </c>
      <c r="H532" s="7">
        <f t="shared" si="25"/>
        <v>2650</v>
      </c>
      <c r="I532" s="7">
        <v>1.5E-5</v>
      </c>
    </row>
    <row r="533" spans="6:9" ht="19.5" customHeight="1" x14ac:dyDescent="0.35">
      <c r="F533" s="13" t="s">
        <v>653</v>
      </c>
      <c r="G533" s="13" t="str">
        <f t="shared" si="24"/>
        <v>2022-12-10 20:15:00</v>
      </c>
      <c r="H533" s="7">
        <f t="shared" si="25"/>
        <v>2655</v>
      </c>
      <c r="I533" s="7">
        <v>1.9999999999999999E-6</v>
      </c>
    </row>
    <row r="534" spans="6:9" ht="19.5" customHeight="1" x14ac:dyDescent="0.35">
      <c r="F534" s="13" t="s">
        <v>1128</v>
      </c>
      <c r="G534" s="13" t="str">
        <f t="shared" si="24"/>
        <v>2022-12-10 20:20:00</v>
      </c>
      <c r="H534" s="7">
        <f t="shared" si="25"/>
        <v>2660</v>
      </c>
      <c r="I534" s="7">
        <v>3.0000000000000001E-6</v>
      </c>
    </row>
    <row r="535" spans="6:9" ht="19.5" customHeight="1" x14ac:dyDescent="0.35">
      <c r="F535" s="13" t="s">
        <v>1129</v>
      </c>
      <c r="G535" s="13" t="str">
        <f t="shared" si="24"/>
        <v>2022-12-10 20:25:00</v>
      </c>
      <c r="H535" s="7">
        <f t="shared" si="25"/>
        <v>2665</v>
      </c>
      <c r="I535" s="7">
        <v>1.9000000000000001E-5</v>
      </c>
    </row>
    <row r="536" spans="6:9" ht="19.5" customHeight="1" x14ac:dyDescent="0.35">
      <c r="F536" s="13" t="s">
        <v>654</v>
      </c>
      <c r="G536" s="13" t="str">
        <f t="shared" si="24"/>
        <v>2022-12-10 20:30:00</v>
      </c>
      <c r="H536" s="7">
        <f t="shared" si="25"/>
        <v>2670</v>
      </c>
      <c r="I536" s="7">
        <v>1.9999999999999999E-6</v>
      </c>
    </row>
    <row r="537" spans="6:9" ht="19.5" customHeight="1" x14ac:dyDescent="0.35">
      <c r="F537" s="13" t="s">
        <v>1130</v>
      </c>
      <c r="G537" s="13" t="str">
        <f t="shared" si="24"/>
        <v>2022-12-10 20:35:00</v>
      </c>
      <c r="H537" s="7">
        <f t="shared" si="25"/>
        <v>2675</v>
      </c>
      <c r="I537" s="7">
        <v>1.2E-5</v>
      </c>
    </row>
    <row r="538" spans="6:9" ht="19.5" customHeight="1" x14ac:dyDescent="0.35">
      <c r="F538" s="13" t="s">
        <v>1131</v>
      </c>
      <c r="G538" s="13" t="str">
        <f t="shared" si="24"/>
        <v>2022-12-10 20:40:00</v>
      </c>
      <c r="H538" s="7">
        <f t="shared" si="25"/>
        <v>2680</v>
      </c>
      <c r="I538" s="7">
        <v>1.5999999999999999E-5</v>
      </c>
    </row>
    <row r="539" spans="6:9" ht="19.5" customHeight="1" x14ac:dyDescent="0.35">
      <c r="F539" s="13" t="s">
        <v>656</v>
      </c>
      <c r="G539" s="13" t="str">
        <f t="shared" si="24"/>
        <v>2022-12-10 20:45:00</v>
      </c>
      <c r="H539" s="7">
        <f t="shared" si="25"/>
        <v>2685</v>
      </c>
      <c r="I539" s="7">
        <v>6.9999999999999999E-6</v>
      </c>
    </row>
    <row r="540" spans="6:9" ht="19.5" customHeight="1" x14ac:dyDescent="0.35">
      <c r="F540" s="13" t="s">
        <v>1132</v>
      </c>
      <c r="G540" s="13" t="str">
        <f t="shared" si="24"/>
        <v>2022-12-10 20:50:00</v>
      </c>
      <c r="H540" s="7">
        <f t="shared" si="25"/>
        <v>2690</v>
      </c>
      <c r="I540" s="7">
        <v>1.1E-5</v>
      </c>
    </row>
    <row r="541" spans="6:9" ht="19.5" customHeight="1" x14ac:dyDescent="0.35">
      <c r="F541" s="13" t="s">
        <v>1133</v>
      </c>
      <c r="G541" s="13" t="str">
        <f t="shared" si="24"/>
        <v>2022-12-10 20:55:00</v>
      </c>
      <c r="H541" s="7">
        <f t="shared" si="25"/>
        <v>2695</v>
      </c>
      <c r="I541" s="7">
        <v>3.8000000000000002E-5</v>
      </c>
    </row>
    <row r="542" spans="6:9" ht="19.5" customHeight="1" x14ac:dyDescent="0.35">
      <c r="F542" s="13" t="s">
        <v>658</v>
      </c>
      <c r="G542" s="13" t="str">
        <f t="shared" si="24"/>
        <v>2022-12-10 21:00:00</v>
      </c>
      <c r="H542" s="7">
        <f t="shared" si="25"/>
        <v>2700</v>
      </c>
      <c r="I542" s="7">
        <v>2.0999999999999999E-5</v>
      </c>
    </row>
    <row r="543" spans="6:9" ht="19.5" customHeight="1" x14ac:dyDescent="0.35">
      <c r="F543" s="13" t="s">
        <v>1134</v>
      </c>
      <c r="G543" s="13" t="str">
        <f t="shared" si="24"/>
        <v>2022-12-10 21:05:00</v>
      </c>
      <c r="H543" s="7">
        <f t="shared" si="25"/>
        <v>2705</v>
      </c>
      <c r="I543" s="7">
        <v>1.9999999999999999E-6</v>
      </c>
    </row>
    <row r="544" spans="6:9" ht="19.5" customHeight="1" x14ac:dyDescent="0.35">
      <c r="F544" s="13" t="s">
        <v>1135</v>
      </c>
      <c r="G544" s="13" t="str">
        <f t="shared" si="24"/>
        <v>2022-12-10 21:10:00</v>
      </c>
      <c r="H544" s="7">
        <f t="shared" si="25"/>
        <v>2710</v>
      </c>
      <c r="I544" s="7">
        <v>1.8E-5</v>
      </c>
    </row>
    <row r="545" spans="6:9" ht="19.5" customHeight="1" x14ac:dyDescent="0.35">
      <c r="F545" s="13" t="s">
        <v>659</v>
      </c>
      <c r="G545" s="13" t="str">
        <f t="shared" si="24"/>
        <v>2022-12-10 21:15:00</v>
      </c>
      <c r="H545" s="7">
        <f t="shared" si="25"/>
        <v>2715</v>
      </c>
      <c r="I545" s="7">
        <v>9.9999999999999995E-7</v>
      </c>
    </row>
    <row r="546" spans="6:9" ht="19.5" customHeight="1" x14ac:dyDescent="0.35">
      <c r="F546" s="13" t="s">
        <v>1136</v>
      </c>
      <c r="G546" s="13" t="str">
        <f t="shared" si="24"/>
        <v>2022-12-10 21:20:00</v>
      </c>
      <c r="H546" s="7">
        <f t="shared" si="25"/>
        <v>2720</v>
      </c>
      <c r="I546" s="7">
        <v>3.0000000000000001E-6</v>
      </c>
    </row>
    <row r="547" spans="6:9" ht="19.5" customHeight="1" x14ac:dyDescent="0.35">
      <c r="F547" s="13" t="s">
        <v>1137</v>
      </c>
      <c r="G547" s="13" t="str">
        <f t="shared" si="24"/>
        <v>2022-12-10 21:25:00</v>
      </c>
      <c r="H547" s="7">
        <f t="shared" si="25"/>
        <v>2725</v>
      </c>
      <c r="I547" s="7">
        <v>1.7E-5</v>
      </c>
    </row>
    <row r="548" spans="6:9" ht="19.5" customHeight="1" x14ac:dyDescent="0.35">
      <c r="F548" s="13" t="s">
        <v>661</v>
      </c>
      <c r="G548" s="13" t="str">
        <f t="shared" si="24"/>
        <v>2022-12-10 21:30:00</v>
      </c>
      <c r="H548" s="7">
        <f t="shared" si="25"/>
        <v>2730</v>
      </c>
      <c r="I548" s="7">
        <v>3.9999999999999998E-6</v>
      </c>
    </row>
    <row r="549" spans="6:9" ht="19.5" customHeight="1" x14ac:dyDescent="0.35">
      <c r="F549" s="13" t="s">
        <v>1138</v>
      </c>
      <c r="G549" s="13" t="str">
        <f t="shared" si="24"/>
        <v>2022-12-10 21:35:00</v>
      </c>
      <c r="H549" s="7">
        <f t="shared" si="25"/>
        <v>2735</v>
      </c>
      <c r="I549" s="7">
        <v>9.9999999999999995E-7</v>
      </c>
    </row>
    <row r="550" spans="6:9" ht="19.5" customHeight="1" x14ac:dyDescent="0.35">
      <c r="F550" s="13" t="s">
        <v>1139</v>
      </c>
      <c r="G550" s="13" t="str">
        <f t="shared" si="24"/>
        <v>2022-12-10 21:40:00</v>
      </c>
      <c r="H550" s="7">
        <f t="shared" si="25"/>
        <v>2740</v>
      </c>
      <c r="I550" s="7">
        <v>1.7E-5</v>
      </c>
    </row>
    <row r="551" spans="6:9" ht="19.5" customHeight="1" x14ac:dyDescent="0.35">
      <c r="F551" s="13" t="s">
        <v>663</v>
      </c>
      <c r="G551" s="13" t="str">
        <f t="shared" si="24"/>
        <v>2022-12-10 21:45:00</v>
      </c>
      <c r="H551" s="7">
        <f t="shared" si="25"/>
        <v>2745</v>
      </c>
      <c r="I551" s="7">
        <v>9.0000000000000002E-6</v>
      </c>
    </row>
    <row r="552" spans="6:9" ht="19.5" customHeight="1" x14ac:dyDescent="0.35">
      <c r="F552" s="13" t="s">
        <v>1140</v>
      </c>
      <c r="G552" s="13" t="str">
        <f t="shared" si="24"/>
        <v>2022-12-10 21:50:00</v>
      </c>
      <c r="H552" s="7">
        <f t="shared" si="25"/>
        <v>2750</v>
      </c>
      <c r="I552" s="7">
        <v>3.9999999999999998E-6</v>
      </c>
    </row>
    <row r="553" spans="6:9" ht="19.5" customHeight="1" x14ac:dyDescent="0.35">
      <c r="F553" s="13" t="s">
        <v>1141</v>
      </c>
      <c r="G553" s="13" t="str">
        <f t="shared" si="24"/>
        <v>2022-12-10 21:55:00</v>
      </c>
      <c r="H553" s="7">
        <f t="shared" si="25"/>
        <v>2755</v>
      </c>
      <c r="I553" s="7">
        <v>1.9000000000000001E-5</v>
      </c>
    </row>
    <row r="554" spans="6:9" ht="19.5" customHeight="1" x14ac:dyDescent="0.35">
      <c r="F554" s="13" t="s">
        <v>664</v>
      </c>
      <c r="G554" s="13" t="str">
        <f t="shared" si="24"/>
        <v>2022-12-10 22:00:00</v>
      </c>
      <c r="H554" s="7">
        <f t="shared" si="25"/>
        <v>2760</v>
      </c>
      <c r="I554" s="7">
        <v>5.0000000000000004E-6</v>
      </c>
    </row>
    <row r="555" spans="6:9" ht="19.5" customHeight="1" x14ac:dyDescent="0.35">
      <c r="F555" s="13" t="s">
        <v>1142</v>
      </c>
      <c r="G555" s="13" t="str">
        <f t="shared" si="24"/>
        <v>2022-12-10 22:05:00</v>
      </c>
      <c r="H555" s="7">
        <f t="shared" si="25"/>
        <v>2765</v>
      </c>
      <c r="I555" s="7">
        <v>7.9999999999999996E-6</v>
      </c>
    </row>
    <row r="556" spans="6:9" ht="19.5" customHeight="1" x14ac:dyDescent="0.35">
      <c r="F556" s="13" t="s">
        <v>1143</v>
      </c>
      <c r="G556" s="13" t="str">
        <f t="shared" si="24"/>
        <v>2022-12-10 22:10:00</v>
      </c>
      <c r="H556" s="7">
        <f t="shared" si="25"/>
        <v>2770</v>
      </c>
      <c r="I556" s="7">
        <v>2.0999999999999999E-5</v>
      </c>
    </row>
    <row r="557" spans="6:9" ht="19.5" customHeight="1" x14ac:dyDescent="0.35">
      <c r="F557" s="13" t="s">
        <v>666</v>
      </c>
      <c r="G557" s="13" t="str">
        <f t="shared" si="24"/>
        <v>2022-12-10 22:15:00</v>
      </c>
      <c r="H557" s="7">
        <f t="shared" si="25"/>
        <v>2775</v>
      </c>
      <c r="I557" s="7">
        <v>7.9999999999999996E-6</v>
      </c>
    </row>
    <row r="558" spans="6:9" ht="19.5" customHeight="1" x14ac:dyDescent="0.35">
      <c r="F558" s="13" t="s">
        <v>1144</v>
      </c>
      <c r="G558" s="13" t="str">
        <f t="shared" si="24"/>
        <v>2022-12-10 22:20:00</v>
      </c>
      <c r="H558" s="7">
        <f t="shared" si="25"/>
        <v>2780</v>
      </c>
      <c r="I558" s="7">
        <v>1.9999999999999999E-6</v>
      </c>
    </row>
    <row r="559" spans="6:9" ht="19.5" customHeight="1" x14ac:dyDescent="0.35">
      <c r="F559" s="13" t="s">
        <v>1145</v>
      </c>
      <c r="G559" s="13" t="str">
        <f t="shared" si="24"/>
        <v>2022-12-10 22:25:00</v>
      </c>
      <c r="H559" s="7">
        <f t="shared" si="25"/>
        <v>2785</v>
      </c>
      <c r="I559" s="7">
        <v>6.9999999999999999E-6</v>
      </c>
    </row>
    <row r="560" spans="6:9" ht="19.5" customHeight="1" x14ac:dyDescent="0.35">
      <c r="F560" s="13" t="s">
        <v>668</v>
      </c>
      <c r="G560" s="13" t="str">
        <f t="shared" si="24"/>
        <v>2022-12-10 22:30:00</v>
      </c>
      <c r="H560" s="7">
        <f t="shared" si="25"/>
        <v>2790</v>
      </c>
      <c r="I560" s="7">
        <v>5.0000000000000004E-6</v>
      </c>
    </row>
    <row r="561" spans="6:9" ht="19.5" customHeight="1" x14ac:dyDescent="0.35">
      <c r="F561" s="13" t="s">
        <v>1146</v>
      </c>
      <c r="G561" s="13" t="str">
        <f t="shared" si="24"/>
        <v>2022-12-10 22:35:00</v>
      </c>
      <c r="H561" s="7">
        <f t="shared" si="25"/>
        <v>2795</v>
      </c>
      <c r="I561" s="7">
        <v>1.0000000000000001E-5</v>
      </c>
    </row>
    <row r="562" spans="6:9" ht="19.5" customHeight="1" x14ac:dyDescent="0.35">
      <c r="F562" s="13" t="s">
        <v>1147</v>
      </c>
      <c r="G562" s="13" t="str">
        <f t="shared" si="24"/>
        <v>2022-12-10 22:40:00</v>
      </c>
      <c r="H562" s="7">
        <f t="shared" si="25"/>
        <v>2800</v>
      </c>
      <c r="I562" s="7">
        <v>3.6000000000000001E-5</v>
      </c>
    </row>
    <row r="563" spans="6:9" ht="19.5" customHeight="1" x14ac:dyDescent="0.35">
      <c r="F563" s="13" t="s">
        <v>669</v>
      </c>
      <c r="G563" s="13" t="str">
        <f t="shared" si="24"/>
        <v>2022-12-10 22:45:00</v>
      </c>
      <c r="H563" s="7">
        <f t="shared" si="25"/>
        <v>2805</v>
      </c>
      <c r="I563" s="7">
        <v>3.9999999999999998E-6</v>
      </c>
    </row>
    <row r="564" spans="6:9" ht="19.5" customHeight="1" x14ac:dyDescent="0.35">
      <c r="F564" s="13" t="s">
        <v>1148</v>
      </c>
      <c r="G564" s="13" t="str">
        <f t="shared" si="24"/>
        <v>2022-12-10 22:50:00</v>
      </c>
      <c r="H564" s="7">
        <f t="shared" si="25"/>
        <v>2810</v>
      </c>
      <c r="I564" s="7">
        <v>3.9999999999999998E-6</v>
      </c>
    </row>
    <row r="565" spans="6:9" ht="19.5" customHeight="1" x14ac:dyDescent="0.35">
      <c r="F565" s="13" t="s">
        <v>1149</v>
      </c>
      <c r="G565" s="13" t="str">
        <f t="shared" si="24"/>
        <v>2022-12-10 22:55:00</v>
      </c>
      <c r="H565" s="7">
        <f t="shared" si="25"/>
        <v>2815</v>
      </c>
      <c r="I565" s="7">
        <v>3.8000000000000002E-5</v>
      </c>
    </row>
    <row r="566" spans="6:9" ht="19.5" customHeight="1" x14ac:dyDescent="0.35">
      <c r="F566" s="13" t="s">
        <v>671</v>
      </c>
      <c r="G566" s="13" t="str">
        <f t="shared" si="24"/>
        <v>2022-12-10 23:00:00</v>
      </c>
      <c r="H566" s="7">
        <f t="shared" si="25"/>
        <v>2820</v>
      </c>
      <c r="I566" s="7">
        <v>1.1E-5</v>
      </c>
    </row>
    <row r="567" spans="6:9" ht="19.5" customHeight="1" x14ac:dyDescent="0.35">
      <c r="F567" s="13" t="s">
        <v>1150</v>
      </c>
      <c r="G567" s="13" t="str">
        <f t="shared" si="24"/>
        <v>2022-12-10 23:05:00</v>
      </c>
      <c r="H567" s="7">
        <f t="shared" si="25"/>
        <v>2825</v>
      </c>
      <c r="I567" s="7">
        <v>1.9999999999999999E-6</v>
      </c>
    </row>
    <row r="568" spans="6:9" ht="19.5" customHeight="1" x14ac:dyDescent="0.35">
      <c r="F568" s="13" t="s">
        <v>1151</v>
      </c>
      <c r="G568" s="13" t="str">
        <f t="shared" si="24"/>
        <v>2022-12-10 23:10:00</v>
      </c>
      <c r="H568" s="7">
        <f t="shared" si="25"/>
        <v>2830</v>
      </c>
      <c r="I568" s="7">
        <v>2.0999999999999999E-5</v>
      </c>
    </row>
    <row r="569" spans="6:9" ht="19.5" customHeight="1" x14ac:dyDescent="0.35">
      <c r="F569" s="13" t="s">
        <v>673</v>
      </c>
      <c r="G569" s="13" t="str">
        <f t="shared" si="24"/>
        <v>2022-12-10 23:15:00</v>
      </c>
      <c r="H569" s="7">
        <f t="shared" si="25"/>
        <v>2835</v>
      </c>
      <c r="I569" s="7">
        <v>1.1E-5</v>
      </c>
    </row>
    <row r="570" spans="6:9" ht="19.5" customHeight="1" x14ac:dyDescent="0.35">
      <c r="F570" s="13" t="s">
        <v>1152</v>
      </c>
      <c r="G570" s="13" t="str">
        <f t="shared" si="24"/>
        <v>2022-12-10 23:20:00</v>
      </c>
      <c r="H570" s="7">
        <f t="shared" si="25"/>
        <v>2840</v>
      </c>
      <c r="I570" s="7">
        <v>1.7E-5</v>
      </c>
    </row>
    <row r="571" spans="6:9" ht="19.5" customHeight="1" x14ac:dyDescent="0.35">
      <c r="F571" s="13" t="s">
        <v>1153</v>
      </c>
      <c r="G571" s="13" t="str">
        <f t="shared" si="24"/>
        <v>2022-12-10 23:25:00</v>
      </c>
      <c r="H571" s="7">
        <f t="shared" si="25"/>
        <v>2845</v>
      </c>
      <c r="I571" s="7">
        <v>3.0000000000000001E-5</v>
      </c>
    </row>
    <row r="572" spans="6:9" ht="19.5" customHeight="1" x14ac:dyDescent="0.35">
      <c r="F572" s="13" t="s">
        <v>674</v>
      </c>
      <c r="G572" s="13" t="str">
        <f t="shared" si="24"/>
        <v>2022-12-10 23:30:00</v>
      </c>
      <c r="H572" s="7">
        <f t="shared" si="25"/>
        <v>2850</v>
      </c>
      <c r="I572" s="7">
        <v>1.1E-5</v>
      </c>
    </row>
    <row r="573" spans="6:9" ht="19.5" customHeight="1" x14ac:dyDescent="0.35">
      <c r="F573" s="13" t="s">
        <v>1154</v>
      </c>
      <c r="G573" s="13" t="str">
        <f t="shared" si="24"/>
        <v>2022-12-10 23:35:00</v>
      </c>
      <c r="H573" s="7">
        <f t="shared" si="25"/>
        <v>2855</v>
      </c>
      <c r="I573" s="7">
        <v>1.9999999999999999E-6</v>
      </c>
    </row>
    <row r="574" spans="6:9" ht="19.5" customHeight="1" x14ac:dyDescent="0.35">
      <c r="F574" s="13" t="s">
        <v>1155</v>
      </c>
      <c r="G574" s="13" t="str">
        <f t="shared" si="24"/>
        <v>2022-12-10 23:40:00</v>
      </c>
      <c r="H574" s="7">
        <f t="shared" si="25"/>
        <v>2860</v>
      </c>
      <c r="I574" s="7">
        <v>1.7E-5</v>
      </c>
    </row>
    <row r="575" spans="6:9" ht="19.5" customHeight="1" x14ac:dyDescent="0.35">
      <c r="F575" s="13" t="s">
        <v>676</v>
      </c>
      <c r="G575" s="13" t="str">
        <f t="shared" si="24"/>
        <v>2022-12-10 23:45:00</v>
      </c>
      <c r="H575" s="7">
        <f t="shared" si="25"/>
        <v>2865</v>
      </c>
      <c r="I575" s="7">
        <v>5.0000000000000004E-6</v>
      </c>
    </row>
    <row r="576" spans="6:9" ht="19.5" customHeight="1" x14ac:dyDescent="0.35">
      <c r="F576" s="13" t="s">
        <v>1156</v>
      </c>
      <c r="G576" s="13" t="str">
        <f t="shared" si="24"/>
        <v>2022-12-10 23:50:00</v>
      </c>
      <c r="H576" s="7">
        <f t="shared" si="25"/>
        <v>2870</v>
      </c>
      <c r="I576" s="7">
        <v>3.0000000000000001E-6</v>
      </c>
    </row>
    <row r="577" spans="6:9" ht="19.5" customHeight="1" x14ac:dyDescent="0.35">
      <c r="F577" s="13" t="s">
        <v>1157</v>
      </c>
      <c r="G577" s="13" t="str">
        <f t="shared" si="24"/>
        <v>2022-12-10 23:55:00</v>
      </c>
      <c r="H577" s="7">
        <f t="shared" si="25"/>
        <v>2875</v>
      </c>
      <c r="I577" s="7">
        <v>1.1E-5</v>
      </c>
    </row>
    <row r="578" spans="6:9" ht="19.5" customHeight="1" x14ac:dyDescent="0.35">
      <c r="F578" s="13" t="s">
        <v>678</v>
      </c>
      <c r="G578" s="13" t="str">
        <f t="shared" ref="G578:G641" si="26">SUBSTITUTE(F578,"T"," ")</f>
        <v>2022-12-11 00:00:00</v>
      </c>
      <c r="H578" s="7">
        <f t="shared" si="25"/>
        <v>2880</v>
      </c>
      <c r="I578" s="7">
        <v>5.0000000000000004E-6</v>
      </c>
    </row>
    <row r="579" spans="6:9" ht="19.5" customHeight="1" x14ac:dyDescent="0.35">
      <c r="F579" s="13" t="s">
        <v>1158</v>
      </c>
      <c r="G579" s="13" t="str">
        <f t="shared" si="26"/>
        <v>2022-12-11 00:05:00</v>
      </c>
      <c r="H579" s="7">
        <f t="shared" ref="H579:H642" si="27">DAY(G579-$G$2)*24*60 + HOUR(G579-$G$2)*60 + MINUTE(G579-$G$2) + SECOND(G579-$G$2)/60</f>
        <v>2885</v>
      </c>
      <c r="I579" s="7">
        <v>5.0000000000000004E-6</v>
      </c>
    </row>
    <row r="580" spans="6:9" ht="19.5" customHeight="1" x14ac:dyDescent="0.35">
      <c r="F580" s="13" t="s">
        <v>1159</v>
      </c>
      <c r="G580" s="13" t="str">
        <f t="shared" si="26"/>
        <v>2022-12-11 00:10:00</v>
      </c>
      <c r="H580" s="7">
        <f t="shared" si="27"/>
        <v>2890</v>
      </c>
      <c r="I580" s="7">
        <v>1.7E-5</v>
      </c>
    </row>
    <row r="581" spans="6:9" ht="19.5" customHeight="1" x14ac:dyDescent="0.35">
      <c r="F581" s="13" t="s">
        <v>679</v>
      </c>
      <c r="G581" s="13" t="str">
        <f t="shared" si="26"/>
        <v>2022-12-11 00:15:00</v>
      </c>
      <c r="H581" s="7">
        <f t="shared" si="27"/>
        <v>2895</v>
      </c>
      <c r="I581" s="7">
        <v>5.0000000000000004E-6</v>
      </c>
    </row>
    <row r="582" spans="6:9" ht="19.5" customHeight="1" x14ac:dyDescent="0.35">
      <c r="F582" s="13" t="s">
        <v>1160</v>
      </c>
      <c r="G582" s="13" t="str">
        <f t="shared" si="26"/>
        <v>2022-12-11 00:20:00</v>
      </c>
      <c r="H582" s="7">
        <f t="shared" si="27"/>
        <v>2900</v>
      </c>
      <c r="I582" s="7">
        <v>1.0000000000000001E-5</v>
      </c>
    </row>
    <row r="583" spans="6:9" ht="19.5" customHeight="1" x14ac:dyDescent="0.35">
      <c r="F583" s="13" t="s">
        <v>1161</v>
      </c>
      <c r="G583" s="13" t="str">
        <f t="shared" si="26"/>
        <v>2022-12-11 00:25:00</v>
      </c>
      <c r="H583" s="7">
        <f t="shared" si="27"/>
        <v>2905</v>
      </c>
      <c r="I583" s="7">
        <v>2.0999999999999999E-5</v>
      </c>
    </row>
    <row r="584" spans="6:9" ht="19.5" customHeight="1" x14ac:dyDescent="0.35">
      <c r="F584" s="13" t="s">
        <v>681</v>
      </c>
      <c r="G584" s="13" t="str">
        <f t="shared" si="26"/>
        <v>2022-12-11 00:30:00</v>
      </c>
      <c r="H584" s="7">
        <f t="shared" si="27"/>
        <v>2910</v>
      </c>
      <c r="I584" s="7">
        <v>1.0000000000000001E-5</v>
      </c>
    </row>
    <row r="585" spans="6:9" ht="19.5" customHeight="1" x14ac:dyDescent="0.35">
      <c r="F585" s="13" t="s">
        <v>1162</v>
      </c>
      <c r="G585" s="13" t="str">
        <f t="shared" si="26"/>
        <v>2022-12-11 00:35:00</v>
      </c>
      <c r="H585" s="7">
        <f t="shared" si="27"/>
        <v>2915</v>
      </c>
      <c r="I585" s="7">
        <v>5.0000000000000004E-6</v>
      </c>
    </row>
    <row r="586" spans="6:9" ht="19.5" customHeight="1" x14ac:dyDescent="0.35">
      <c r="F586" s="13" t="s">
        <v>1163</v>
      </c>
      <c r="G586" s="13" t="str">
        <f t="shared" si="26"/>
        <v>2022-12-11 00:40:00</v>
      </c>
      <c r="H586" s="7">
        <f t="shared" si="27"/>
        <v>2920</v>
      </c>
      <c r="I586" s="7">
        <v>2.8E-5</v>
      </c>
    </row>
    <row r="587" spans="6:9" ht="19.5" customHeight="1" x14ac:dyDescent="0.35">
      <c r="F587" s="13" t="s">
        <v>683</v>
      </c>
      <c r="G587" s="13" t="str">
        <f t="shared" si="26"/>
        <v>2022-12-11 00:45:00</v>
      </c>
      <c r="H587" s="7">
        <f t="shared" si="27"/>
        <v>2925</v>
      </c>
      <c r="I587" s="7">
        <v>1.0000000000000001E-5</v>
      </c>
    </row>
    <row r="588" spans="6:9" ht="19.5" customHeight="1" x14ac:dyDescent="0.35">
      <c r="F588" s="13" t="s">
        <v>1164</v>
      </c>
      <c r="G588" s="13" t="str">
        <f t="shared" si="26"/>
        <v>2022-12-11 00:50:00</v>
      </c>
      <c r="H588" s="7">
        <f t="shared" si="27"/>
        <v>2930</v>
      </c>
      <c r="I588" s="7">
        <v>9.0000000000000002E-6</v>
      </c>
    </row>
    <row r="589" spans="6:9" ht="19.5" customHeight="1" x14ac:dyDescent="0.35">
      <c r="F589" s="13" t="s">
        <v>1165</v>
      </c>
      <c r="G589" s="13" t="str">
        <f t="shared" si="26"/>
        <v>2022-12-11 00:55:00</v>
      </c>
      <c r="H589" s="7">
        <f t="shared" si="27"/>
        <v>2935</v>
      </c>
      <c r="I589" s="7">
        <v>2.0999999999999999E-5</v>
      </c>
    </row>
    <row r="590" spans="6:9" ht="19.5" customHeight="1" x14ac:dyDescent="0.35">
      <c r="F590" s="13" t="s">
        <v>684</v>
      </c>
      <c r="G590" s="13" t="str">
        <f t="shared" si="26"/>
        <v>2022-12-11 01:00:00</v>
      </c>
      <c r="H590" s="7">
        <f t="shared" si="27"/>
        <v>2940</v>
      </c>
      <c r="I590" s="7">
        <v>1.4E-5</v>
      </c>
    </row>
    <row r="591" spans="6:9" ht="19.5" customHeight="1" x14ac:dyDescent="0.35">
      <c r="F591" s="13" t="s">
        <v>1166</v>
      </c>
      <c r="G591" s="13" t="str">
        <f t="shared" si="26"/>
        <v>2022-12-11 01:05:00</v>
      </c>
      <c r="H591" s="7">
        <f t="shared" si="27"/>
        <v>2945</v>
      </c>
      <c r="I591" s="7">
        <v>5.0000000000000004E-6</v>
      </c>
    </row>
    <row r="592" spans="6:9" ht="19.5" customHeight="1" x14ac:dyDescent="0.35">
      <c r="F592" s="13" t="s">
        <v>1167</v>
      </c>
      <c r="G592" s="13" t="str">
        <f t="shared" si="26"/>
        <v>2022-12-11 01:10:00</v>
      </c>
      <c r="H592" s="7">
        <f t="shared" si="27"/>
        <v>2950</v>
      </c>
      <c r="I592" s="7">
        <v>1.0000000000000001E-5</v>
      </c>
    </row>
    <row r="593" spans="6:9" ht="19.5" customHeight="1" x14ac:dyDescent="0.35">
      <c r="F593" s="13" t="s">
        <v>686</v>
      </c>
      <c r="G593" s="13" t="str">
        <f t="shared" si="26"/>
        <v>2022-12-11 01:15:00</v>
      </c>
      <c r="H593" s="7">
        <f t="shared" si="27"/>
        <v>2955</v>
      </c>
      <c r="I593" s="7">
        <v>1.9999999999999999E-6</v>
      </c>
    </row>
    <row r="594" spans="6:9" ht="19.5" customHeight="1" x14ac:dyDescent="0.35">
      <c r="F594" s="13" t="s">
        <v>1168</v>
      </c>
      <c r="G594" s="13" t="str">
        <f t="shared" si="26"/>
        <v>2022-12-11 01:20:00</v>
      </c>
      <c r="H594" s="7">
        <f t="shared" si="27"/>
        <v>2960</v>
      </c>
      <c r="I594" s="7">
        <v>1.0000000000000001E-5</v>
      </c>
    </row>
    <row r="595" spans="6:9" ht="19.5" customHeight="1" x14ac:dyDescent="0.35">
      <c r="F595" s="13" t="s">
        <v>1169</v>
      </c>
      <c r="G595" s="13" t="str">
        <f t="shared" si="26"/>
        <v>2022-12-11 01:25:00</v>
      </c>
      <c r="H595" s="7">
        <f t="shared" si="27"/>
        <v>2965</v>
      </c>
      <c r="I595" s="7">
        <v>1.7E-5</v>
      </c>
    </row>
    <row r="596" spans="6:9" ht="19.5" customHeight="1" x14ac:dyDescent="0.35">
      <c r="F596" s="13" t="s">
        <v>688</v>
      </c>
      <c r="G596" s="13" t="str">
        <f t="shared" si="26"/>
        <v>2022-12-11 01:30:00</v>
      </c>
      <c r="H596" s="7">
        <f t="shared" si="27"/>
        <v>2970</v>
      </c>
      <c r="I596" s="7">
        <v>9.0000000000000002E-6</v>
      </c>
    </row>
    <row r="597" spans="6:9" ht="19.5" customHeight="1" x14ac:dyDescent="0.35">
      <c r="F597" s="13" t="s">
        <v>1170</v>
      </c>
      <c r="G597" s="13" t="str">
        <f t="shared" si="26"/>
        <v>2022-12-11 01:35:00</v>
      </c>
      <c r="H597" s="7">
        <f t="shared" si="27"/>
        <v>2975</v>
      </c>
      <c r="I597" s="7">
        <v>1.2999999999999999E-5</v>
      </c>
    </row>
    <row r="598" spans="6:9" ht="19.5" customHeight="1" x14ac:dyDescent="0.35">
      <c r="F598" s="13" t="s">
        <v>1171</v>
      </c>
      <c r="G598" s="13" t="str">
        <f t="shared" si="26"/>
        <v>2022-12-11 01:40:00</v>
      </c>
      <c r="H598" s="7">
        <f t="shared" si="27"/>
        <v>2980</v>
      </c>
      <c r="I598" s="7">
        <v>5.8999999999999998E-5</v>
      </c>
    </row>
    <row r="599" spans="6:9" ht="19.5" customHeight="1" x14ac:dyDescent="0.35">
      <c r="F599" s="13" t="s">
        <v>689</v>
      </c>
      <c r="G599" s="13" t="str">
        <f t="shared" si="26"/>
        <v>2022-12-11 01:45:00</v>
      </c>
      <c r="H599" s="7">
        <f t="shared" si="27"/>
        <v>2985</v>
      </c>
      <c r="I599" s="7">
        <v>1.9000000000000001E-5</v>
      </c>
    </row>
    <row r="600" spans="6:9" ht="19.5" customHeight="1" x14ac:dyDescent="0.35">
      <c r="F600" s="13" t="s">
        <v>1172</v>
      </c>
      <c r="G600" s="13" t="str">
        <f t="shared" si="26"/>
        <v>2022-12-11 01:50:00</v>
      </c>
      <c r="H600" s="7">
        <f t="shared" si="27"/>
        <v>2990</v>
      </c>
      <c r="I600" s="7">
        <v>6.9999999999999999E-6</v>
      </c>
    </row>
    <row r="601" spans="6:9" ht="19.5" customHeight="1" x14ac:dyDescent="0.35">
      <c r="F601" s="13" t="s">
        <v>1173</v>
      </c>
      <c r="G601" s="13" t="str">
        <f t="shared" si="26"/>
        <v>2022-12-11 01:55:00</v>
      </c>
      <c r="H601" s="7">
        <f t="shared" si="27"/>
        <v>2995</v>
      </c>
      <c r="I601" s="7">
        <v>3.4E-5</v>
      </c>
    </row>
    <row r="602" spans="6:9" ht="19.5" customHeight="1" x14ac:dyDescent="0.35">
      <c r="F602" s="13" t="s">
        <v>691</v>
      </c>
      <c r="G602" s="13" t="str">
        <f t="shared" si="26"/>
        <v>2022-12-11 02:00:00</v>
      </c>
      <c r="H602" s="7">
        <f t="shared" si="27"/>
        <v>3000</v>
      </c>
      <c r="I602" s="7">
        <v>1.0000000000000001E-5</v>
      </c>
    </row>
    <row r="603" spans="6:9" ht="19.5" customHeight="1" x14ac:dyDescent="0.35">
      <c r="F603" s="13" t="s">
        <v>1174</v>
      </c>
      <c r="G603" s="13" t="str">
        <f t="shared" si="26"/>
        <v>2022-12-11 02:05:00</v>
      </c>
      <c r="H603" s="7">
        <f t="shared" si="27"/>
        <v>3005</v>
      </c>
      <c r="I603" s="7">
        <v>1.5999999999999999E-5</v>
      </c>
    </row>
    <row r="604" spans="6:9" ht="19.5" customHeight="1" x14ac:dyDescent="0.35">
      <c r="F604" s="13" t="s">
        <v>1175</v>
      </c>
      <c r="G604" s="13" t="str">
        <f t="shared" si="26"/>
        <v>2022-12-11 02:10:00</v>
      </c>
      <c r="H604" s="7">
        <f t="shared" si="27"/>
        <v>3010</v>
      </c>
      <c r="I604" s="7">
        <v>1.5999999999999999E-5</v>
      </c>
    </row>
    <row r="605" spans="6:9" ht="19.5" customHeight="1" x14ac:dyDescent="0.35">
      <c r="F605" s="13" t="s">
        <v>693</v>
      </c>
      <c r="G605" s="13" t="str">
        <f t="shared" si="26"/>
        <v>2022-12-11 02:15:00</v>
      </c>
      <c r="H605" s="7">
        <f t="shared" si="27"/>
        <v>3015</v>
      </c>
      <c r="I605" s="7">
        <v>1.0000000000000001E-5</v>
      </c>
    </row>
    <row r="606" spans="6:9" ht="19.5" customHeight="1" x14ac:dyDescent="0.35">
      <c r="F606" s="13" t="s">
        <v>1176</v>
      </c>
      <c r="G606" s="13" t="str">
        <f t="shared" si="26"/>
        <v>2022-12-11 02:20:00</v>
      </c>
      <c r="H606" s="7">
        <f t="shared" si="27"/>
        <v>3020</v>
      </c>
      <c r="I606" s="7">
        <v>2.9E-5</v>
      </c>
    </row>
    <row r="607" spans="6:9" ht="19.5" customHeight="1" x14ac:dyDescent="0.35">
      <c r="F607" s="13" t="s">
        <v>1177</v>
      </c>
      <c r="G607" s="13" t="str">
        <f t="shared" si="26"/>
        <v>2022-12-11 02:25:00</v>
      </c>
      <c r="H607" s="7">
        <f t="shared" si="27"/>
        <v>3025</v>
      </c>
      <c r="I607" s="7">
        <v>2.1999999999999999E-5</v>
      </c>
    </row>
    <row r="608" spans="6:9" ht="19.5" customHeight="1" x14ac:dyDescent="0.35">
      <c r="F608" s="13" t="s">
        <v>694</v>
      </c>
      <c r="G608" s="13" t="str">
        <f t="shared" si="26"/>
        <v>2022-12-11 02:30:00</v>
      </c>
      <c r="H608" s="7">
        <f t="shared" si="27"/>
        <v>3030</v>
      </c>
      <c r="I608" s="7">
        <v>6.0000000000000002E-6</v>
      </c>
    </row>
    <row r="609" spans="6:9" ht="19.5" customHeight="1" x14ac:dyDescent="0.35">
      <c r="F609" s="13" t="s">
        <v>1178</v>
      </c>
      <c r="G609" s="13" t="str">
        <f t="shared" si="26"/>
        <v>2022-12-11 02:35:00</v>
      </c>
      <c r="H609" s="7">
        <f t="shared" si="27"/>
        <v>3035</v>
      </c>
      <c r="I609" s="7">
        <v>1.5999999999999999E-5</v>
      </c>
    </row>
    <row r="610" spans="6:9" ht="19.5" customHeight="1" x14ac:dyDescent="0.35">
      <c r="F610" s="13" t="s">
        <v>1179</v>
      </c>
      <c r="G610" s="13" t="str">
        <f t="shared" si="26"/>
        <v>2022-12-11 02:40:00</v>
      </c>
      <c r="H610" s="7">
        <f t="shared" si="27"/>
        <v>3040</v>
      </c>
      <c r="I610" s="7">
        <v>2.9E-5</v>
      </c>
    </row>
    <row r="611" spans="6:9" ht="19.5" customHeight="1" x14ac:dyDescent="0.35">
      <c r="F611" s="13" t="s">
        <v>696</v>
      </c>
      <c r="G611" s="13" t="str">
        <f t="shared" si="26"/>
        <v>2022-12-11 02:45:00</v>
      </c>
      <c r="H611" s="7">
        <f t="shared" si="27"/>
        <v>3045</v>
      </c>
      <c r="I611" s="7">
        <v>2.0999999999999999E-5</v>
      </c>
    </row>
    <row r="612" spans="6:9" ht="19.5" customHeight="1" x14ac:dyDescent="0.35">
      <c r="F612" s="13" t="s">
        <v>1180</v>
      </c>
      <c r="G612" s="13" t="str">
        <f t="shared" si="26"/>
        <v>2022-12-11 02:50:00</v>
      </c>
      <c r="H612" s="7">
        <f t="shared" si="27"/>
        <v>3050</v>
      </c>
      <c r="I612" s="7">
        <v>4.6E-5</v>
      </c>
    </row>
    <row r="613" spans="6:9" ht="19.5" customHeight="1" x14ac:dyDescent="0.35">
      <c r="F613" s="13" t="s">
        <v>1181</v>
      </c>
      <c r="G613" s="13" t="str">
        <f t="shared" si="26"/>
        <v>2022-12-11 02:55:00</v>
      </c>
      <c r="H613" s="7">
        <f t="shared" si="27"/>
        <v>3055</v>
      </c>
      <c r="I613" s="7">
        <v>3.4999999999999997E-5</v>
      </c>
    </row>
    <row r="614" spans="6:9" ht="19.5" customHeight="1" x14ac:dyDescent="0.35">
      <c r="F614" s="13" t="s">
        <v>698</v>
      </c>
      <c r="G614" s="13" t="str">
        <f t="shared" si="26"/>
        <v>2022-12-11 03:00:00</v>
      </c>
      <c r="H614" s="7">
        <f t="shared" si="27"/>
        <v>3060</v>
      </c>
      <c r="I614" s="7">
        <v>1.2999999999999999E-5</v>
      </c>
    </row>
    <row r="615" spans="6:9" ht="19.5" customHeight="1" x14ac:dyDescent="0.35">
      <c r="F615" s="13" t="s">
        <v>1182</v>
      </c>
      <c r="G615" s="13" t="str">
        <f t="shared" si="26"/>
        <v>2022-12-11 03:05:00</v>
      </c>
      <c r="H615" s="7">
        <f t="shared" si="27"/>
        <v>3065</v>
      </c>
      <c r="I615" s="7">
        <v>4.1E-5</v>
      </c>
    </row>
    <row r="616" spans="6:9" ht="19.5" customHeight="1" x14ac:dyDescent="0.35">
      <c r="F616" s="13" t="s">
        <v>1183</v>
      </c>
      <c r="G616" s="13" t="str">
        <f t="shared" si="26"/>
        <v>2022-12-11 03:10:00</v>
      </c>
      <c r="H616" s="7">
        <f t="shared" si="27"/>
        <v>3070</v>
      </c>
      <c r="I616" s="7">
        <v>3.4E-5</v>
      </c>
    </row>
    <row r="617" spans="6:9" ht="19.5" customHeight="1" x14ac:dyDescent="0.35">
      <c r="F617" s="13" t="s">
        <v>699</v>
      </c>
      <c r="G617" s="13" t="str">
        <f t="shared" si="26"/>
        <v>2022-12-11 03:15:00</v>
      </c>
      <c r="H617" s="7">
        <f t="shared" si="27"/>
        <v>3075</v>
      </c>
      <c r="I617" s="7">
        <v>9.0000000000000002E-6</v>
      </c>
    </row>
    <row r="618" spans="6:9" ht="19.5" customHeight="1" x14ac:dyDescent="0.35">
      <c r="F618" s="13" t="s">
        <v>1184</v>
      </c>
      <c r="G618" s="13" t="str">
        <f t="shared" si="26"/>
        <v>2022-12-11 03:20:00</v>
      </c>
      <c r="H618" s="7">
        <f t="shared" si="27"/>
        <v>3080</v>
      </c>
      <c r="I618" s="7">
        <v>5.7000000000000003E-5</v>
      </c>
    </row>
    <row r="619" spans="6:9" ht="19.5" customHeight="1" x14ac:dyDescent="0.35">
      <c r="F619" s="13" t="s">
        <v>1185</v>
      </c>
      <c r="G619" s="13" t="str">
        <f t="shared" si="26"/>
        <v>2022-12-11 03:25:00</v>
      </c>
      <c r="H619" s="7">
        <f t="shared" si="27"/>
        <v>3085</v>
      </c>
      <c r="I619" s="7">
        <v>4.1E-5</v>
      </c>
    </row>
    <row r="620" spans="6:9" ht="19.5" customHeight="1" x14ac:dyDescent="0.35">
      <c r="F620" s="13" t="s">
        <v>701</v>
      </c>
      <c r="G620" s="13" t="str">
        <f t="shared" si="26"/>
        <v>2022-12-11 03:30:00</v>
      </c>
      <c r="H620" s="7">
        <f t="shared" si="27"/>
        <v>3090</v>
      </c>
      <c r="I620" s="7">
        <v>1.8E-5</v>
      </c>
    </row>
    <row r="621" spans="6:9" ht="19.5" customHeight="1" x14ac:dyDescent="0.35">
      <c r="F621" s="13" t="s">
        <v>1186</v>
      </c>
      <c r="G621" s="13" t="str">
        <f t="shared" si="26"/>
        <v>2022-12-11 03:35:00</v>
      </c>
      <c r="H621" s="7">
        <f t="shared" si="27"/>
        <v>3095</v>
      </c>
      <c r="I621" s="7">
        <v>7.7000000000000001E-5</v>
      </c>
    </row>
    <row r="622" spans="6:9" ht="19.5" customHeight="1" x14ac:dyDescent="0.35">
      <c r="F622" s="13" t="s">
        <v>1187</v>
      </c>
      <c r="G622" s="13" t="str">
        <f t="shared" si="26"/>
        <v>2022-12-11 03:40:00</v>
      </c>
      <c r="H622" s="7">
        <f t="shared" si="27"/>
        <v>3100</v>
      </c>
      <c r="I622" s="7">
        <v>8.0000000000000007E-5</v>
      </c>
    </row>
    <row r="623" spans="6:9" ht="19.5" customHeight="1" x14ac:dyDescent="0.35">
      <c r="F623" s="13" t="s">
        <v>703</v>
      </c>
      <c r="G623" s="13" t="str">
        <f t="shared" si="26"/>
        <v>2022-12-11 03:45:00</v>
      </c>
      <c r="H623" s="7">
        <f t="shared" si="27"/>
        <v>3105</v>
      </c>
      <c r="I623" s="7">
        <v>3.0000000000000001E-5</v>
      </c>
    </row>
    <row r="624" spans="6:9" ht="19.5" customHeight="1" x14ac:dyDescent="0.35">
      <c r="F624" s="13" t="s">
        <v>1188</v>
      </c>
      <c r="G624" s="13" t="str">
        <f t="shared" si="26"/>
        <v>2022-12-11 03:50:00</v>
      </c>
      <c r="H624" s="7">
        <f t="shared" si="27"/>
        <v>3110</v>
      </c>
      <c r="I624" s="7">
        <v>4.3999999999999999E-5</v>
      </c>
    </row>
    <row r="625" spans="6:9" ht="19.5" customHeight="1" x14ac:dyDescent="0.35">
      <c r="F625" s="13" t="s">
        <v>1189</v>
      </c>
      <c r="G625" s="13" t="str">
        <f t="shared" si="26"/>
        <v>2022-12-11 03:55:00</v>
      </c>
      <c r="H625" s="7">
        <f t="shared" si="27"/>
        <v>3115</v>
      </c>
      <c r="I625" s="7">
        <v>2.5000000000000001E-5</v>
      </c>
    </row>
    <row r="626" spans="6:9" ht="19.5" customHeight="1" x14ac:dyDescent="0.35">
      <c r="F626" s="13" t="s">
        <v>704</v>
      </c>
      <c r="G626" s="13" t="str">
        <f t="shared" si="26"/>
        <v>2022-12-11 04:00:00</v>
      </c>
      <c r="H626" s="7">
        <f t="shared" si="27"/>
        <v>3120</v>
      </c>
      <c r="I626" s="7">
        <v>2.1999999999999999E-5</v>
      </c>
    </row>
    <row r="627" spans="6:9" ht="19.5" customHeight="1" x14ac:dyDescent="0.35">
      <c r="F627" s="13" t="s">
        <v>1190</v>
      </c>
      <c r="G627" s="13" t="str">
        <f t="shared" si="26"/>
        <v>2022-12-11 04:05:00</v>
      </c>
      <c r="H627" s="7">
        <f t="shared" si="27"/>
        <v>3125</v>
      </c>
      <c r="I627" s="7">
        <v>5.1999999999999997E-5</v>
      </c>
    </row>
    <row r="628" spans="6:9" ht="19.5" customHeight="1" x14ac:dyDescent="0.35">
      <c r="F628" s="13" t="s">
        <v>1191</v>
      </c>
      <c r="G628" s="13" t="str">
        <f t="shared" si="26"/>
        <v>2022-12-11 04:10:00</v>
      </c>
      <c r="H628" s="7">
        <f t="shared" si="27"/>
        <v>3130</v>
      </c>
      <c r="I628" s="7">
        <v>7.6000000000000004E-5</v>
      </c>
    </row>
    <row r="629" spans="6:9" ht="19.5" customHeight="1" x14ac:dyDescent="0.35">
      <c r="F629" s="13" t="s">
        <v>706</v>
      </c>
      <c r="G629" s="13" t="str">
        <f t="shared" si="26"/>
        <v>2022-12-11 04:15:00</v>
      </c>
      <c r="H629" s="7">
        <f t="shared" si="27"/>
        <v>3135</v>
      </c>
      <c r="I629" s="7">
        <v>6.3E-5</v>
      </c>
    </row>
    <row r="630" spans="6:9" ht="19.5" customHeight="1" x14ac:dyDescent="0.35">
      <c r="F630" s="13" t="s">
        <v>1192</v>
      </c>
      <c r="G630" s="13" t="str">
        <f t="shared" si="26"/>
        <v>2022-12-11 04:20:00</v>
      </c>
      <c r="H630" s="7">
        <f t="shared" si="27"/>
        <v>3140</v>
      </c>
      <c r="I630" s="7">
        <v>9.1000000000000003E-5</v>
      </c>
    </row>
    <row r="631" spans="6:9" ht="19.5" customHeight="1" x14ac:dyDescent="0.35">
      <c r="F631" s="13" t="s">
        <v>1193</v>
      </c>
      <c r="G631" s="13" t="str">
        <f t="shared" si="26"/>
        <v>2022-12-11 04:25:00</v>
      </c>
      <c r="H631" s="7">
        <f t="shared" si="27"/>
        <v>3145</v>
      </c>
      <c r="I631" s="7">
        <v>9.5000000000000005E-5</v>
      </c>
    </row>
    <row r="632" spans="6:9" ht="19.5" customHeight="1" x14ac:dyDescent="0.35">
      <c r="F632" s="13" t="s">
        <v>708</v>
      </c>
      <c r="G632" s="13" t="str">
        <f t="shared" si="26"/>
        <v>2022-12-11 04:30:00</v>
      </c>
      <c r="H632" s="7">
        <f t="shared" si="27"/>
        <v>3150</v>
      </c>
      <c r="I632" s="7">
        <v>6.8999999999999997E-5</v>
      </c>
    </row>
    <row r="633" spans="6:9" ht="19.5" customHeight="1" x14ac:dyDescent="0.35">
      <c r="F633" s="13" t="s">
        <v>1194</v>
      </c>
      <c r="G633" s="13" t="str">
        <f t="shared" si="26"/>
        <v>2022-12-11 04:35:00</v>
      </c>
      <c r="H633" s="7">
        <f t="shared" si="27"/>
        <v>3155</v>
      </c>
      <c r="I633" s="7">
        <v>8.8999999999999995E-5</v>
      </c>
    </row>
    <row r="634" spans="6:9" ht="19.5" customHeight="1" x14ac:dyDescent="0.35">
      <c r="F634" s="13" t="s">
        <v>1195</v>
      </c>
      <c r="G634" s="13" t="str">
        <f t="shared" si="26"/>
        <v>2022-12-11 04:40:00</v>
      </c>
      <c r="H634" s="7">
        <f t="shared" si="27"/>
        <v>3160</v>
      </c>
      <c r="I634" s="7">
        <v>7.1000000000000005E-5</v>
      </c>
    </row>
    <row r="635" spans="6:9" ht="19.5" customHeight="1" x14ac:dyDescent="0.35">
      <c r="F635" s="13" t="s">
        <v>709</v>
      </c>
      <c r="G635" s="13" t="str">
        <f t="shared" si="26"/>
        <v>2022-12-11 04:45:00</v>
      </c>
      <c r="H635" s="7">
        <f t="shared" si="27"/>
        <v>3165</v>
      </c>
      <c r="I635" s="7">
        <v>8.5000000000000006E-5</v>
      </c>
    </row>
    <row r="636" spans="6:9" ht="19.5" customHeight="1" x14ac:dyDescent="0.35">
      <c r="F636" s="13" t="s">
        <v>1196</v>
      </c>
      <c r="G636" s="13" t="str">
        <f t="shared" si="26"/>
        <v>2022-12-11 04:50:00</v>
      </c>
      <c r="H636" s="7">
        <f t="shared" si="27"/>
        <v>3170</v>
      </c>
      <c r="I636" s="7">
        <v>9.7E-5</v>
      </c>
    </row>
    <row r="637" spans="6:9" ht="19.5" customHeight="1" x14ac:dyDescent="0.35">
      <c r="F637" s="13" t="s">
        <v>1197</v>
      </c>
      <c r="G637" s="13" t="str">
        <f t="shared" si="26"/>
        <v>2022-12-11 04:55:00</v>
      </c>
      <c r="H637" s="7">
        <f t="shared" si="27"/>
        <v>3175</v>
      </c>
      <c r="I637" s="7">
        <v>1.07E-4</v>
      </c>
    </row>
    <row r="638" spans="6:9" ht="19.5" customHeight="1" x14ac:dyDescent="0.35">
      <c r="F638" s="13" t="s">
        <v>711</v>
      </c>
      <c r="G638" s="13" t="str">
        <f t="shared" si="26"/>
        <v>2022-12-11 05:00:00</v>
      </c>
      <c r="H638" s="7">
        <f t="shared" si="27"/>
        <v>3180</v>
      </c>
      <c r="I638" s="7">
        <v>7.1000000000000005E-5</v>
      </c>
    </row>
    <row r="639" spans="6:9" ht="19.5" customHeight="1" x14ac:dyDescent="0.35">
      <c r="F639" s="13" t="s">
        <v>1198</v>
      </c>
      <c r="G639" s="13" t="str">
        <f t="shared" si="26"/>
        <v>2022-12-11 05:05:00</v>
      </c>
      <c r="H639" s="7">
        <f t="shared" si="27"/>
        <v>3185</v>
      </c>
      <c r="I639" s="7">
        <v>1.11E-4</v>
      </c>
    </row>
    <row r="640" spans="6:9" ht="19.5" customHeight="1" x14ac:dyDescent="0.35">
      <c r="F640" s="13" t="s">
        <v>1199</v>
      </c>
      <c r="G640" s="13" t="str">
        <f t="shared" si="26"/>
        <v>2022-12-11 05:10:00</v>
      </c>
      <c r="H640" s="7">
        <f t="shared" si="27"/>
        <v>3190</v>
      </c>
      <c r="I640" s="7">
        <v>1.08E-4</v>
      </c>
    </row>
    <row r="641" spans="6:9" ht="19.5" customHeight="1" x14ac:dyDescent="0.35">
      <c r="F641" s="13" t="s">
        <v>713</v>
      </c>
      <c r="G641" s="13" t="str">
        <f t="shared" si="26"/>
        <v>2022-12-11 05:15:00</v>
      </c>
      <c r="H641" s="7">
        <f t="shared" si="27"/>
        <v>3195</v>
      </c>
      <c r="I641" s="7">
        <v>1.2400000000000001E-4</v>
      </c>
    </row>
    <row r="642" spans="6:9" ht="19.5" customHeight="1" x14ac:dyDescent="0.35">
      <c r="F642" s="13" t="s">
        <v>1200</v>
      </c>
      <c r="G642" s="13" t="str">
        <f t="shared" ref="G642:G705" si="28">SUBSTITUTE(F642,"T"," ")</f>
        <v>2022-12-11 05:20:00</v>
      </c>
      <c r="H642" s="7">
        <f t="shared" si="27"/>
        <v>3200</v>
      </c>
      <c r="I642" s="7">
        <v>1.37E-4</v>
      </c>
    </row>
    <row r="643" spans="6:9" ht="19.5" customHeight="1" x14ac:dyDescent="0.35">
      <c r="F643" s="13" t="s">
        <v>1201</v>
      </c>
      <c r="G643" s="13" t="str">
        <f t="shared" si="28"/>
        <v>2022-12-11 05:25:00</v>
      </c>
      <c r="H643" s="7">
        <f t="shared" ref="H643:H706" si="29">DAY(G643-$G$2)*24*60 + HOUR(G643-$G$2)*60 + MINUTE(G643-$G$2) + SECOND(G643-$G$2)/60</f>
        <v>3205</v>
      </c>
      <c r="I643" s="7">
        <v>1.17E-4</v>
      </c>
    </row>
    <row r="644" spans="6:9" ht="19.5" customHeight="1" x14ac:dyDescent="0.35">
      <c r="F644" s="13" t="s">
        <v>714</v>
      </c>
      <c r="G644" s="13" t="str">
        <f t="shared" si="28"/>
        <v>2022-12-11 05:30:00</v>
      </c>
      <c r="H644" s="7">
        <f t="shared" si="29"/>
        <v>3210</v>
      </c>
      <c r="I644" s="7">
        <v>5.0000000000000002E-5</v>
      </c>
    </row>
    <row r="645" spans="6:9" ht="19.5" customHeight="1" x14ac:dyDescent="0.35">
      <c r="F645" s="13" t="s">
        <v>1202</v>
      </c>
      <c r="G645" s="13" t="str">
        <f t="shared" si="28"/>
        <v>2022-12-11 05:35:00</v>
      </c>
      <c r="H645" s="7">
        <f t="shared" si="29"/>
        <v>3215</v>
      </c>
      <c r="I645" s="7">
        <v>6.2000000000000003E-5</v>
      </c>
    </row>
    <row r="646" spans="6:9" ht="19.5" customHeight="1" x14ac:dyDescent="0.35">
      <c r="F646" s="13" t="s">
        <v>1203</v>
      </c>
      <c r="G646" s="13" t="str">
        <f t="shared" si="28"/>
        <v>2022-12-11 05:40:00</v>
      </c>
      <c r="H646" s="7">
        <f t="shared" si="29"/>
        <v>3220</v>
      </c>
      <c r="I646" s="7">
        <v>6.6000000000000005E-5</v>
      </c>
    </row>
    <row r="647" spans="6:9" ht="19.5" customHeight="1" x14ac:dyDescent="0.35">
      <c r="F647" s="13" t="s">
        <v>716</v>
      </c>
      <c r="G647" s="13" t="str">
        <f t="shared" si="28"/>
        <v>2022-12-11 05:45:00</v>
      </c>
      <c r="H647" s="7">
        <f t="shared" si="29"/>
        <v>3225</v>
      </c>
      <c r="I647" s="7">
        <v>4.8999999999999998E-5</v>
      </c>
    </row>
    <row r="648" spans="6:9" ht="19.5" customHeight="1" x14ac:dyDescent="0.35">
      <c r="F648" s="13" t="s">
        <v>1204</v>
      </c>
      <c r="G648" s="13" t="str">
        <f t="shared" si="28"/>
        <v>2022-12-11 05:50:00</v>
      </c>
      <c r="H648" s="7">
        <f t="shared" si="29"/>
        <v>3230</v>
      </c>
      <c r="I648" s="7">
        <v>6.0000000000000002E-5</v>
      </c>
    </row>
    <row r="649" spans="6:9" ht="19.5" customHeight="1" x14ac:dyDescent="0.35">
      <c r="F649" s="13" t="s">
        <v>1205</v>
      </c>
      <c r="G649" s="13" t="str">
        <f t="shared" si="28"/>
        <v>2022-12-11 05:55:00</v>
      </c>
      <c r="H649" s="7">
        <f t="shared" si="29"/>
        <v>3235</v>
      </c>
      <c r="I649" s="7">
        <v>6.3E-5</v>
      </c>
    </row>
    <row r="650" spans="6:9" ht="19.5" customHeight="1" x14ac:dyDescent="0.35">
      <c r="F650" s="13" t="s">
        <v>718</v>
      </c>
      <c r="G650" s="13" t="str">
        <f t="shared" si="28"/>
        <v>2022-12-11 06:00:00</v>
      </c>
      <c r="H650" s="7">
        <f t="shared" si="29"/>
        <v>3240</v>
      </c>
      <c r="I650" s="7">
        <v>5.8999999999999998E-5</v>
      </c>
    </row>
    <row r="651" spans="6:9" ht="19.5" customHeight="1" x14ac:dyDescent="0.35">
      <c r="F651" s="13" t="s">
        <v>1206</v>
      </c>
      <c r="G651" s="13" t="str">
        <f t="shared" si="28"/>
        <v>2022-12-11 06:05:00</v>
      </c>
      <c r="H651" s="7">
        <f t="shared" si="29"/>
        <v>3245</v>
      </c>
      <c r="I651" s="7">
        <v>9.1000000000000003E-5</v>
      </c>
    </row>
    <row r="652" spans="6:9" ht="19.5" customHeight="1" x14ac:dyDescent="0.35">
      <c r="F652" s="13" t="s">
        <v>1207</v>
      </c>
      <c r="G652" s="13" t="str">
        <f t="shared" si="28"/>
        <v>2022-12-11 06:10:00</v>
      </c>
      <c r="H652" s="7">
        <f t="shared" si="29"/>
        <v>3250</v>
      </c>
      <c r="I652" s="7">
        <v>2.5000000000000001E-4</v>
      </c>
    </row>
    <row r="653" spans="6:9" ht="19.5" customHeight="1" x14ac:dyDescent="0.35">
      <c r="F653" s="13" t="s">
        <v>719</v>
      </c>
      <c r="G653" s="13" t="str">
        <f t="shared" si="28"/>
        <v>2022-12-11 06:15:00</v>
      </c>
      <c r="H653" s="7">
        <f t="shared" si="29"/>
        <v>3255</v>
      </c>
      <c r="I653" s="7">
        <v>4.6999999999999997E-5</v>
      </c>
    </row>
    <row r="654" spans="6:9" ht="19.5" customHeight="1" x14ac:dyDescent="0.35">
      <c r="F654" s="13" t="s">
        <v>1208</v>
      </c>
      <c r="G654" s="13" t="str">
        <f t="shared" si="28"/>
        <v>2022-12-11 06:20:00</v>
      </c>
      <c r="H654" s="7">
        <f t="shared" si="29"/>
        <v>3260</v>
      </c>
      <c r="I654" s="7">
        <v>1.4999999999999999E-4</v>
      </c>
    </row>
    <row r="655" spans="6:9" ht="19.5" customHeight="1" x14ac:dyDescent="0.35">
      <c r="F655" s="13" t="s">
        <v>1209</v>
      </c>
      <c r="G655" s="13" t="str">
        <f t="shared" si="28"/>
        <v>2022-12-11 06:25:00</v>
      </c>
      <c r="H655" s="7">
        <f t="shared" si="29"/>
        <v>3265</v>
      </c>
      <c r="I655" s="7">
        <v>1.64E-4</v>
      </c>
    </row>
    <row r="656" spans="6:9" ht="19.5" customHeight="1" x14ac:dyDescent="0.35">
      <c r="F656" s="13" t="s">
        <v>721</v>
      </c>
      <c r="G656" s="13" t="str">
        <f t="shared" si="28"/>
        <v>2022-12-11 06:30:00</v>
      </c>
      <c r="H656" s="7">
        <f t="shared" si="29"/>
        <v>3270</v>
      </c>
      <c r="I656" s="7">
        <v>7.6000000000000004E-5</v>
      </c>
    </row>
    <row r="657" spans="6:9" ht="19.5" customHeight="1" x14ac:dyDescent="0.35">
      <c r="F657" s="13" t="s">
        <v>1210</v>
      </c>
      <c r="G657" s="13" t="str">
        <f t="shared" si="28"/>
        <v>2022-12-11 06:35:00</v>
      </c>
      <c r="H657" s="7">
        <f t="shared" si="29"/>
        <v>3275</v>
      </c>
      <c r="I657" s="7">
        <v>1.35E-4</v>
      </c>
    </row>
    <row r="658" spans="6:9" ht="19.5" customHeight="1" x14ac:dyDescent="0.35">
      <c r="F658" s="13" t="s">
        <v>1211</v>
      </c>
      <c r="G658" s="13" t="str">
        <f t="shared" si="28"/>
        <v>2022-12-11 06:40:00</v>
      </c>
      <c r="H658" s="7">
        <f t="shared" si="29"/>
        <v>3280</v>
      </c>
      <c r="I658" s="7">
        <v>2.0000000000000001E-4</v>
      </c>
    </row>
    <row r="659" spans="6:9" ht="19.5" customHeight="1" x14ac:dyDescent="0.35">
      <c r="F659" s="13" t="s">
        <v>723</v>
      </c>
      <c r="G659" s="13" t="str">
        <f t="shared" si="28"/>
        <v>2022-12-11 06:45:00</v>
      </c>
      <c r="H659" s="7">
        <f t="shared" si="29"/>
        <v>3285</v>
      </c>
      <c r="I659" s="7">
        <v>1.47E-4</v>
      </c>
    </row>
    <row r="660" spans="6:9" ht="19.5" customHeight="1" x14ac:dyDescent="0.35">
      <c r="F660" s="13" t="s">
        <v>1212</v>
      </c>
      <c r="G660" s="13" t="str">
        <f t="shared" si="28"/>
        <v>2022-12-11 06:50:00</v>
      </c>
      <c r="H660" s="7">
        <f t="shared" si="29"/>
        <v>3290</v>
      </c>
      <c r="I660" s="7">
        <v>2.1900000000000001E-4</v>
      </c>
    </row>
    <row r="661" spans="6:9" ht="19.5" customHeight="1" x14ac:dyDescent="0.35">
      <c r="F661" s="13" t="s">
        <v>1213</v>
      </c>
      <c r="G661" s="13" t="str">
        <f t="shared" si="28"/>
        <v>2022-12-11 06:55:00</v>
      </c>
      <c r="H661" s="7">
        <f t="shared" si="29"/>
        <v>3295</v>
      </c>
      <c r="I661" s="7">
        <v>1.74E-4</v>
      </c>
    </row>
    <row r="662" spans="6:9" ht="19.5" customHeight="1" x14ac:dyDescent="0.35">
      <c r="F662" s="13" t="s">
        <v>724</v>
      </c>
      <c r="G662" s="13" t="str">
        <f t="shared" si="28"/>
        <v>2022-12-11 07:00:00</v>
      </c>
      <c r="H662" s="7">
        <f t="shared" si="29"/>
        <v>3300</v>
      </c>
      <c r="I662" s="7">
        <v>1.02E-4</v>
      </c>
    </row>
    <row r="663" spans="6:9" ht="19.5" customHeight="1" x14ac:dyDescent="0.35">
      <c r="F663" s="13" t="s">
        <v>1214</v>
      </c>
      <c r="G663" s="13" t="str">
        <f t="shared" si="28"/>
        <v>2022-12-11 07:05:00</v>
      </c>
      <c r="H663" s="7">
        <f t="shared" si="29"/>
        <v>3305</v>
      </c>
      <c r="I663" s="7">
        <v>1.36E-4</v>
      </c>
    </row>
    <row r="664" spans="6:9" ht="19.5" customHeight="1" x14ac:dyDescent="0.35">
      <c r="F664" s="13" t="s">
        <v>1215</v>
      </c>
      <c r="G664" s="13" t="str">
        <f t="shared" si="28"/>
        <v>2022-12-11 07:10:00</v>
      </c>
      <c r="H664" s="7">
        <f t="shared" si="29"/>
        <v>3310</v>
      </c>
      <c r="I664" s="7">
        <v>5.1699999999999999E-4</v>
      </c>
    </row>
    <row r="665" spans="6:9" ht="19.5" customHeight="1" x14ac:dyDescent="0.35">
      <c r="F665" s="13" t="s">
        <v>726</v>
      </c>
      <c r="G665" s="13" t="str">
        <f t="shared" si="28"/>
        <v>2022-12-11 07:15:00</v>
      </c>
      <c r="H665" s="7">
        <f t="shared" si="29"/>
        <v>3315</v>
      </c>
      <c r="I665" s="7">
        <v>5.4679999999999998E-3</v>
      </c>
    </row>
    <row r="666" spans="6:9" ht="19.5" customHeight="1" x14ac:dyDescent="0.35">
      <c r="F666" s="13" t="s">
        <v>1216</v>
      </c>
      <c r="G666" s="13" t="str">
        <f t="shared" si="28"/>
        <v>2022-12-11 07:20:00</v>
      </c>
      <c r="H666" s="7">
        <f t="shared" si="29"/>
        <v>3320</v>
      </c>
      <c r="I666" s="7">
        <v>1.0843E-2</v>
      </c>
    </row>
    <row r="667" spans="6:9" ht="19.5" customHeight="1" x14ac:dyDescent="0.35">
      <c r="F667" s="13" t="s">
        <v>1217</v>
      </c>
      <c r="G667" s="13" t="str">
        <f t="shared" si="28"/>
        <v>2022-12-11 07:25:00</v>
      </c>
      <c r="H667" s="7">
        <f t="shared" si="29"/>
        <v>3325</v>
      </c>
      <c r="I667" s="7">
        <v>3.4046E-2</v>
      </c>
    </row>
    <row r="668" spans="6:9" ht="19.5" customHeight="1" x14ac:dyDescent="0.35">
      <c r="F668" s="13" t="s">
        <v>728</v>
      </c>
      <c r="G668" s="13" t="str">
        <f t="shared" si="28"/>
        <v>2022-12-11 07:30:00</v>
      </c>
      <c r="H668" s="7">
        <f t="shared" si="29"/>
        <v>3330</v>
      </c>
      <c r="I668" s="7">
        <v>5.0235000000000002E-2</v>
      </c>
    </row>
    <row r="669" spans="6:9" ht="19.5" customHeight="1" x14ac:dyDescent="0.35">
      <c r="F669" s="13" t="s">
        <v>1218</v>
      </c>
      <c r="G669" s="13" t="str">
        <f t="shared" si="28"/>
        <v>2022-12-11 07:35:00</v>
      </c>
      <c r="H669" s="7">
        <f t="shared" si="29"/>
        <v>3335</v>
      </c>
      <c r="I669" s="7">
        <v>6.6479999999999997E-2</v>
      </c>
    </row>
    <row r="670" spans="6:9" ht="19.5" customHeight="1" x14ac:dyDescent="0.35">
      <c r="F670" s="13" t="s">
        <v>1219</v>
      </c>
      <c r="G670" s="13" t="str">
        <f t="shared" si="28"/>
        <v>2022-12-11 07:40:00</v>
      </c>
      <c r="H670" s="7">
        <f t="shared" si="29"/>
        <v>3340</v>
      </c>
      <c r="I670" s="7">
        <v>8.1445000000000004E-2</v>
      </c>
    </row>
    <row r="671" spans="6:9" ht="19.5" customHeight="1" x14ac:dyDescent="0.35">
      <c r="F671" s="13" t="s">
        <v>729</v>
      </c>
      <c r="G671" s="13" t="str">
        <f t="shared" si="28"/>
        <v>2022-12-11 07:45:00</v>
      </c>
      <c r="H671" s="7">
        <f t="shared" si="29"/>
        <v>3345</v>
      </c>
      <c r="I671" s="7">
        <v>9.4703999999999997E-2</v>
      </c>
    </row>
    <row r="672" spans="6:9" ht="19.5" customHeight="1" x14ac:dyDescent="0.35">
      <c r="F672" s="13" t="s">
        <v>1220</v>
      </c>
      <c r="G672" s="13" t="str">
        <f t="shared" si="28"/>
        <v>2022-12-11 07:50:00</v>
      </c>
      <c r="H672" s="7">
        <f t="shared" si="29"/>
        <v>3350</v>
      </c>
      <c r="I672" s="7">
        <v>0.10976</v>
      </c>
    </row>
    <row r="673" spans="6:9" ht="19.5" customHeight="1" x14ac:dyDescent="0.35">
      <c r="F673" s="13" t="s">
        <v>1221</v>
      </c>
      <c r="G673" s="13" t="str">
        <f t="shared" si="28"/>
        <v>2022-12-11 07:55:00</v>
      </c>
      <c r="H673" s="7">
        <f t="shared" si="29"/>
        <v>3355</v>
      </c>
      <c r="I673" s="7">
        <v>0.12295399999999999</v>
      </c>
    </row>
    <row r="674" spans="6:9" ht="19.5" customHeight="1" x14ac:dyDescent="0.35">
      <c r="F674" s="13" t="s">
        <v>731</v>
      </c>
      <c r="G674" s="13" t="str">
        <f t="shared" si="28"/>
        <v>2022-12-11 08:00:00</v>
      </c>
      <c r="H674" s="7">
        <f t="shared" si="29"/>
        <v>3360</v>
      </c>
      <c r="I674" s="7">
        <v>0.13594700000000001</v>
      </c>
    </row>
    <row r="675" spans="6:9" ht="19.5" customHeight="1" x14ac:dyDescent="0.35">
      <c r="F675" s="13" t="s">
        <v>1222</v>
      </c>
      <c r="G675" s="13" t="str">
        <f t="shared" si="28"/>
        <v>2022-12-11 08:05:00</v>
      </c>
      <c r="H675" s="7">
        <f t="shared" si="29"/>
        <v>3365</v>
      </c>
      <c r="I675" s="7">
        <v>0.157836</v>
      </c>
    </row>
    <row r="676" spans="6:9" ht="19.5" customHeight="1" x14ac:dyDescent="0.35">
      <c r="F676" s="13" t="s">
        <v>1223</v>
      </c>
      <c r="G676" s="13" t="str">
        <f t="shared" si="28"/>
        <v>2022-12-11 08:10:00</v>
      </c>
      <c r="H676" s="7">
        <f t="shared" si="29"/>
        <v>3370</v>
      </c>
      <c r="I676" s="7">
        <v>0.18018000000000001</v>
      </c>
    </row>
    <row r="677" spans="6:9" ht="19.5" customHeight="1" x14ac:dyDescent="0.35">
      <c r="F677" s="13" t="s">
        <v>733</v>
      </c>
      <c r="G677" s="13" t="str">
        <f t="shared" si="28"/>
        <v>2022-12-11 08:15:00</v>
      </c>
      <c r="H677" s="7">
        <f t="shared" si="29"/>
        <v>3375</v>
      </c>
      <c r="I677" s="7">
        <v>0.19955500000000001</v>
      </c>
    </row>
    <row r="678" spans="6:9" ht="19.5" customHeight="1" x14ac:dyDescent="0.35">
      <c r="F678" s="13" t="s">
        <v>1224</v>
      </c>
      <c r="G678" s="13" t="str">
        <f t="shared" si="28"/>
        <v>2022-12-11 08:20:00</v>
      </c>
      <c r="H678" s="7">
        <f t="shared" si="29"/>
        <v>3380</v>
      </c>
      <c r="I678" s="7">
        <v>0.21172099999999999</v>
      </c>
    </row>
    <row r="679" spans="6:9" ht="19.5" customHeight="1" x14ac:dyDescent="0.35">
      <c r="F679" s="13" t="s">
        <v>1225</v>
      </c>
      <c r="G679" s="13" t="str">
        <f t="shared" si="28"/>
        <v>2022-12-11 08:25:00</v>
      </c>
      <c r="H679" s="7">
        <f t="shared" si="29"/>
        <v>3385</v>
      </c>
      <c r="I679" s="7">
        <v>0.227186</v>
      </c>
    </row>
    <row r="680" spans="6:9" ht="19.5" customHeight="1" x14ac:dyDescent="0.35">
      <c r="F680" s="13" t="s">
        <v>734</v>
      </c>
      <c r="G680" s="13" t="str">
        <f t="shared" si="28"/>
        <v>2022-12-11 08:30:00</v>
      </c>
      <c r="H680" s="7">
        <f t="shared" si="29"/>
        <v>3390</v>
      </c>
      <c r="I680" s="7">
        <v>0.25899499999999998</v>
      </c>
    </row>
    <row r="681" spans="6:9" ht="19.5" customHeight="1" x14ac:dyDescent="0.35">
      <c r="F681" s="13" t="s">
        <v>1226</v>
      </c>
      <c r="G681" s="13" t="str">
        <f t="shared" si="28"/>
        <v>2022-12-11 08:35:00</v>
      </c>
      <c r="H681" s="7">
        <f t="shared" si="29"/>
        <v>3395</v>
      </c>
      <c r="I681" s="7">
        <v>0.27786300000000003</v>
      </c>
    </row>
    <row r="682" spans="6:9" ht="19.5" customHeight="1" x14ac:dyDescent="0.35">
      <c r="F682" s="13" t="s">
        <v>1227</v>
      </c>
      <c r="G682" s="13" t="str">
        <f t="shared" si="28"/>
        <v>2022-12-11 08:40:00</v>
      </c>
      <c r="H682" s="7">
        <f t="shared" si="29"/>
        <v>3400</v>
      </c>
      <c r="I682" s="7">
        <v>0.292765</v>
      </c>
    </row>
    <row r="683" spans="6:9" ht="19.5" customHeight="1" x14ac:dyDescent="0.35">
      <c r="F683" s="13" t="s">
        <v>736</v>
      </c>
      <c r="G683" s="13" t="str">
        <f t="shared" si="28"/>
        <v>2022-12-11 08:45:00</v>
      </c>
      <c r="H683" s="7">
        <f t="shared" si="29"/>
        <v>3405</v>
      </c>
      <c r="I683" s="7">
        <v>0.305315</v>
      </c>
    </row>
    <row r="684" spans="6:9" ht="19.5" customHeight="1" x14ac:dyDescent="0.35">
      <c r="F684" s="13" t="s">
        <v>1228</v>
      </c>
      <c r="G684" s="13" t="str">
        <f t="shared" si="28"/>
        <v>2022-12-11 08:50:00</v>
      </c>
      <c r="H684" s="7">
        <f t="shared" si="29"/>
        <v>3410</v>
      </c>
      <c r="I684" s="7">
        <v>0.31952199999999997</v>
      </c>
    </row>
    <row r="685" spans="6:9" ht="19.5" customHeight="1" x14ac:dyDescent="0.35">
      <c r="F685" s="13" t="s">
        <v>1229</v>
      </c>
      <c r="G685" s="13" t="str">
        <f t="shared" si="28"/>
        <v>2022-12-11 08:55:00</v>
      </c>
      <c r="H685" s="7">
        <f t="shared" si="29"/>
        <v>3415</v>
      </c>
      <c r="I685" s="7">
        <v>0.33018399999999998</v>
      </c>
    </row>
    <row r="686" spans="6:9" ht="19.5" customHeight="1" x14ac:dyDescent="0.35">
      <c r="F686" s="13" t="s">
        <v>738</v>
      </c>
      <c r="G686" s="13" t="str">
        <f t="shared" si="28"/>
        <v>2022-12-11 09:00:00</v>
      </c>
      <c r="H686" s="7">
        <f t="shared" si="29"/>
        <v>3420</v>
      </c>
      <c r="I686" s="7">
        <v>0.34112900000000002</v>
      </c>
    </row>
    <row r="687" spans="6:9" ht="19.5" customHeight="1" x14ac:dyDescent="0.35">
      <c r="F687" s="13" t="s">
        <v>1230</v>
      </c>
      <c r="G687" s="13" t="str">
        <f t="shared" si="28"/>
        <v>2022-12-11 09:05:00</v>
      </c>
      <c r="H687" s="7">
        <f t="shared" si="29"/>
        <v>3425</v>
      </c>
      <c r="I687" s="7">
        <v>0.35020000000000001</v>
      </c>
    </row>
    <row r="688" spans="6:9" ht="19.5" customHeight="1" x14ac:dyDescent="0.35">
      <c r="F688" s="13" t="s">
        <v>1231</v>
      </c>
      <c r="G688" s="13" t="str">
        <f t="shared" si="28"/>
        <v>2022-12-11 09:10:00</v>
      </c>
      <c r="H688" s="7">
        <f t="shared" si="29"/>
        <v>3430</v>
      </c>
      <c r="I688" s="7">
        <v>0.35284300000000002</v>
      </c>
    </row>
    <row r="689" spans="6:9" ht="19.5" customHeight="1" x14ac:dyDescent="0.35">
      <c r="F689" s="13" t="s">
        <v>739</v>
      </c>
      <c r="G689" s="13" t="str">
        <f t="shared" si="28"/>
        <v>2022-12-11 09:15:00</v>
      </c>
      <c r="H689" s="7">
        <f t="shared" si="29"/>
        <v>3435</v>
      </c>
      <c r="I689" s="7">
        <v>0.35433700000000001</v>
      </c>
    </row>
    <row r="690" spans="6:9" ht="19.5" customHeight="1" x14ac:dyDescent="0.35">
      <c r="F690" s="13" t="s">
        <v>1232</v>
      </c>
      <c r="G690" s="13" t="str">
        <f t="shared" si="28"/>
        <v>2022-12-11 09:20:00</v>
      </c>
      <c r="H690" s="7">
        <f t="shared" si="29"/>
        <v>3440</v>
      </c>
      <c r="I690" s="7">
        <v>0.35944199999999998</v>
      </c>
    </row>
    <row r="691" spans="6:9" ht="19.5" customHeight="1" x14ac:dyDescent="0.35">
      <c r="F691" s="13" t="s">
        <v>1233</v>
      </c>
      <c r="G691" s="13" t="str">
        <f t="shared" si="28"/>
        <v>2022-12-11 09:25:00</v>
      </c>
      <c r="H691" s="7">
        <f t="shared" si="29"/>
        <v>3445</v>
      </c>
      <c r="I691" s="7">
        <v>0.35879100000000003</v>
      </c>
    </row>
    <row r="692" spans="6:9" ht="19.5" customHeight="1" x14ac:dyDescent="0.35">
      <c r="F692" s="13" t="s">
        <v>741</v>
      </c>
      <c r="G692" s="13" t="str">
        <f t="shared" si="28"/>
        <v>2022-12-11 09:30:00</v>
      </c>
      <c r="H692" s="7">
        <f t="shared" si="29"/>
        <v>3450</v>
      </c>
      <c r="I692" s="7">
        <v>0.36190099999999997</v>
      </c>
    </row>
    <row r="693" spans="6:9" ht="19.5" customHeight="1" x14ac:dyDescent="0.35">
      <c r="F693" s="13" t="s">
        <v>1234</v>
      </c>
      <c r="G693" s="13" t="str">
        <f t="shared" si="28"/>
        <v>2022-12-11 09:35:00</v>
      </c>
      <c r="H693" s="7">
        <f t="shared" si="29"/>
        <v>3455</v>
      </c>
      <c r="I693" s="7">
        <v>0.35931000000000002</v>
      </c>
    </row>
    <row r="694" spans="6:9" ht="19.5" customHeight="1" x14ac:dyDescent="0.35">
      <c r="F694" s="13" t="s">
        <v>1235</v>
      </c>
      <c r="G694" s="13" t="str">
        <f t="shared" si="28"/>
        <v>2022-12-11 09:40:00</v>
      </c>
      <c r="H694" s="7">
        <f t="shared" si="29"/>
        <v>3460</v>
      </c>
      <c r="I694" s="7">
        <v>0.35671799999999998</v>
      </c>
    </row>
    <row r="695" spans="6:9" ht="19.5" customHeight="1" x14ac:dyDescent="0.35">
      <c r="F695" s="13" t="s">
        <v>743</v>
      </c>
      <c r="G695" s="13" t="str">
        <f t="shared" si="28"/>
        <v>2022-12-11 09:45:00</v>
      </c>
      <c r="H695" s="7">
        <f t="shared" si="29"/>
        <v>3465</v>
      </c>
      <c r="I695" s="7">
        <v>0.35461599999999999</v>
      </c>
    </row>
    <row r="696" spans="6:9" ht="19.5" customHeight="1" x14ac:dyDescent="0.35">
      <c r="F696" s="13" t="s">
        <v>1236</v>
      </c>
      <c r="G696" s="13" t="str">
        <f t="shared" si="28"/>
        <v>2022-12-11 09:50:00</v>
      </c>
      <c r="H696" s="7">
        <f t="shared" si="29"/>
        <v>3470</v>
      </c>
      <c r="I696" s="7">
        <v>0.35252299999999998</v>
      </c>
    </row>
    <row r="697" spans="6:9" ht="19.5" customHeight="1" x14ac:dyDescent="0.35">
      <c r="F697" s="13" t="s">
        <v>744</v>
      </c>
      <c r="G697" s="13" t="str">
        <f t="shared" si="28"/>
        <v>2022-12-11 10:00:00</v>
      </c>
      <c r="H697" s="7">
        <f t="shared" si="29"/>
        <v>3480</v>
      </c>
      <c r="I697" s="7">
        <v>0.34731099999999998</v>
      </c>
    </row>
    <row r="698" spans="6:9" ht="19.5" customHeight="1" x14ac:dyDescent="0.35">
      <c r="F698" s="13" t="s">
        <v>1237</v>
      </c>
      <c r="G698" s="13" t="str">
        <f t="shared" si="28"/>
        <v>2022-12-11 10:05:00</v>
      </c>
      <c r="H698" s="7">
        <f t="shared" si="29"/>
        <v>3485</v>
      </c>
      <c r="I698" s="7">
        <v>0.34465800000000002</v>
      </c>
    </row>
    <row r="699" spans="6:9" ht="19.5" customHeight="1" x14ac:dyDescent="0.35">
      <c r="F699" s="13" t="s">
        <v>1238</v>
      </c>
      <c r="G699" s="13" t="str">
        <f t="shared" si="28"/>
        <v>2022-12-11 10:10:00</v>
      </c>
      <c r="H699" s="7">
        <f t="shared" si="29"/>
        <v>3490</v>
      </c>
      <c r="I699" s="7">
        <v>0.338974</v>
      </c>
    </row>
    <row r="700" spans="6:9" ht="19.5" customHeight="1" x14ac:dyDescent="0.35">
      <c r="F700" s="13" t="s">
        <v>746</v>
      </c>
      <c r="G700" s="13" t="str">
        <f t="shared" si="28"/>
        <v>2022-12-11 10:15:00</v>
      </c>
      <c r="H700" s="7">
        <f t="shared" si="29"/>
        <v>3495</v>
      </c>
      <c r="I700" s="7">
        <v>0.33816299999999999</v>
      </c>
    </row>
    <row r="701" spans="6:9" ht="19.5" customHeight="1" x14ac:dyDescent="0.35">
      <c r="F701" s="13" t="s">
        <v>1239</v>
      </c>
      <c r="G701" s="13" t="str">
        <f t="shared" si="28"/>
        <v>2022-12-11 10:20:00</v>
      </c>
      <c r="H701" s="7">
        <f t="shared" si="29"/>
        <v>3500</v>
      </c>
      <c r="I701" s="7">
        <v>0.33237699999999998</v>
      </c>
    </row>
    <row r="702" spans="6:9" ht="19.5" customHeight="1" x14ac:dyDescent="0.35">
      <c r="F702" s="13" t="s">
        <v>1240</v>
      </c>
      <c r="G702" s="13" t="str">
        <f t="shared" si="28"/>
        <v>2022-12-11 10:25:00</v>
      </c>
      <c r="H702" s="7">
        <f t="shared" si="29"/>
        <v>3505</v>
      </c>
      <c r="I702" s="7">
        <v>0.33170300000000003</v>
      </c>
    </row>
    <row r="703" spans="6:9" ht="19.5" customHeight="1" x14ac:dyDescent="0.35">
      <c r="F703" s="13" t="s">
        <v>748</v>
      </c>
      <c r="G703" s="13" t="str">
        <f t="shared" si="28"/>
        <v>2022-12-11 10:30:00</v>
      </c>
      <c r="H703" s="7">
        <f t="shared" si="29"/>
        <v>3510</v>
      </c>
      <c r="I703" s="7">
        <v>0.32785500000000001</v>
      </c>
    </row>
    <row r="704" spans="6:9" ht="19.5" customHeight="1" x14ac:dyDescent="0.35">
      <c r="F704" s="13" t="s">
        <v>1241</v>
      </c>
      <c r="G704" s="13" t="str">
        <f t="shared" si="28"/>
        <v>2022-12-11 10:35:00</v>
      </c>
      <c r="H704" s="7">
        <f t="shared" si="29"/>
        <v>3515</v>
      </c>
      <c r="I704" s="7">
        <v>0.32638899999999998</v>
      </c>
    </row>
    <row r="705" spans="6:9" ht="19.5" customHeight="1" x14ac:dyDescent="0.35">
      <c r="F705" s="13" t="s">
        <v>1242</v>
      </c>
      <c r="G705" s="13" t="str">
        <f t="shared" si="28"/>
        <v>2022-12-11 10:40:00</v>
      </c>
      <c r="H705" s="7">
        <f t="shared" si="29"/>
        <v>3520</v>
      </c>
      <c r="I705" s="7">
        <v>0.32302199999999998</v>
      </c>
    </row>
    <row r="706" spans="6:9" ht="19.5" customHeight="1" x14ac:dyDescent="0.35">
      <c r="F706" s="13" t="s">
        <v>749</v>
      </c>
      <c r="G706" s="13" t="str">
        <f t="shared" ref="G706:G769" si="30">SUBSTITUTE(F706,"T"," ")</f>
        <v>2022-12-11 10:45:00</v>
      </c>
      <c r="H706" s="7">
        <f t="shared" si="29"/>
        <v>3525</v>
      </c>
      <c r="I706" s="7">
        <v>0.314334</v>
      </c>
    </row>
    <row r="707" spans="6:9" ht="19.5" customHeight="1" x14ac:dyDescent="0.35">
      <c r="F707" s="13" t="s">
        <v>1243</v>
      </c>
      <c r="G707" s="13" t="str">
        <f t="shared" si="30"/>
        <v>2022-12-11 10:50:00</v>
      </c>
      <c r="H707" s="7">
        <f t="shared" ref="H707:H770" si="31">DAY(G707-$G$2)*24*60 + HOUR(G707-$G$2)*60 + MINUTE(G707-$G$2) + SECOND(G707-$G$2)/60</f>
        <v>3530</v>
      </c>
      <c r="I707" s="7">
        <v>0.31293300000000002</v>
      </c>
    </row>
    <row r="708" spans="6:9" ht="19.5" customHeight="1" x14ac:dyDescent="0.35">
      <c r="F708" s="13" t="s">
        <v>1244</v>
      </c>
      <c r="G708" s="13" t="str">
        <f t="shared" si="30"/>
        <v>2022-12-11 10:55:00</v>
      </c>
      <c r="H708" s="7">
        <f t="shared" si="31"/>
        <v>3535</v>
      </c>
      <c r="I708" s="7">
        <v>0.31334499999999998</v>
      </c>
    </row>
    <row r="709" spans="6:9" ht="19.5" customHeight="1" x14ac:dyDescent="0.35">
      <c r="F709" s="13" t="s">
        <v>751</v>
      </c>
      <c r="G709" s="13" t="str">
        <f t="shared" si="30"/>
        <v>2022-12-11 11:00:00</v>
      </c>
      <c r="H709" s="7">
        <f t="shared" si="31"/>
        <v>3540</v>
      </c>
      <c r="I709" s="7">
        <v>0.31416100000000002</v>
      </c>
    </row>
    <row r="710" spans="6:9" ht="19.5" customHeight="1" x14ac:dyDescent="0.35">
      <c r="F710" s="13" t="s">
        <v>1245</v>
      </c>
      <c r="G710" s="13" t="str">
        <f t="shared" si="30"/>
        <v>2022-12-11 11:05:00</v>
      </c>
      <c r="H710" s="7">
        <f t="shared" si="31"/>
        <v>3545</v>
      </c>
      <c r="I710" s="7">
        <v>0.31366500000000003</v>
      </c>
    </row>
    <row r="711" spans="6:9" ht="19.5" customHeight="1" x14ac:dyDescent="0.35">
      <c r="F711" s="13" t="s">
        <v>1246</v>
      </c>
      <c r="G711" s="13" t="str">
        <f t="shared" si="30"/>
        <v>2022-12-11 11:10:00</v>
      </c>
      <c r="H711" s="7">
        <f t="shared" si="31"/>
        <v>3550</v>
      </c>
      <c r="I711" s="7">
        <v>0.309008</v>
      </c>
    </row>
    <row r="712" spans="6:9" ht="19.5" customHeight="1" x14ac:dyDescent="0.35">
      <c r="F712" s="13" t="s">
        <v>753</v>
      </c>
      <c r="G712" s="13" t="str">
        <f t="shared" si="30"/>
        <v>2022-12-11 11:15:00</v>
      </c>
      <c r="H712" s="7">
        <f t="shared" si="31"/>
        <v>3555</v>
      </c>
      <c r="I712" s="7">
        <v>0.30884600000000001</v>
      </c>
    </row>
    <row r="713" spans="6:9" ht="19.5" customHeight="1" x14ac:dyDescent="0.35">
      <c r="F713" s="13" t="s">
        <v>1247</v>
      </c>
      <c r="G713" s="13" t="str">
        <f t="shared" si="30"/>
        <v>2022-12-11 11:20:00</v>
      </c>
      <c r="H713" s="7">
        <f t="shared" si="31"/>
        <v>3560</v>
      </c>
      <c r="I713" s="7">
        <v>0.30626300000000001</v>
      </c>
    </row>
    <row r="714" spans="6:9" ht="19.5" customHeight="1" x14ac:dyDescent="0.35">
      <c r="F714" s="13" t="s">
        <v>1248</v>
      </c>
      <c r="G714" s="13" t="str">
        <f t="shared" si="30"/>
        <v>2022-12-11 11:25:00</v>
      </c>
      <c r="H714" s="7">
        <f t="shared" si="31"/>
        <v>3565</v>
      </c>
      <c r="I714" s="7">
        <v>0.30487700000000001</v>
      </c>
    </row>
    <row r="715" spans="6:9" ht="19.5" customHeight="1" x14ac:dyDescent="0.35">
      <c r="F715" s="13" t="s">
        <v>754</v>
      </c>
      <c r="G715" s="13" t="str">
        <f t="shared" si="30"/>
        <v>2022-12-11 11:30:00</v>
      </c>
      <c r="H715" s="7">
        <f t="shared" si="31"/>
        <v>3570</v>
      </c>
      <c r="I715" s="7">
        <v>0.30188500000000001</v>
      </c>
    </row>
    <row r="716" spans="6:9" ht="19.5" customHeight="1" x14ac:dyDescent="0.35">
      <c r="F716" s="13" t="s">
        <v>1249</v>
      </c>
      <c r="G716" s="13" t="str">
        <f t="shared" si="30"/>
        <v>2022-12-11 11:35:00</v>
      </c>
      <c r="H716" s="7">
        <f t="shared" si="31"/>
        <v>3575</v>
      </c>
      <c r="I716" s="7">
        <v>0.299871</v>
      </c>
    </row>
    <row r="717" spans="6:9" ht="19.5" customHeight="1" x14ac:dyDescent="0.35">
      <c r="F717" s="13" t="s">
        <v>1250</v>
      </c>
      <c r="G717" s="13" t="str">
        <f t="shared" si="30"/>
        <v>2022-12-11 11:40:00</v>
      </c>
      <c r="H717" s="7">
        <f t="shared" si="31"/>
        <v>3580</v>
      </c>
      <c r="I717" s="7">
        <v>0.29928399999999999</v>
      </c>
    </row>
    <row r="718" spans="6:9" ht="19.5" customHeight="1" x14ac:dyDescent="0.35">
      <c r="F718" s="13" t="s">
        <v>756</v>
      </c>
      <c r="G718" s="13" t="str">
        <f t="shared" si="30"/>
        <v>2022-12-11 11:45:00</v>
      </c>
      <c r="H718" s="7">
        <f t="shared" si="31"/>
        <v>3585</v>
      </c>
      <c r="I718" s="7">
        <v>0.298153</v>
      </c>
    </row>
    <row r="719" spans="6:9" ht="19.5" customHeight="1" x14ac:dyDescent="0.35">
      <c r="F719" s="13" t="s">
        <v>1251</v>
      </c>
      <c r="G719" s="13" t="str">
        <f t="shared" si="30"/>
        <v>2022-12-11 11:50:00</v>
      </c>
      <c r="H719" s="7">
        <f t="shared" si="31"/>
        <v>3590</v>
      </c>
      <c r="I719" s="7">
        <v>0.29641600000000001</v>
      </c>
    </row>
    <row r="720" spans="6:9" ht="19.5" customHeight="1" x14ac:dyDescent="0.35">
      <c r="F720" s="13" t="s">
        <v>1252</v>
      </c>
      <c r="G720" s="13" t="str">
        <f t="shared" si="30"/>
        <v>2022-12-11 11:55:00</v>
      </c>
      <c r="H720" s="7">
        <f t="shared" si="31"/>
        <v>3595</v>
      </c>
      <c r="I720" s="7">
        <v>0.29373500000000002</v>
      </c>
    </row>
    <row r="721" spans="6:9" ht="19.5" customHeight="1" x14ac:dyDescent="0.35">
      <c r="F721" s="13" t="s">
        <v>758</v>
      </c>
      <c r="G721" s="13" t="str">
        <f t="shared" si="30"/>
        <v>2022-12-11 12:00:00</v>
      </c>
      <c r="H721" s="7">
        <f t="shared" si="31"/>
        <v>3600</v>
      </c>
      <c r="I721" s="7">
        <v>0.29248800000000003</v>
      </c>
    </row>
    <row r="722" spans="6:9" ht="19.5" customHeight="1" x14ac:dyDescent="0.35">
      <c r="F722" s="13" t="s">
        <v>1253</v>
      </c>
      <c r="G722" s="13" t="str">
        <f t="shared" si="30"/>
        <v>2022-12-11 12:05:00</v>
      </c>
      <c r="H722" s="7">
        <f t="shared" si="31"/>
        <v>3605</v>
      </c>
      <c r="I722" s="7">
        <v>0.28964699999999999</v>
      </c>
    </row>
    <row r="723" spans="6:9" ht="19.5" customHeight="1" x14ac:dyDescent="0.35">
      <c r="F723" s="13" t="s">
        <v>1254</v>
      </c>
      <c r="G723" s="13" t="str">
        <f t="shared" si="30"/>
        <v>2022-12-11 12:10:00</v>
      </c>
      <c r="H723" s="7">
        <f t="shared" si="31"/>
        <v>3610</v>
      </c>
      <c r="I723" s="7">
        <v>0.288775</v>
      </c>
    </row>
    <row r="724" spans="6:9" ht="19.5" customHeight="1" x14ac:dyDescent="0.35">
      <c r="F724" s="13" t="s">
        <v>759</v>
      </c>
      <c r="G724" s="13" t="str">
        <f t="shared" si="30"/>
        <v>2022-12-11 12:15:00</v>
      </c>
      <c r="H724" s="7">
        <f t="shared" si="31"/>
        <v>3615</v>
      </c>
      <c r="I724" s="7">
        <v>0.28603000000000001</v>
      </c>
    </row>
    <row r="725" spans="6:9" ht="19.5" customHeight="1" x14ac:dyDescent="0.35">
      <c r="F725" s="13" t="s">
        <v>1255</v>
      </c>
      <c r="G725" s="13" t="str">
        <f t="shared" si="30"/>
        <v>2022-12-11 12:20:00</v>
      </c>
      <c r="H725" s="7">
        <f t="shared" si="31"/>
        <v>3620</v>
      </c>
      <c r="I725" s="7">
        <v>0.286387</v>
      </c>
    </row>
    <row r="726" spans="6:9" ht="19.5" customHeight="1" x14ac:dyDescent="0.35">
      <c r="F726" s="13" t="s">
        <v>1256</v>
      </c>
      <c r="G726" s="13" t="str">
        <f t="shared" si="30"/>
        <v>2022-12-11 12:25:00</v>
      </c>
      <c r="H726" s="7">
        <f t="shared" si="31"/>
        <v>3625</v>
      </c>
      <c r="I726" s="7">
        <v>0.28521999999999997</v>
      </c>
    </row>
    <row r="727" spans="6:9" ht="19.5" customHeight="1" x14ac:dyDescent="0.35">
      <c r="F727" s="13" t="s">
        <v>761</v>
      </c>
      <c r="G727" s="13" t="str">
        <f t="shared" si="30"/>
        <v>2022-12-11 12:30:00</v>
      </c>
      <c r="H727" s="7">
        <f t="shared" si="31"/>
        <v>3630</v>
      </c>
      <c r="I727" s="7">
        <v>0.28266999999999998</v>
      </c>
    </row>
    <row r="728" spans="6:9" ht="19.5" customHeight="1" x14ac:dyDescent="0.35">
      <c r="F728" s="13" t="s">
        <v>1257</v>
      </c>
      <c r="G728" s="13" t="str">
        <f t="shared" si="30"/>
        <v>2022-12-11 12:35:00</v>
      </c>
      <c r="H728" s="7">
        <f t="shared" si="31"/>
        <v>3635</v>
      </c>
      <c r="I728" s="7">
        <v>0.28194000000000002</v>
      </c>
    </row>
    <row r="729" spans="6:9" ht="19.5" customHeight="1" x14ac:dyDescent="0.35">
      <c r="F729" s="13" t="s">
        <v>1258</v>
      </c>
      <c r="G729" s="13" t="str">
        <f t="shared" si="30"/>
        <v>2022-12-11 12:40:00</v>
      </c>
      <c r="H729" s="7">
        <f t="shared" si="31"/>
        <v>3640</v>
      </c>
      <c r="I729" s="7">
        <v>0.27936800000000001</v>
      </c>
    </row>
    <row r="730" spans="6:9" ht="19.5" customHeight="1" x14ac:dyDescent="0.35">
      <c r="F730" s="13" t="s">
        <v>763</v>
      </c>
      <c r="G730" s="13" t="str">
        <f t="shared" si="30"/>
        <v>2022-12-11 12:45:00</v>
      </c>
      <c r="H730" s="7">
        <f t="shared" si="31"/>
        <v>3645</v>
      </c>
      <c r="I730" s="7">
        <v>0.27602599999999999</v>
      </c>
    </row>
    <row r="731" spans="6:9" ht="19.5" customHeight="1" x14ac:dyDescent="0.35">
      <c r="F731" s="13" t="s">
        <v>1259</v>
      </c>
      <c r="G731" s="13" t="str">
        <f t="shared" si="30"/>
        <v>2022-12-11 12:50:00</v>
      </c>
      <c r="H731" s="7">
        <f t="shared" si="31"/>
        <v>3650</v>
      </c>
      <c r="I731" s="7">
        <v>0.27523799999999998</v>
      </c>
    </row>
    <row r="732" spans="6:9" ht="19.5" customHeight="1" x14ac:dyDescent="0.35">
      <c r="F732" s="13" t="s">
        <v>1260</v>
      </c>
      <c r="G732" s="13" t="str">
        <f t="shared" si="30"/>
        <v>2022-12-11 12:55:00</v>
      </c>
      <c r="H732" s="7">
        <f t="shared" si="31"/>
        <v>3655</v>
      </c>
      <c r="I732" s="7">
        <v>0.27418700000000001</v>
      </c>
    </row>
    <row r="733" spans="6:9" ht="19.5" customHeight="1" x14ac:dyDescent="0.35">
      <c r="F733" s="13" t="s">
        <v>764</v>
      </c>
      <c r="G733" s="13" t="str">
        <f t="shared" si="30"/>
        <v>2022-12-11 13:00:00</v>
      </c>
      <c r="H733" s="7">
        <f t="shared" si="31"/>
        <v>3660</v>
      </c>
      <c r="I733" s="7">
        <v>0.27150600000000003</v>
      </c>
    </row>
    <row r="734" spans="6:9" ht="19.5" customHeight="1" x14ac:dyDescent="0.35">
      <c r="F734" s="13" t="s">
        <v>1261</v>
      </c>
      <c r="G734" s="13" t="str">
        <f t="shared" si="30"/>
        <v>2022-12-11 13:05:00</v>
      </c>
      <c r="H734" s="7">
        <f t="shared" si="31"/>
        <v>3665</v>
      </c>
      <c r="I734" s="7">
        <v>0.27071800000000001</v>
      </c>
    </row>
    <row r="735" spans="6:9" ht="19.5" customHeight="1" x14ac:dyDescent="0.35">
      <c r="F735" s="13" t="s">
        <v>1262</v>
      </c>
      <c r="G735" s="13" t="str">
        <f t="shared" si="30"/>
        <v>2022-12-11 13:10:00</v>
      </c>
      <c r="H735" s="7">
        <f t="shared" si="31"/>
        <v>3670</v>
      </c>
      <c r="I735" s="7">
        <v>0.26627899999999999</v>
      </c>
    </row>
    <row r="736" spans="6:9" ht="19.5" customHeight="1" x14ac:dyDescent="0.35">
      <c r="F736" s="13" t="s">
        <v>766</v>
      </c>
      <c r="G736" s="13" t="str">
        <f t="shared" si="30"/>
        <v>2022-12-11 13:15:00</v>
      </c>
      <c r="H736" s="7">
        <f t="shared" si="31"/>
        <v>3675</v>
      </c>
      <c r="I736" s="7">
        <v>0.263042</v>
      </c>
    </row>
    <row r="737" spans="6:9" ht="19.5" customHeight="1" x14ac:dyDescent="0.35">
      <c r="F737" s="13" t="s">
        <v>1263</v>
      </c>
      <c r="G737" s="13" t="str">
        <f t="shared" si="30"/>
        <v>2022-12-11 13:20:00</v>
      </c>
      <c r="H737" s="7">
        <f t="shared" si="31"/>
        <v>3680</v>
      </c>
      <c r="I737" s="7">
        <v>0.26103199999999999</v>
      </c>
    </row>
    <row r="738" spans="6:9" ht="19.5" customHeight="1" x14ac:dyDescent="0.35">
      <c r="F738" s="13" t="s">
        <v>1264</v>
      </c>
      <c r="G738" s="13" t="str">
        <f t="shared" si="30"/>
        <v>2022-12-11 13:25:00</v>
      </c>
      <c r="H738" s="7">
        <f t="shared" si="31"/>
        <v>3685</v>
      </c>
      <c r="I738" s="7">
        <v>0.25911400000000001</v>
      </c>
    </row>
    <row r="739" spans="6:9" ht="19.5" customHeight="1" x14ac:dyDescent="0.35">
      <c r="F739" s="13" t="s">
        <v>768</v>
      </c>
      <c r="G739" s="13" t="str">
        <f t="shared" si="30"/>
        <v>2022-12-11 13:30:00</v>
      </c>
      <c r="H739" s="7">
        <f t="shared" si="31"/>
        <v>3690</v>
      </c>
      <c r="I739" s="7">
        <v>0.25540499999999999</v>
      </c>
    </row>
    <row r="740" spans="6:9" ht="19.5" customHeight="1" x14ac:dyDescent="0.35">
      <c r="F740" s="13" t="s">
        <v>1265</v>
      </c>
      <c r="G740" s="13" t="str">
        <f t="shared" si="30"/>
        <v>2022-12-11 13:35:00</v>
      </c>
      <c r="H740" s="7">
        <f t="shared" si="31"/>
        <v>3695</v>
      </c>
      <c r="I740" s="7">
        <v>0.25289099999999998</v>
      </c>
    </row>
    <row r="741" spans="6:9" ht="19.5" customHeight="1" x14ac:dyDescent="0.35">
      <c r="F741" s="13" t="s">
        <v>1266</v>
      </c>
      <c r="G741" s="13" t="str">
        <f t="shared" si="30"/>
        <v>2022-12-11 13:40:00</v>
      </c>
      <c r="H741" s="7">
        <f t="shared" si="31"/>
        <v>3700</v>
      </c>
      <c r="I741" s="7">
        <v>0.25186599999999998</v>
      </c>
    </row>
    <row r="742" spans="6:9" ht="19.5" customHeight="1" x14ac:dyDescent="0.35">
      <c r="F742" s="13" t="s">
        <v>769</v>
      </c>
      <c r="G742" s="13" t="str">
        <f t="shared" si="30"/>
        <v>2022-12-11 13:45:00</v>
      </c>
      <c r="H742" s="7">
        <f t="shared" si="31"/>
        <v>3705</v>
      </c>
      <c r="I742" s="7">
        <v>0.24680299999999999</v>
      </c>
    </row>
    <row r="743" spans="6:9" ht="19.5" customHeight="1" x14ac:dyDescent="0.35">
      <c r="F743" s="13" t="s">
        <v>1267</v>
      </c>
      <c r="G743" s="13" t="str">
        <f t="shared" si="30"/>
        <v>2022-12-11 13:50:00</v>
      </c>
      <c r="H743" s="7">
        <f t="shared" si="31"/>
        <v>3710</v>
      </c>
      <c r="I743" s="7">
        <v>0.24504300000000001</v>
      </c>
    </row>
    <row r="744" spans="6:9" ht="19.5" customHeight="1" x14ac:dyDescent="0.35">
      <c r="F744" s="13" t="s">
        <v>1268</v>
      </c>
      <c r="G744" s="13" t="str">
        <f t="shared" si="30"/>
        <v>2022-12-11 13:55:00</v>
      </c>
      <c r="H744" s="7">
        <f t="shared" si="31"/>
        <v>3715</v>
      </c>
      <c r="I744" s="7">
        <v>0.24269099999999999</v>
      </c>
    </row>
    <row r="745" spans="6:9" ht="19.5" customHeight="1" x14ac:dyDescent="0.35">
      <c r="F745" s="13" t="s">
        <v>771</v>
      </c>
      <c r="G745" s="13" t="str">
        <f t="shared" si="30"/>
        <v>2022-12-11 14:00:00</v>
      </c>
      <c r="H745" s="7">
        <f t="shared" si="31"/>
        <v>3720</v>
      </c>
      <c r="I745" s="7">
        <v>0.24107899999999999</v>
      </c>
    </row>
    <row r="746" spans="6:9" ht="19.5" customHeight="1" x14ac:dyDescent="0.35">
      <c r="F746" s="13" t="s">
        <v>1269</v>
      </c>
      <c r="G746" s="13" t="str">
        <f t="shared" si="30"/>
        <v>2022-12-11 14:05:00</v>
      </c>
      <c r="H746" s="7">
        <f t="shared" si="31"/>
        <v>3725</v>
      </c>
      <c r="I746" s="7">
        <v>0.24021500000000001</v>
      </c>
    </row>
    <row r="747" spans="6:9" ht="19.5" customHeight="1" x14ac:dyDescent="0.35">
      <c r="F747" s="13" t="s">
        <v>1270</v>
      </c>
      <c r="G747" s="13" t="str">
        <f t="shared" si="30"/>
        <v>2022-12-11 14:10:00</v>
      </c>
      <c r="H747" s="7">
        <f t="shared" si="31"/>
        <v>3730</v>
      </c>
      <c r="I747" s="7">
        <v>0.23886199999999999</v>
      </c>
    </row>
    <row r="748" spans="6:9" ht="19.5" customHeight="1" x14ac:dyDescent="0.35">
      <c r="F748" s="13" t="s">
        <v>773</v>
      </c>
      <c r="G748" s="13" t="str">
        <f t="shared" si="30"/>
        <v>2022-12-11 14:15:00</v>
      </c>
      <c r="H748" s="7">
        <f t="shared" si="31"/>
        <v>3735</v>
      </c>
      <c r="I748" s="7">
        <v>0.23308300000000001</v>
      </c>
    </row>
    <row r="749" spans="6:9" ht="19.5" customHeight="1" x14ac:dyDescent="0.35">
      <c r="F749" s="13" t="s">
        <v>1271</v>
      </c>
      <c r="G749" s="13" t="str">
        <f t="shared" si="30"/>
        <v>2022-12-11 14:20:00</v>
      </c>
      <c r="H749" s="7">
        <f t="shared" si="31"/>
        <v>3740</v>
      </c>
      <c r="I749" s="7">
        <v>0.228689</v>
      </c>
    </row>
    <row r="750" spans="6:9" ht="19.5" customHeight="1" x14ac:dyDescent="0.35">
      <c r="F750" s="13" t="s">
        <v>1272</v>
      </c>
      <c r="G750" s="13" t="str">
        <f t="shared" si="30"/>
        <v>2022-12-11 14:25:00</v>
      </c>
      <c r="H750" s="7">
        <f t="shared" si="31"/>
        <v>3745</v>
      </c>
      <c r="I750" s="7">
        <v>0.22479199999999999</v>
      </c>
    </row>
    <row r="751" spans="6:9" ht="19.5" customHeight="1" x14ac:dyDescent="0.35">
      <c r="F751" s="13" t="s">
        <v>774</v>
      </c>
      <c r="G751" s="13" t="str">
        <f t="shared" si="30"/>
        <v>2022-12-11 14:30:00</v>
      </c>
      <c r="H751" s="7">
        <f t="shared" si="31"/>
        <v>3750</v>
      </c>
      <c r="I751" s="7">
        <v>0.22217200000000001</v>
      </c>
    </row>
    <row r="752" spans="6:9" ht="19.5" customHeight="1" x14ac:dyDescent="0.35">
      <c r="F752" s="13" t="s">
        <v>1273</v>
      </c>
      <c r="G752" s="13" t="str">
        <f t="shared" si="30"/>
        <v>2022-12-11 14:35:00</v>
      </c>
      <c r="H752" s="7">
        <f t="shared" si="31"/>
        <v>3755</v>
      </c>
      <c r="I752" s="7">
        <v>0.21910299999999999</v>
      </c>
    </row>
    <row r="753" spans="6:9" ht="19.5" customHeight="1" x14ac:dyDescent="0.35">
      <c r="F753" s="13" t="s">
        <v>1274</v>
      </c>
      <c r="G753" s="13" t="str">
        <f t="shared" si="30"/>
        <v>2022-12-11 14:40:00</v>
      </c>
      <c r="H753" s="7">
        <f t="shared" si="31"/>
        <v>3760</v>
      </c>
      <c r="I753" s="7">
        <v>0.21552399999999999</v>
      </c>
    </row>
    <row r="754" spans="6:9" ht="19.5" customHeight="1" x14ac:dyDescent="0.35">
      <c r="F754" s="13" t="s">
        <v>776</v>
      </c>
      <c r="G754" s="13" t="str">
        <f t="shared" si="30"/>
        <v>2022-12-11 14:45:00</v>
      </c>
      <c r="H754" s="7">
        <f t="shared" si="31"/>
        <v>3765</v>
      </c>
      <c r="I754" s="7">
        <v>0.211506</v>
      </c>
    </row>
    <row r="755" spans="6:9" ht="19.5" customHeight="1" x14ac:dyDescent="0.35">
      <c r="F755" s="13" t="s">
        <v>1275</v>
      </c>
      <c r="G755" s="13" t="str">
        <f t="shared" si="30"/>
        <v>2022-12-11 14:50:00</v>
      </c>
      <c r="H755" s="7">
        <f t="shared" si="31"/>
        <v>3770</v>
      </c>
      <c r="I755" s="7">
        <v>0.20927499999999999</v>
      </c>
    </row>
    <row r="756" spans="6:9" ht="19.5" customHeight="1" x14ac:dyDescent="0.35">
      <c r="F756" s="13" t="s">
        <v>1276</v>
      </c>
      <c r="G756" s="13" t="str">
        <f t="shared" si="30"/>
        <v>2022-12-11 14:55:00</v>
      </c>
      <c r="H756" s="7">
        <f t="shared" si="31"/>
        <v>3775</v>
      </c>
      <c r="I756" s="7">
        <v>0.20183400000000001</v>
      </c>
    </row>
    <row r="757" spans="6:9" ht="19.5" customHeight="1" x14ac:dyDescent="0.35">
      <c r="F757" s="13" t="s">
        <v>778</v>
      </c>
      <c r="G757" s="13" t="str">
        <f t="shared" si="30"/>
        <v>2022-12-11 15:00:00</v>
      </c>
      <c r="H757" s="7">
        <f t="shared" si="31"/>
        <v>3780</v>
      </c>
      <c r="I757" s="7">
        <v>0.198273</v>
      </c>
    </row>
    <row r="758" spans="6:9" ht="19.5" customHeight="1" x14ac:dyDescent="0.35">
      <c r="F758" s="13" t="s">
        <v>1277</v>
      </c>
      <c r="G758" s="13" t="str">
        <f t="shared" si="30"/>
        <v>2022-12-11 15:05:00</v>
      </c>
      <c r="H758" s="7">
        <f t="shared" si="31"/>
        <v>3785</v>
      </c>
      <c r="I758" s="7">
        <v>0.19639899999999999</v>
      </c>
    </row>
    <row r="759" spans="6:9" ht="19.5" customHeight="1" x14ac:dyDescent="0.35">
      <c r="F759" s="13" t="s">
        <v>1278</v>
      </c>
      <c r="G759" s="13" t="str">
        <f t="shared" si="30"/>
        <v>2022-12-11 15:10:00</v>
      </c>
      <c r="H759" s="7">
        <f t="shared" si="31"/>
        <v>3790</v>
      </c>
      <c r="I759" s="7">
        <v>0.19317300000000001</v>
      </c>
    </row>
    <row r="760" spans="6:9" ht="19.5" customHeight="1" x14ac:dyDescent="0.35">
      <c r="F760" s="13" t="s">
        <v>779</v>
      </c>
      <c r="G760" s="13" t="str">
        <f t="shared" si="30"/>
        <v>2022-12-11 15:15:00</v>
      </c>
      <c r="H760" s="7">
        <f t="shared" si="31"/>
        <v>3795</v>
      </c>
      <c r="I760" s="7">
        <v>0.19134899999999999</v>
      </c>
    </row>
    <row r="761" spans="6:9" ht="19.5" customHeight="1" x14ac:dyDescent="0.35">
      <c r="F761" s="13" t="s">
        <v>1279</v>
      </c>
      <c r="G761" s="13" t="str">
        <f t="shared" si="30"/>
        <v>2022-12-11 15:20:00</v>
      </c>
      <c r="H761" s="7">
        <f t="shared" si="31"/>
        <v>3800</v>
      </c>
      <c r="I761" s="7">
        <v>0.18540899999999999</v>
      </c>
    </row>
    <row r="762" spans="6:9" ht="19.5" customHeight="1" x14ac:dyDescent="0.35">
      <c r="F762" s="13" t="s">
        <v>1280</v>
      </c>
      <c r="G762" s="13" t="str">
        <f t="shared" si="30"/>
        <v>2022-12-11 15:25:00</v>
      </c>
      <c r="H762" s="7">
        <f t="shared" si="31"/>
        <v>3805</v>
      </c>
      <c r="I762" s="7">
        <v>0.18015600000000001</v>
      </c>
    </row>
    <row r="763" spans="6:9" ht="19.5" customHeight="1" x14ac:dyDescent="0.35">
      <c r="F763" s="13" t="s">
        <v>781</v>
      </c>
      <c r="G763" s="13" t="str">
        <f t="shared" si="30"/>
        <v>2022-12-11 15:30:00</v>
      </c>
      <c r="H763" s="7">
        <f t="shared" si="31"/>
        <v>3810</v>
      </c>
      <c r="I763" s="7">
        <v>0.175565</v>
      </c>
    </row>
    <row r="764" spans="6:9" ht="19.5" customHeight="1" x14ac:dyDescent="0.35">
      <c r="F764" s="13" t="s">
        <v>1281</v>
      </c>
      <c r="G764" s="13" t="str">
        <f t="shared" si="30"/>
        <v>2022-12-11 15:35:00</v>
      </c>
      <c r="H764" s="7">
        <f t="shared" si="31"/>
        <v>3815</v>
      </c>
      <c r="I764" s="7">
        <v>0.16945499999999999</v>
      </c>
    </row>
    <row r="765" spans="6:9" ht="19.5" customHeight="1" x14ac:dyDescent="0.35">
      <c r="F765" s="13" t="s">
        <v>1282</v>
      </c>
      <c r="G765" s="13" t="str">
        <f t="shared" si="30"/>
        <v>2022-12-11 15:40:00</v>
      </c>
      <c r="H765" s="7">
        <f t="shared" si="31"/>
        <v>3820</v>
      </c>
      <c r="I765" s="7">
        <v>0.16445100000000001</v>
      </c>
    </row>
    <row r="766" spans="6:9" ht="19.5" customHeight="1" x14ac:dyDescent="0.35">
      <c r="F766" s="13" t="s">
        <v>783</v>
      </c>
      <c r="G766" s="13" t="str">
        <f t="shared" si="30"/>
        <v>2022-12-11 15:45:00</v>
      </c>
      <c r="H766" s="7">
        <f t="shared" si="31"/>
        <v>3825</v>
      </c>
      <c r="I766" s="7">
        <v>0.15863099999999999</v>
      </c>
    </row>
    <row r="767" spans="6:9" ht="19.5" customHeight="1" x14ac:dyDescent="0.35">
      <c r="F767" s="13" t="s">
        <v>1283</v>
      </c>
      <c r="G767" s="13" t="str">
        <f t="shared" si="30"/>
        <v>2022-12-11 15:50:00</v>
      </c>
      <c r="H767" s="7">
        <f t="shared" si="31"/>
        <v>3830</v>
      </c>
      <c r="I767" s="7">
        <v>0.155469</v>
      </c>
    </row>
    <row r="768" spans="6:9" ht="19.5" customHeight="1" x14ac:dyDescent="0.35">
      <c r="F768" s="13" t="s">
        <v>1284</v>
      </c>
      <c r="G768" s="13" t="str">
        <f t="shared" si="30"/>
        <v>2022-12-11 15:55:00</v>
      </c>
      <c r="H768" s="7">
        <f t="shared" si="31"/>
        <v>3835</v>
      </c>
      <c r="I768" s="7">
        <v>0.15115100000000001</v>
      </c>
    </row>
    <row r="769" spans="6:9" ht="19.5" customHeight="1" x14ac:dyDescent="0.35">
      <c r="F769" s="13" t="s">
        <v>784</v>
      </c>
      <c r="G769" s="13" t="str">
        <f t="shared" si="30"/>
        <v>2022-12-11 16:00:00</v>
      </c>
      <c r="H769" s="7">
        <f t="shared" si="31"/>
        <v>3840</v>
      </c>
      <c r="I769" s="7">
        <v>0.147089</v>
      </c>
    </row>
    <row r="770" spans="6:9" ht="19.5" customHeight="1" x14ac:dyDescent="0.35">
      <c r="F770" s="13" t="s">
        <v>1285</v>
      </c>
      <c r="G770" s="13" t="str">
        <f t="shared" ref="G770:G833" si="32">SUBSTITUTE(F770,"T"," ")</f>
        <v>2022-12-11 16:05:00</v>
      </c>
      <c r="H770" s="7">
        <f t="shared" si="31"/>
        <v>3845</v>
      </c>
      <c r="I770" s="7">
        <v>0.14328399999999999</v>
      </c>
    </row>
    <row r="771" spans="6:9" ht="19.5" customHeight="1" x14ac:dyDescent="0.35">
      <c r="F771" s="13" t="s">
        <v>1286</v>
      </c>
      <c r="G771" s="13" t="str">
        <f t="shared" si="32"/>
        <v>2022-12-11 16:10:00</v>
      </c>
      <c r="H771" s="7">
        <f t="shared" ref="H771:H834" si="33">DAY(G771-$G$2)*24*60 + HOUR(G771-$G$2)*60 + MINUTE(G771-$G$2) + SECOND(G771-$G$2)/60</f>
        <v>3850</v>
      </c>
      <c r="I771" s="7">
        <v>0.138822</v>
      </c>
    </row>
    <row r="772" spans="6:9" ht="19.5" customHeight="1" x14ac:dyDescent="0.35">
      <c r="F772" s="13" t="s">
        <v>786</v>
      </c>
      <c r="G772" s="13" t="str">
        <f t="shared" si="32"/>
        <v>2022-12-11 16:15:00</v>
      </c>
      <c r="H772" s="7">
        <f t="shared" si="33"/>
        <v>3855</v>
      </c>
      <c r="I772" s="7">
        <v>0.13510800000000001</v>
      </c>
    </row>
    <row r="773" spans="6:9" ht="19.5" customHeight="1" x14ac:dyDescent="0.35">
      <c r="F773" s="13" t="s">
        <v>1287</v>
      </c>
      <c r="G773" s="13" t="str">
        <f t="shared" si="32"/>
        <v>2022-12-11 16:20:00</v>
      </c>
      <c r="H773" s="7">
        <f t="shared" si="33"/>
        <v>3860</v>
      </c>
      <c r="I773" s="7">
        <v>0.132769</v>
      </c>
    </row>
    <row r="774" spans="6:9" ht="19.5" customHeight="1" x14ac:dyDescent="0.35">
      <c r="F774" s="13" t="s">
        <v>1288</v>
      </c>
      <c r="G774" s="13" t="str">
        <f t="shared" si="32"/>
        <v>2022-12-11 16:25:00</v>
      </c>
      <c r="H774" s="7">
        <f t="shared" si="33"/>
        <v>3865</v>
      </c>
      <c r="I774" s="7">
        <v>0.12886500000000001</v>
      </c>
    </row>
    <row r="775" spans="6:9" ht="19.5" customHeight="1" x14ac:dyDescent="0.35">
      <c r="F775" s="13" t="s">
        <v>788</v>
      </c>
      <c r="G775" s="13" t="str">
        <f t="shared" si="32"/>
        <v>2022-12-11 16:30:00</v>
      </c>
      <c r="H775" s="7">
        <f t="shared" si="33"/>
        <v>3870</v>
      </c>
      <c r="I775" s="7">
        <v>0.12582099999999999</v>
      </c>
    </row>
    <row r="776" spans="6:9" ht="19.5" customHeight="1" x14ac:dyDescent="0.35">
      <c r="F776" s="13" t="s">
        <v>1289</v>
      </c>
      <c r="G776" s="13" t="str">
        <f t="shared" si="32"/>
        <v>2022-12-11 16:35:00</v>
      </c>
      <c r="H776" s="7">
        <f t="shared" si="33"/>
        <v>3875</v>
      </c>
      <c r="I776" s="7">
        <v>0.123738</v>
      </c>
    </row>
    <row r="777" spans="6:9" ht="19.5" customHeight="1" x14ac:dyDescent="0.35">
      <c r="F777" s="13" t="s">
        <v>1290</v>
      </c>
      <c r="G777" s="13" t="str">
        <f t="shared" si="32"/>
        <v>2022-12-11 16:40:00</v>
      </c>
      <c r="H777" s="7">
        <f t="shared" si="33"/>
        <v>3880</v>
      </c>
      <c r="I777" s="7">
        <v>0.11989</v>
      </c>
    </row>
    <row r="778" spans="6:9" ht="19.5" customHeight="1" x14ac:dyDescent="0.35">
      <c r="F778" s="13" t="s">
        <v>789</v>
      </c>
      <c r="G778" s="13" t="str">
        <f t="shared" si="32"/>
        <v>2022-12-11 16:45:00</v>
      </c>
      <c r="H778" s="7">
        <f t="shared" si="33"/>
        <v>3885</v>
      </c>
      <c r="I778" s="7">
        <v>0.11787599999999999</v>
      </c>
    </row>
    <row r="779" spans="6:9" ht="19.5" customHeight="1" x14ac:dyDescent="0.35">
      <c r="F779" s="13" t="s">
        <v>1291</v>
      </c>
      <c r="G779" s="13" t="str">
        <f t="shared" si="32"/>
        <v>2022-12-11 16:50:00</v>
      </c>
      <c r="H779" s="7">
        <f t="shared" si="33"/>
        <v>3890</v>
      </c>
      <c r="I779" s="7">
        <v>0.115328</v>
      </c>
    </row>
    <row r="780" spans="6:9" ht="19.5" customHeight="1" x14ac:dyDescent="0.35">
      <c r="F780" s="13" t="s">
        <v>1292</v>
      </c>
      <c r="G780" s="13" t="str">
        <f t="shared" si="32"/>
        <v>2022-12-11 16:55:00</v>
      </c>
      <c r="H780" s="7">
        <f t="shared" si="33"/>
        <v>3895</v>
      </c>
      <c r="I780" s="7">
        <v>0.111747</v>
      </c>
    </row>
    <row r="781" spans="6:9" ht="19.5" customHeight="1" x14ac:dyDescent="0.35">
      <c r="F781" s="13" t="s">
        <v>791</v>
      </c>
      <c r="G781" s="13" t="str">
        <f t="shared" si="32"/>
        <v>2022-12-11 17:00:00</v>
      </c>
      <c r="H781" s="7">
        <f t="shared" si="33"/>
        <v>3900</v>
      </c>
      <c r="I781" s="7">
        <v>0.110947</v>
      </c>
    </row>
    <row r="782" spans="6:9" ht="19.5" customHeight="1" x14ac:dyDescent="0.35">
      <c r="F782" s="13" t="s">
        <v>1293</v>
      </c>
      <c r="G782" s="13" t="str">
        <f t="shared" si="32"/>
        <v>2022-12-11 17:05:00</v>
      </c>
      <c r="H782" s="7">
        <f t="shared" si="33"/>
        <v>3905</v>
      </c>
      <c r="I782" s="7">
        <v>0.108401</v>
      </c>
    </row>
    <row r="783" spans="6:9" ht="19.5" customHeight="1" x14ac:dyDescent="0.35">
      <c r="F783" s="13" t="s">
        <v>1294</v>
      </c>
      <c r="G783" s="13" t="str">
        <f t="shared" si="32"/>
        <v>2022-12-11 17:10:00</v>
      </c>
      <c r="H783" s="7">
        <f t="shared" si="33"/>
        <v>3910</v>
      </c>
      <c r="I783" s="7">
        <v>0.10677</v>
      </c>
    </row>
    <row r="784" spans="6:9" ht="19.5" customHeight="1" x14ac:dyDescent="0.35">
      <c r="F784" s="13" t="s">
        <v>793</v>
      </c>
      <c r="G784" s="13" t="str">
        <f t="shared" si="32"/>
        <v>2022-12-11 17:15:00</v>
      </c>
      <c r="H784" s="7">
        <f t="shared" si="33"/>
        <v>3915</v>
      </c>
      <c r="I784" s="7">
        <v>0.10451299999999999</v>
      </c>
    </row>
    <row r="785" spans="6:9" ht="19.5" customHeight="1" x14ac:dyDescent="0.35">
      <c r="F785" s="13" t="s">
        <v>1295</v>
      </c>
      <c r="G785" s="13" t="str">
        <f t="shared" si="32"/>
        <v>2022-12-11 17:20:00</v>
      </c>
      <c r="H785" s="7">
        <f t="shared" si="33"/>
        <v>3920</v>
      </c>
      <c r="I785" s="7">
        <v>0.104601</v>
      </c>
    </row>
    <row r="786" spans="6:9" ht="19.5" customHeight="1" x14ac:dyDescent="0.35">
      <c r="F786" s="13" t="s">
        <v>1296</v>
      </c>
      <c r="G786" s="13" t="str">
        <f t="shared" si="32"/>
        <v>2022-12-11 17:25:00</v>
      </c>
      <c r="H786" s="7">
        <f t="shared" si="33"/>
        <v>3925</v>
      </c>
      <c r="I786" s="7">
        <v>0.102213</v>
      </c>
    </row>
    <row r="787" spans="6:9" ht="19.5" customHeight="1" x14ac:dyDescent="0.35">
      <c r="F787" s="13" t="s">
        <v>794</v>
      </c>
      <c r="G787" s="13" t="str">
        <f t="shared" si="32"/>
        <v>2022-12-11 17:30:00</v>
      </c>
      <c r="H787" s="7">
        <f t="shared" si="33"/>
        <v>3930</v>
      </c>
      <c r="I787" s="7">
        <v>0.10016799999999999</v>
      </c>
    </row>
    <row r="788" spans="6:9" ht="19.5" customHeight="1" x14ac:dyDescent="0.35">
      <c r="F788" s="13" t="s">
        <v>1297</v>
      </c>
      <c r="G788" s="13" t="str">
        <f t="shared" si="32"/>
        <v>2022-12-11 17:35:00</v>
      </c>
      <c r="H788" s="7">
        <f t="shared" si="33"/>
        <v>3935</v>
      </c>
      <c r="I788" s="7">
        <v>9.9704000000000001E-2</v>
      </c>
    </row>
    <row r="789" spans="6:9" ht="19.5" customHeight="1" x14ac:dyDescent="0.35">
      <c r="F789" s="13" t="s">
        <v>1298</v>
      </c>
      <c r="G789" s="13" t="str">
        <f t="shared" si="32"/>
        <v>2022-12-11 17:40:00</v>
      </c>
      <c r="H789" s="7">
        <f t="shared" si="33"/>
        <v>3940</v>
      </c>
      <c r="I789" s="7">
        <v>9.8672999999999997E-2</v>
      </c>
    </row>
    <row r="790" spans="6:9" ht="19.5" customHeight="1" x14ac:dyDescent="0.35">
      <c r="F790" s="13" t="s">
        <v>796</v>
      </c>
      <c r="G790" s="13" t="str">
        <f t="shared" si="32"/>
        <v>2022-12-11 17:45:00</v>
      </c>
      <c r="H790" s="7">
        <f t="shared" si="33"/>
        <v>3945</v>
      </c>
      <c r="I790" s="7">
        <v>9.6384999999999998E-2</v>
      </c>
    </row>
    <row r="791" spans="6:9" ht="19.5" customHeight="1" x14ac:dyDescent="0.35">
      <c r="F791" s="13" t="s">
        <v>1299</v>
      </c>
      <c r="G791" s="13" t="str">
        <f t="shared" si="32"/>
        <v>2022-12-11 17:50:00</v>
      </c>
      <c r="H791" s="7">
        <f t="shared" si="33"/>
        <v>3950</v>
      </c>
      <c r="I791" s="7">
        <v>9.6189999999999998E-2</v>
      </c>
    </row>
    <row r="792" spans="6:9" ht="19.5" customHeight="1" x14ac:dyDescent="0.35">
      <c r="F792" s="13" t="s">
        <v>1300</v>
      </c>
      <c r="G792" s="13" t="str">
        <f t="shared" si="32"/>
        <v>2022-12-11 17:55:00</v>
      </c>
      <c r="H792" s="7">
        <f t="shared" si="33"/>
        <v>3955</v>
      </c>
      <c r="I792" s="7">
        <v>9.4371999999999998E-2</v>
      </c>
    </row>
    <row r="793" spans="6:9" ht="19.5" customHeight="1" x14ac:dyDescent="0.35">
      <c r="F793" s="13" t="s">
        <v>798</v>
      </c>
      <c r="G793" s="13" t="str">
        <f t="shared" si="32"/>
        <v>2022-12-11 18:00:00</v>
      </c>
      <c r="H793" s="7">
        <f t="shared" si="33"/>
        <v>3960</v>
      </c>
      <c r="I793" s="7">
        <v>9.2545000000000002E-2</v>
      </c>
    </row>
    <row r="794" spans="6:9" ht="19.5" customHeight="1" x14ac:dyDescent="0.35">
      <c r="F794" s="13" t="s">
        <v>1301</v>
      </c>
      <c r="G794" s="13" t="str">
        <f t="shared" si="32"/>
        <v>2022-12-11 18:05:00</v>
      </c>
      <c r="H794" s="7">
        <f t="shared" si="33"/>
        <v>3965</v>
      </c>
      <c r="I794" s="7">
        <v>9.2080999999999996E-2</v>
      </c>
    </row>
    <row r="795" spans="6:9" ht="19.5" customHeight="1" x14ac:dyDescent="0.35">
      <c r="F795" s="13" t="s">
        <v>1302</v>
      </c>
      <c r="G795" s="13" t="str">
        <f t="shared" si="32"/>
        <v>2022-12-11 18:10:00</v>
      </c>
      <c r="H795" s="7">
        <f t="shared" si="33"/>
        <v>3970</v>
      </c>
      <c r="I795" s="7">
        <v>9.0303999999999995E-2</v>
      </c>
    </row>
    <row r="796" spans="6:9" ht="19.5" customHeight="1" x14ac:dyDescent="0.35">
      <c r="F796" s="13" t="s">
        <v>799</v>
      </c>
      <c r="G796" s="13" t="str">
        <f t="shared" si="32"/>
        <v>2022-12-11 18:15:00</v>
      </c>
      <c r="H796" s="7">
        <f t="shared" si="33"/>
        <v>3975</v>
      </c>
      <c r="I796" s="7">
        <v>8.7674000000000002E-2</v>
      </c>
    </row>
    <row r="797" spans="6:9" ht="19.5" customHeight="1" x14ac:dyDescent="0.35">
      <c r="F797" s="13" t="s">
        <v>1303</v>
      </c>
      <c r="G797" s="13" t="str">
        <f t="shared" si="32"/>
        <v>2022-12-11 18:20:00</v>
      </c>
      <c r="H797" s="7">
        <f t="shared" si="33"/>
        <v>3980</v>
      </c>
      <c r="I797" s="7">
        <v>8.6218000000000003E-2</v>
      </c>
    </row>
    <row r="798" spans="6:9" ht="19.5" customHeight="1" x14ac:dyDescent="0.35">
      <c r="F798" s="13" t="s">
        <v>1304</v>
      </c>
      <c r="G798" s="13" t="str">
        <f t="shared" si="32"/>
        <v>2022-12-11 18:25:00</v>
      </c>
      <c r="H798" s="7">
        <f t="shared" si="33"/>
        <v>3985</v>
      </c>
      <c r="I798" s="7">
        <v>8.3418999999999993E-2</v>
      </c>
    </row>
    <row r="799" spans="6:9" ht="19.5" customHeight="1" x14ac:dyDescent="0.35">
      <c r="F799" s="13" t="s">
        <v>801</v>
      </c>
      <c r="G799" s="13" t="str">
        <f t="shared" si="32"/>
        <v>2022-12-11 18:30:00</v>
      </c>
      <c r="H799" s="7">
        <f t="shared" si="33"/>
        <v>3990</v>
      </c>
      <c r="I799" s="7">
        <v>8.1833000000000003E-2</v>
      </c>
    </row>
    <row r="800" spans="6:9" ht="19.5" customHeight="1" x14ac:dyDescent="0.35">
      <c r="F800" s="13" t="s">
        <v>1305</v>
      </c>
      <c r="G800" s="13" t="str">
        <f t="shared" si="32"/>
        <v>2022-12-11 18:35:00</v>
      </c>
      <c r="H800" s="7">
        <f t="shared" si="33"/>
        <v>3995</v>
      </c>
      <c r="I800" s="7">
        <v>7.8900999999999999E-2</v>
      </c>
    </row>
    <row r="801" spans="6:9" ht="19.5" customHeight="1" x14ac:dyDescent="0.35">
      <c r="F801" s="13" t="s">
        <v>1306</v>
      </c>
      <c r="G801" s="13" t="str">
        <f t="shared" si="32"/>
        <v>2022-12-11 18:40:00</v>
      </c>
      <c r="H801" s="7">
        <f t="shared" si="33"/>
        <v>4000</v>
      </c>
      <c r="I801" s="7">
        <v>7.7318999999999999E-2</v>
      </c>
    </row>
    <row r="802" spans="6:9" ht="19.5" customHeight="1" x14ac:dyDescent="0.35">
      <c r="F802" s="13" t="s">
        <v>803</v>
      </c>
      <c r="G802" s="13" t="str">
        <f t="shared" si="32"/>
        <v>2022-12-11 18:45:00</v>
      </c>
      <c r="H802" s="7">
        <f t="shared" si="33"/>
        <v>4005</v>
      </c>
      <c r="I802" s="7">
        <v>7.5591000000000005E-2</v>
      </c>
    </row>
    <row r="803" spans="6:9" ht="19.5" customHeight="1" x14ac:dyDescent="0.35">
      <c r="F803" s="13" t="s">
        <v>1307</v>
      </c>
      <c r="G803" s="13" t="str">
        <f t="shared" si="32"/>
        <v>2022-12-11 18:50:00</v>
      </c>
      <c r="H803" s="7">
        <f t="shared" si="33"/>
        <v>4010</v>
      </c>
      <c r="I803" s="7">
        <v>7.3485999999999996E-2</v>
      </c>
    </row>
    <row r="804" spans="6:9" ht="19.5" customHeight="1" x14ac:dyDescent="0.35">
      <c r="F804" s="13" t="s">
        <v>1308</v>
      </c>
      <c r="G804" s="13" t="str">
        <f t="shared" si="32"/>
        <v>2022-12-11 18:55:00</v>
      </c>
      <c r="H804" s="7">
        <f t="shared" si="33"/>
        <v>4015</v>
      </c>
      <c r="I804" s="7">
        <v>7.0610000000000006E-2</v>
      </c>
    </row>
    <row r="805" spans="6:9" ht="19.5" customHeight="1" x14ac:dyDescent="0.35">
      <c r="F805" s="13" t="s">
        <v>804</v>
      </c>
      <c r="G805" s="13" t="str">
        <f t="shared" si="32"/>
        <v>2022-12-11 19:00:00</v>
      </c>
      <c r="H805" s="7">
        <f t="shared" si="33"/>
        <v>4020</v>
      </c>
      <c r="I805" s="7">
        <v>6.8274000000000001E-2</v>
      </c>
    </row>
    <row r="806" spans="6:9" ht="19.5" customHeight="1" x14ac:dyDescent="0.35">
      <c r="F806" s="13" t="s">
        <v>1309</v>
      </c>
      <c r="G806" s="13" t="str">
        <f t="shared" si="32"/>
        <v>2022-12-11 19:05:00</v>
      </c>
      <c r="H806" s="7">
        <f t="shared" si="33"/>
        <v>4025</v>
      </c>
      <c r="I806" s="7">
        <v>6.6822999999999994E-2</v>
      </c>
    </row>
    <row r="807" spans="6:9" ht="19.5" customHeight="1" x14ac:dyDescent="0.35">
      <c r="F807" s="13" t="s">
        <v>1310</v>
      </c>
      <c r="G807" s="13" t="str">
        <f t="shared" si="32"/>
        <v>2022-12-11 19:10:00</v>
      </c>
      <c r="H807" s="7">
        <f t="shared" si="33"/>
        <v>4030</v>
      </c>
      <c r="I807" s="7">
        <v>6.4003000000000004E-2</v>
      </c>
    </row>
    <row r="808" spans="6:9" ht="19.5" customHeight="1" x14ac:dyDescent="0.35">
      <c r="F808" s="13" t="s">
        <v>806</v>
      </c>
      <c r="G808" s="13" t="str">
        <f t="shared" si="32"/>
        <v>2022-12-11 19:15:00</v>
      </c>
      <c r="H808" s="7">
        <f t="shared" si="33"/>
        <v>4035</v>
      </c>
      <c r="I808" s="7">
        <v>6.1890000000000001E-2</v>
      </c>
    </row>
    <row r="809" spans="6:9" ht="19.5" customHeight="1" x14ac:dyDescent="0.35">
      <c r="F809" s="13" t="s">
        <v>1311</v>
      </c>
      <c r="G809" s="13" t="str">
        <f t="shared" si="32"/>
        <v>2022-12-11 19:20:00</v>
      </c>
      <c r="H809" s="7">
        <f t="shared" si="33"/>
        <v>4040</v>
      </c>
      <c r="I809" s="7">
        <v>5.9332000000000003E-2</v>
      </c>
    </row>
    <row r="810" spans="6:9" ht="19.5" customHeight="1" x14ac:dyDescent="0.35">
      <c r="F810" s="13" t="s">
        <v>1312</v>
      </c>
      <c r="G810" s="13" t="str">
        <f t="shared" si="32"/>
        <v>2022-12-11 19:25:00</v>
      </c>
      <c r="H810" s="7">
        <f t="shared" si="33"/>
        <v>4045</v>
      </c>
      <c r="I810" s="7">
        <v>5.6686E-2</v>
      </c>
    </row>
    <row r="811" spans="6:9" ht="19.5" customHeight="1" x14ac:dyDescent="0.35">
      <c r="F811" s="13" t="s">
        <v>808</v>
      </c>
      <c r="G811" s="13" t="str">
        <f t="shared" si="32"/>
        <v>2022-12-11 19:30:00</v>
      </c>
      <c r="H811" s="7">
        <f t="shared" si="33"/>
        <v>4050</v>
      </c>
      <c r="I811" s="7">
        <v>5.4781000000000003E-2</v>
      </c>
    </row>
    <row r="812" spans="6:9" ht="19.5" customHeight="1" x14ac:dyDescent="0.35">
      <c r="F812" s="13" t="s">
        <v>1313</v>
      </c>
      <c r="G812" s="13" t="str">
        <f t="shared" si="32"/>
        <v>2022-12-11 19:35:00</v>
      </c>
      <c r="H812" s="7">
        <f t="shared" si="33"/>
        <v>4055</v>
      </c>
      <c r="I812" s="7">
        <v>5.2072E-2</v>
      </c>
    </row>
    <row r="813" spans="6:9" ht="19.5" customHeight="1" x14ac:dyDescent="0.35">
      <c r="F813" s="13" t="s">
        <v>1314</v>
      </c>
      <c r="G813" s="13" t="str">
        <f t="shared" si="32"/>
        <v>2022-12-11 19:40:00</v>
      </c>
      <c r="H813" s="7">
        <f t="shared" si="33"/>
        <v>4060</v>
      </c>
      <c r="I813" s="7">
        <v>4.9110000000000001E-2</v>
      </c>
    </row>
    <row r="814" spans="6:9" ht="19.5" customHeight="1" x14ac:dyDescent="0.35">
      <c r="F814" s="13" t="s">
        <v>809</v>
      </c>
      <c r="G814" s="13" t="str">
        <f t="shared" si="32"/>
        <v>2022-12-11 19:45:00</v>
      </c>
      <c r="H814" s="7">
        <f t="shared" si="33"/>
        <v>4065</v>
      </c>
      <c r="I814" s="7">
        <v>4.5948000000000003E-2</v>
      </c>
    </row>
    <row r="815" spans="6:9" ht="19.5" customHeight="1" x14ac:dyDescent="0.35">
      <c r="F815" s="13" t="s">
        <v>1315</v>
      </c>
      <c r="G815" s="13" t="str">
        <f t="shared" si="32"/>
        <v>2022-12-11 19:50:00</v>
      </c>
      <c r="H815" s="7">
        <f t="shared" si="33"/>
        <v>4070</v>
      </c>
      <c r="I815" s="7">
        <v>4.3473999999999999E-2</v>
      </c>
    </row>
    <row r="816" spans="6:9" ht="19.5" customHeight="1" x14ac:dyDescent="0.35">
      <c r="F816" s="13" t="s">
        <v>1316</v>
      </c>
      <c r="G816" s="13" t="str">
        <f t="shared" si="32"/>
        <v>2022-12-11 19:55:00</v>
      </c>
      <c r="H816" s="7">
        <f t="shared" si="33"/>
        <v>4075</v>
      </c>
      <c r="I816" s="7">
        <v>4.0998E-2</v>
      </c>
    </row>
    <row r="817" spans="6:9" ht="19.5" customHeight="1" x14ac:dyDescent="0.35">
      <c r="F817" s="13" t="s">
        <v>811</v>
      </c>
      <c r="G817" s="13" t="str">
        <f t="shared" si="32"/>
        <v>2022-12-11 20:00:00</v>
      </c>
      <c r="H817" s="7">
        <f t="shared" si="33"/>
        <v>4080</v>
      </c>
      <c r="I817" s="7">
        <v>3.7106E-2</v>
      </c>
    </row>
    <row r="818" spans="6:9" ht="19.5" customHeight="1" x14ac:dyDescent="0.35">
      <c r="F818" s="13" t="s">
        <v>1317</v>
      </c>
      <c r="G818" s="13" t="str">
        <f t="shared" si="32"/>
        <v>2022-12-11 20:05:00</v>
      </c>
      <c r="H818" s="7">
        <f t="shared" si="33"/>
        <v>4085</v>
      </c>
      <c r="I818" s="7">
        <v>3.4742000000000002E-2</v>
      </c>
    </row>
    <row r="819" spans="6:9" ht="19.5" customHeight="1" x14ac:dyDescent="0.35">
      <c r="F819" s="13" t="s">
        <v>1318</v>
      </c>
      <c r="G819" s="13" t="str">
        <f t="shared" si="32"/>
        <v>2022-12-11 20:10:00</v>
      </c>
      <c r="H819" s="7">
        <f t="shared" si="33"/>
        <v>4090</v>
      </c>
      <c r="I819" s="7">
        <v>3.1674000000000001E-2</v>
      </c>
    </row>
    <row r="820" spans="6:9" ht="19.5" customHeight="1" x14ac:dyDescent="0.35">
      <c r="F820" s="13" t="s">
        <v>813</v>
      </c>
      <c r="G820" s="13" t="str">
        <f t="shared" si="32"/>
        <v>2022-12-11 20:15:00</v>
      </c>
      <c r="H820" s="7">
        <f t="shared" si="33"/>
        <v>4095</v>
      </c>
      <c r="I820" s="7">
        <v>2.8747000000000002E-2</v>
      </c>
    </row>
    <row r="821" spans="6:9" ht="19.5" customHeight="1" x14ac:dyDescent="0.35">
      <c r="F821" s="13" t="s">
        <v>1319</v>
      </c>
      <c r="G821" s="13" t="str">
        <f t="shared" si="32"/>
        <v>2022-12-11 20:20:00</v>
      </c>
      <c r="H821" s="7">
        <f t="shared" si="33"/>
        <v>4100</v>
      </c>
      <c r="I821" s="7">
        <v>2.6429000000000001E-2</v>
      </c>
    </row>
    <row r="822" spans="6:9" ht="19.5" customHeight="1" x14ac:dyDescent="0.35">
      <c r="F822" s="13" t="s">
        <v>1320</v>
      </c>
      <c r="G822" s="13" t="str">
        <f t="shared" si="32"/>
        <v>2022-12-11 20:25:00</v>
      </c>
      <c r="H822" s="7">
        <f t="shared" si="33"/>
        <v>4105</v>
      </c>
      <c r="I822" s="7">
        <v>2.3789999999999999E-2</v>
      </c>
    </row>
    <row r="823" spans="6:9" ht="19.5" customHeight="1" x14ac:dyDescent="0.35">
      <c r="F823" s="13" t="s">
        <v>814</v>
      </c>
      <c r="G823" s="13" t="str">
        <f t="shared" si="32"/>
        <v>2022-12-11 20:30:00</v>
      </c>
      <c r="H823" s="7">
        <f t="shared" si="33"/>
        <v>4110</v>
      </c>
      <c r="I823" s="7">
        <v>2.1994E-2</v>
      </c>
    </row>
    <row r="824" spans="6:9" ht="19.5" customHeight="1" x14ac:dyDescent="0.35">
      <c r="F824" s="13" t="s">
        <v>1321</v>
      </c>
      <c r="G824" s="13" t="str">
        <f t="shared" si="32"/>
        <v>2022-12-11 20:35:00</v>
      </c>
      <c r="H824" s="7">
        <f t="shared" si="33"/>
        <v>4115</v>
      </c>
      <c r="I824" s="7">
        <v>2.0431999999999999E-2</v>
      </c>
    </row>
    <row r="825" spans="6:9" ht="19.5" customHeight="1" x14ac:dyDescent="0.35">
      <c r="F825" s="13" t="s">
        <v>1322</v>
      </c>
      <c r="G825" s="13" t="str">
        <f t="shared" si="32"/>
        <v>2022-12-11 20:40:00</v>
      </c>
      <c r="H825" s="7">
        <f t="shared" si="33"/>
        <v>4120</v>
      </c>
      <c r="I825" s="7">
        <v>1.8834E-2</v>
      </c>
    </row>
    <row r="826" spans="6:9" ht="19.5" customHeight="1" x14ac:dyDescent="0.35">
      <c r="F826" s="13" t="s">
        <v>816</v>
      </c>
      <c r="G826" s="13" t="str">
        <f t="shared" si="32"/>
        <v>2022-12-11 20:45:00</v>
      </c>
      <c r="H826" s="7">
        <f t="shared" si="33"/>
        <v>4125</v>
      </c>
      <c r="I826" s="7">
        <v>1.7602E-2</v>
      </c>
    </row>
    <row r="827" spans="6:9" ht="19.5" customHeight="1" x14ac:dyDescent="0.35">
      <c r="F827" s="13" t="s">
        <v>1323</v>
      </c>
      <c r="G827" s="13" t="str">
        <f t="shared" si="32"/>
        <v>2022-12-11 20:50:00</v>
      </c>
      <c r="H827" s="7">
        <f t="shared" si="33"/>
        <v>4130</v>
      </c>
      <c r="I827" s="7">
        <v>1.6580000000000001E-2</v>
      </c>
    </row>
    <row r="828" spans="6:9" ht="19.5" customHeight="1" x14ac:dyDescent="0.35">
      <c r="F828" s="13" t="s">
        <v>1324</v>
      </c>
      <c r="G828" s="13" t="str">
        <f t="shared" si="32"/>
        <v>2022-12-11 20:55:00</v>
      </c>
      <c r="H828" s="7">
        <f t="shared" si="33"/>
        <v>4135</v>
      </c>
      <c r="I828" s="7">
        <v>1.5165E-2</v>
      </c>
    </row>
    <row r="829" spans="6:9" ht="19.5" customHeight="1" x14ac:dyDescent="0.35">
      <c r="F829" s="13" t="s">
        <v>818</v>
      </c>
      <c r="G829" s="13" t="str">
        <f t="shared" si="32"/>
        <v>2022-12-11 21:00:00</v>
      </c>
      <c r="H829" s="7">
        <f t="shared" si="33"/>
        <v>4140</v>
      </c>
      <c r="I829" s="7">
        <v>1.4238000000000001E-2</v>
      </c>
    </row>
    <row r="830" spans="6:9" ht="19.5" customHeight="1" x14ac:dyDescent="0.35">
      <c r="F830" s="13" t="s">
        <v>1325</v>
      </c>
      <c r="G830" s="13" t="str">
        <f t="shared" si="32"/>
        <v>2022-12-11 21:05:00</v>
      </c>
      <c r="H830" s="7">
        <f t="shared" si="33"/>
        <v>4145</v>
      </c>
      <c r="I830" s="7">
        <v>1.3684E-2</v>
      </c>
    </row>
    <row r="831" spans="6:9" ht="19.5" customHeight="1" x14ac:dyDescent="0.35">
      <c r="F831" s="13" t="s">
        <v>1326</v>
      </c>
      <c r="G831" s="13" t="str">
        <f t="shared" si="32"/>
        <v>2022-12-11 21:10:00</v>
      </c>
      <c r="H831" s="7">
        <f t="shared" si="33"/>
        <v>4150</v>
      </c>
      <c r="I831" s="7">
        <v>1.2791E-2</v>
      </c>
    </row>
    <row r="832" spans="6:9" ht="19.5" customHeight="1" x14ac:dyDescent="0.35">
      <c r="F832" s="13" t="s">
        <v>819</v>
      </c>
      <c r="G832" s="13" t="str">
        <f t="shared" si="32"/>
        <v>2022-12-11 21:15:00</v>
      </c>
      <c r="H832" s="7">
        <f t="shared" si="33"/>
        <v>4155</v>
      </c>
      <c r="I832" s="7">
        <v>1.1861999999999999E-2</v>
      </c>
    </row>
    <row r="833" spans="6:9" ht="19.5" customHeight="1" x14ac:dyDescent="0.35">
      <c r="F833" s="13" t="s">
        <v>1327</v>
      </c>
      <c r="G833" s="13" t="str">
        <f t="shared" si="32"/>
        <v>2022-12-11 21:20:00</v>
      </c>
      <c r="H833" s="7">
        <f t="shared" si="33"/>
        <v>4160</v>
      </c>
      <c r="I833" s="7">
        <v>1.1449000000000001E-2</v>
      </c>
    </row>
    <row r="834" spans="6:9" ht="19.5" customHeight="1" x14ac:dyDescent="0.35">
      <c r="F834" s="13" t="s">
        <v>1328</v>
      </c>
      <c r="G834" s="13" t="str">
        <f t="shared" ref="G834:G897" si="34">SUBSTITUTE(F834,"T"," ")</f>
        <v>2022-12-11 21:25:00</v>
      </c>
      <c r="H834" s="7">
        <f t="shared" si="33"/>
        <v>4165</v>
      </c>
      <c r="I834" s="7">
        <v>1.0921E-2</v>
      </c>
    </row>
    <row r="835" spans="6:9" ht="19.5" customHeight="1" x14ac:dyDescent="0.35">
      <c r="F835" s="13" t="s">
        <v>821</v>
      </c>
      <c r="G835" s="13" t="str">
        <f t="shared" si="34"/>
        <v>2022-12-11 21:30:00</v>
      </c>
      <c r="H835" s="7">
        <f t="shared" ref="H835:H898" si="35">DAY(G835-$G$2)*24*60 + HOUR(G835-$G$2)*60 + MINUTE(G835-$G$2) + SECOND(G835-$G$2)/60</f>
        <v>4170</v>
      </c>
      <c r="I835" s="7">
        <v>1.0406E-2</v>
      </c>
    </row>
    <row r="836" spans="6:9" ht="19.5" customHeight="1" x14ac:dyDescent="0.35">
      <c r="F836" s="13" t="s">
        <v>1329</v>
      </c>
      <c r="G836" s="13" t="str">
        <f t="shared" si="34"/>
        <v>2022-12-11 21:35:00</v>
      </c>
      <c r="H836" s="7">
        <f t="shared" si="35"/>
        <v>4175</v>
      </c>
      <c r="I836" s="7">
        <v>1.0087E-2</v>
      </c>
    </row>
    <row r="837" spans="6:9" ht="19.5" customHeight="1" x14ac:dyDescent="0.35">
      <c r="F837" s="13" t="s">
        <v>1330</v>
      </c>
      <c r="G837" s="13" t="str">
        <f t="shared" si="34"/>
        <v>2022-12-11 21:40:00</v>
      </c>
      <c r="H837" s="7">
        <f t="shared" si="35"/>
        <v>4180</v>
      </c>
      <c r="I837" s="7">
        <v>9.5160000000000002E-3</v>
      </c>
    </row>
    <row r="838" spans="6:9" ht="19.5" customHeight="1" x14ac:dyDescent="0.35">
      <c r="F838" s="13" t="s">
        <v>823</v>
      </c>
      <c r="G838" s="13" t="str">
        <f t="shared" si="34"/>
        <v>2022-12-11 21:45:00</v>
      </c>
      <c r="H838" s="7">
        <f t="shared" si="35"/>
        <v>4185</v>
      </c>
      <c r="I838" s="7">
        <v>9.2069999999999999E-3</v>
      </c>
    </row>
    <row r="839" spans="6:9" ht="19.5" customHeight="1" x14ac:dyDescent="0.35">
      <c r="F839" s="13" t="s">
        <v>1331</v>
      </c>
      <c r="G839" s="13" t="str">
        <f t="shared" si="34"/>
        <v>2022-12-11 21:50:00</v>
      </c>
      <c r="H839" s="7">
        <f t="shared" si="35"/>
        <v>4190</v>
      </c>
      <c r="I839" s="7">
        <v>9.1509999999999994E-3</v>
      </c>
    </row>
    <row r="840" spans="6:9" ht="19.5" customHeight="1" x14ac:dyDescent="0.35">
      <c r="F840" s="13" t="s">
        <v>1332</v>
      </c>
      <c r="G840" s="13" t="str">
        <f t="shared" si="34"/>
        <v>2022-12-11 21:55:00</v>
      </c>
      <c r="H840" s="7">
        <f t="shared" si="35"/>
        <v>4195</v>
      </c>
      <c r="I840" s="7">
        <v>8.9300000000000004E-3</v>
      </c>
    </row>
    <row r="841" spans="6:9" ht="19.5" customHeight="1" x14ac:dyDescent="0.35">
      <c r="F841" s="13" t="s">
        <v>824</v>
      </c>
      <c r="G841" s="13" t="str">
        <f t="shared" si="34"/>
        <v>2022-12-11 22:00:00</v>
      </c>
      <c r="H841" s="7">
        <f t="shared" si="35"/>
        <v>4200</v>
      </c>
      <c r="I841" s="7">
        <v>8.456E-3</v>
      </c>
    </row>
    <row r="842" spans="6:9" ht="19.5" customHeight="1" x14ac:dyDescent="0.35">
      <c r="F842" s="13" t="s">
        <v>1333</v>
      </c>
      <c r="G842" s="13" t="str">
        <f t="shared" si="34"/>
        <v>2022-12-11 22:05:00</v>
      </c>
      <c r="H842" s="7">
        <f t="shared" si="35"/>
        <v>4205</v>
      </c>
      <c r="I842" s="7">
        <v>8.3479999999999995E-3</v>
      </c>
    </row>
    <row r="843" spans="6:9" ht="19.5" customHeight="1" x14ac:dyDescent="0.35">
      <c r="F843" s="13" t="s">
        <v>1334</v>
      </c>
      <c r="G843" s="13" t="str">
        <f t="shared" si="34"/>
        <v>2022-12-11 22:10:00</v>
      </c>
      <c r="H843" s="7">
        <f t="shared" si="35"/>
        <v>4210</v>
      </c>
      <c r="I843" s="7">
        <v>7.9989999999999992E-3</v>
      </c>
    </row>
    <row r="844" spans="6:9" ht="19.5" customHeight="1" x14ac:dyDescent="0.35">
      <c r="F844" s="13" t="s">
        <v>826</v>
      </c>
      <c r="G844" s="13" t="str">
        <f t="shared" si="34"/>
        <v>2022-12-11 22:15:00</v>
      </c>
      <c r="H844" s="7">
        <f t="shared" si="35"/>
        <v>4215</v>
      </c>
      <c r="I844" s="7">
        <v>7.8569999999999994E-3</v>
      </c>
    </row>
    <row r="845" spans="6:9" ht="19.5" customHeight="1" x14ac:dyDescent="0.35">
      <c r="F845" s="13" t="s">
        <v>1335</v>
      </c>
      <c r="G845" s="13" t="str">
        <f t="shared" si="34"/>
        <v>2022-12-11 22:20:00</v>
      </c>
      <c r="H845" s="7">
        <f t="shared" si="35"/>
        <v>4220</v>
      </c>
      <c r="I845" s="7">
        <v>7.7669999999999996E-3</v>
      </c>
    </row>
    <row r="846" spans="6:9" ht="19.5" customHeight="1" x14ac:dyDescent="0.35">
      <c r="F846" s="13" t="s">
        <v>1336</v>
      </c>
      <c r="G846" s="13" t="str">
        <f t="shared" si="34"/>
        <v>2022-12-11 22:25:00</v>
      </c>
      <c r="H846" s="7">
        <f t="shared" si="35"/>
        <v>4225</v>
      </c>
      <c r="I846" s="7">
        <v>7.4859999999999996E-3</v>
      </c>
    </row>
    <row r="847" spans="6:9" ht="19.5" customHeight="1" x14ac:dyDescent="0.35">
      <c r="F847" s="13" t="s">
        <v>828</v>
      </c>
      <c r="G847" s="13" t="str">
        <f t="shared" si="34"/>
        <v>2022-12-11 22:30:00</v>
      </c>
      <c r="H847" s="7">
        <f t="shared" si="35"/>
        <v>4230</v>
      </c>
      <c r="I847" s="7">
        <v>7.2240000000000004E-3</v>
      </c>
    </row>
    <row r="848" spans="6:9" ht="19.5" customHeight="1" x14ac:dyDescent="0.35">
      <c r="F848" s="13" t="s">
        <v>1337</v>
      </c>
      <c r="G848" s="13" t="str">
        <f t="shared" si="34"/>
        <v>2022-12-11 22:35:00</v>
      </c>
      <c r="H848" s="7">
        <f t="shared" si="35"/>
        <v>4235</v>
      </c>
      <c r="I848" s="7">
        <v>7.2300000000000003E-3</v>
      </c>
    </row>
    <row r="849" spans="6:9" ht="19.5" customHeight="1" x14ac:dyDescent="0.35">
      <c r="F849" s="13" t="s">
        <v>1338</v>
      </c>
      <c r="G849" s="13" t="str">
        <f t="shared" si="34"/>
        <v>2022-12-11 22:40:00</v>
      </c>
      <c r="H849" s="7">
        <f t="shared" si="35"/>
        <v>4240</v>
      </c>
      <c r="I849" s="7">
        <v>6.9340000000000001E-3</v>
      </c>
    </row>
    <row r="850" spans="6:9" ht="19.5" customHeight="1" x14ac:dyDescent="0.35">
      <c r="F850" s="13" t="s">
        <v>829</v>
      </c>
      <c r="G850" s="13" t="str">
        <f t="shared" si="34"/>
        <v>2022-12-11 22:45:00</v>
      </c>
      <c r="H850" s="7">
        <f t="shared" si="35"/>
        <v>4245</v>
      </c>
      <c r="I850" s="7">
        <v>6.7869999999999996E-3</v>
      </c>
    </row>
    <row r="851" spans="6:9" ht="19.5" customHeight="1" x14ac:dyDescent="0.35">
      <c r="F851" s="13" t="s">
        <v>1339</v>
      </c>
      <c r="G851" s="13" t="str">
        <f t="shared" si="34"/>
        <v>2022-12-11 22:50:00</v>
      </c>
      <c r="H851" s="7">
        <f t="shared" si="35"/>
        <v>4250</v>
      </c>
      <c r="I851" s="7">
        <v>6.8050000000000003E-3</v>
      </c>
    </row>
    <row r="852" spans="6:9" ht="19.5" customHeight="1" x14ac:dyDescent="0.35">
      <c r="F852" s="13" t="s">
        <v>1340</v>
      </c>
      <c r="G852" s="13" t="str">
        <f t="shared" si="34"/>
        <v>2022-12-11 22:55:00</v>
      </c>
      <c r="H852" s="7">
        <f t="shared" si="35"/>
        <v>4255</v>
      </c>
      <c r="I852" s="7">
        <v>6.5300000000000002E-3</v>
      </c>
    </row>
    <row r="853" spans="6:9" ht="19.5" customHeight="1" x14ac:dyDescent="0.35">
      <c r="F853" s="13" t="s">
        <v>831</v>
      </c>
      <c r="G853" s="13" t="str">
        <f t="shared" si="34"/>
        <v>2022-12-11 23:00:00</v>
      </c>
      <c r="H853" s="7">
        <f t="shared" si="35"/>
        <v>4260</v>
      </c>
      <c r="I853" s="7">
        <v>6.4419999999999998E-3</v>
      </c>
    </row>
    <row r="854" spans="6:9" ht="19.5" customHeight="1" x14ac:dyDescent="0.35">
      <c r="F854" s="13" t="s">
        <v>1341</v>
      </c>
      <c r="G854" s="13" t="str">
        <f t="shared" si="34"/>
        <v>2022-12-11 23:05:00</v>
      </c>
      <c r="H854" s="7">
        <f t="shared" si="35"/>
        <v>4265</v>
      </c>
      <c r="I854" s="7">
        <v>6.4580000000000002E-3</v>
      </c>
    </row>
    <row r="855" spans="6:9" ht="19.5" customHeight="1" x14ac:dyDescent="0.35">
      <c r="F855" s="13" t="s">
        <v>1342</v>
      </c>
      <c r="G855" s="13" t="str">
        <f t="shared" si="34"/>
        <v>2022-12-11 23:10:00</v>
      </c>
      <c r="H855" s="7">
        <f t="shared" si="35"/>
        <v>4270</v>
      </c>
      <c r="I855" s="7">
        <v>6.3150000000000003E-3</v>
      </c>
    </row>
    <row r="856" spans="6:9" ht="19.5" customHeight="1" x14ac:dyDescent="0.35">
      <c r="F856" s="13" t="s">
        <v>833</v>
      </c>
      <c r="G856" s="13" t="str">
        <f t="shared" si="34"/>
        <v>2022-12-11 23:15:00</v>
      </c>
      <c r="H856" s="7">
        <f t="shared" si="35"/>
        <v>4275</v>
      </c>
      <c r="I856" s="7">
        <v>6.1510000000000002E-3</v>
      </c>
    </row>
    <row r="857" spans="6:9" ht="19.5" customHeight="1" x14ac:dyDescent="0.35">
      <c r="F857" s="13" t="s">
        <v>1343</v>
      </c>
      <c r="G857" s="13" t="str">
        <f t="shared" si="34"/>
        <v>2022-12-11 23:20:00</v>
      </c>
      <c r="H857" s="7">
        <f t="shared" si="35"/>
        <v>4280</v>
      </c>
      <c r="I857" s="7">
        <v>6.182E-3</v>
      </c>
    </row>
    <row r="858" spans="6:9" ht="19.5" customHeight="1" x14ac:dyDescent="0.35">
      <c r="F858" s="13" t="s">
        <v>1344</v>
      </c>
      <c r="G858" s="13" t="str">
        <f t="shared" si="34"/>
        <v>2022-12-11 23:25:00</v>
      </c>
      <c r="H858" s="7">
        <f t="shared" si="35"/>
        <v>4285</v>
      </c>
      <c r="I858" s="7">
        <v>5.8139999999999997E-3</v>
      </c>
    </row>
    <row r="859" spans="6:9" ht="19.5" customHeight="1" x14ac:dyDescent="0.35">
      <c r="F859" s="13" t="s">
        <v>834</v>
      </c>
      <c r="G859" s="13" t="str">
        <f t="shared" si="34"/>
        <v>2022-12-11 23:30:00</v>
      </c>
      <c r="H859" s="7">
        <f t="shared" si="35"/>
        <v>4290</v>
      </c>
      <c r="I859" s="7">
        <v>5.8529999999999997E-3</v>
      </c>
    </row>
    <row r="860" spans="6:9" ht="19.5" customHeight="1" x14ac:dyDescent="0.35">
      <c r="F860" s="13" t="s">
        <v>1345</v>
      </c>
      <c r="G860" s="13" t="str">
        <f t="shared" si="34"/>
        <v>2022-12-11 23:35:00</v>
      </c>
      <c r="H860" s="7">
        <f t="shared" si="35"/>
        <v>4295</v>
      </c>
      <c r="I860" s="7">
        <v>5.8919999999999997E-3</v>
      </c>
    </row>
    <row r="861" spans="6:9" ht="19.5" customHeight="1" x14ac:dyDescent="0.35">
      <c r="F861" s="13" t="s">
        <v>1346</v>
      </c>
      <c r="G861" s="13" t="str">
        <f t="shared" si="34"/>
        <v>2022-12-11 23:40:00</v>
      </c>
      <c r="H861" s="7">
        <f t="shared" si="35"/>
        <v>4300</v>
      </c>
      <c r="I861" s="7">
        <v>5.8089999999999999E-3</v>
      </c>
    </row>
    <row r="862" spans="6:9" ht="19.5" customHeight="1" x14ac:dyDescent="0.35">
      <c r="F862" s="13" t="s">
        <v>836</v>
      </c>
      <c r="G862" s="13" t="str">
        <f t="shared" si="34"/>
        <v>2022-12-11 23:45:00</v>
      </c>
      <c r="H862" s="7">
        <f t="shared" si="35"/>
        <v>4305</v>
      </c>
      <c r="I862" s="7">
        <v>5.4939999999999998E-3</v>
      </c>
    </row>
    <row r="863" spans="6:9" ht="19.5" customHeight="1" x14ac:dyDescent="0.35">
      <c r="F863" s="13" t="s">
        <v>1347</v>
      </c>
      <c r="G863" s="13" t="str">
        <f t="shared" si="34"/>
        <v>2022-12-11 23:50:00</v>
      </c>
      <c r="H863" s="7">
        <f t="shared" si="35"/>
        <v>4310</v>
      </c>
      <c r="I863" s="7">
        <v>5.6870000000000002E-3</v>
      </c>
    </row>
    <row r="864" spans="6:9" ht="19.5" customHeight="1" x14ac:dyDescent="0.35">
      <c r="F864" s="13" t="s">
        <v>1348</v>
      </c>
      <c r="G864" s="13" t="str">
        <f t="shared" si="34"/>
        <v>2022-12-11 23:55:00</v>
      </c>
      <c r="H864" s="7">
        <f t="shared" si="35"/>
        <v>4315</v>
      </c>
      <c r="I864" s="7">
        <v>5.4689999999999999E-3</v>
      </c>
    </row>
    <row r="865" spans="6:9" ht="19.5" customHeight="1" x14ac:dyDescent="0.35">
      <c r="F865" s="13" t="s">
        <v>838</v>
      </c>
      <c r="G865" s="13" t="str">
        <f t="shared" si="34"/>
        <v>2022-12-12 00:00:00</v>
      </c>
      <c r="H865" s="7">
        <f t="shared" si="35"/>
        <v>4320</v>
      </c>
      <c r="I865" s="7">
        <v>5.3959999999999998E-3</v>
      </c>
    </row>
    <row r="866" spans="6:9" ht="19.5" customHeight="1" x14ac:dyDescent="0.35">
      <c r="F866" s="13" t="s">
        <v>1349</v>
      </c>
      <c r="G866" s="13" t="str">
        <f t="shared" si="34"/>
        <v>2022-12-12 00:05:00</v>
      </c>
      <c r="H866" s="7">
        <f t="shared" si="35"/>
        <v>4325</v>
      </c>
      <c r="I866" s="7">
        <v>5.47E-3</v>
      </c>
    </row>
    <row r="867" spans="6:9" ht="19.5" customHeight="1" x14ac:dyDescent="0.35">
      <c r="F867" s="13" t="s">
        <v>1350</v>
      </c>
      <c r="G867" s="13" t="str">
        <f t="shared" si="34"/>
        <v>2022-12-12 00:10:00</v>
      </c>
      <c r="H867" s="7">
        <f t="shared" si="35"/>
        <v>4330</v>
      </c>
      <c r="I867" s="7">
        <v>5.2560000000000003E-3</v>
      </c>
    </row>
    <row r="868" spans="6:9" ht="19.5" customHeight="1" x14ac:dyDescent="0.35">
      <c r="F868" s="13" t="s">
        <v>839</v>
      </c>
      <c r="G868" s="13" t="str">
        <f t="shared" si="34"/>
        <v>2022-12-12 00:15:00</v>
      </c>
      <c r="H868" s="7">
        <f t="shared" si="35"/>
        <v>4335</v>
      </c>
      <c r="I868" s="7">
        <v>5.1960000000000001E-3</v>
      </c>
    </row>
    <row r="869" spans="6:9" ht="19.5" customHeight="1" x14ac:dyDescent="0.35">
      <c r="F869" s="13" t="s">
        <v>1351</v>
      </c>
      <c r="G869" s="13" t="str">
        <f t="shared" si="34"/>
        <v>2022-12-12 00:20:00</v>
      </c>
      <c r="H869" s="7">
        <f t="shared" si="35"/>
        <v>4340</v>
      </c>
      <c r="I869" s="7">
        <v>5.2859999999999999E-3</v>
      </c>
    </row>
    <row r="870" spans="6:9" ht="19.5" customHeight="1" x14ac:dyDescent="0.35">
      <c r="F870" s="13" t="s">
        <v>1352</v>
      </c>
      <c r="G870" s="13" t="str">
        <f t="shared" si="34"/>
        <v>2022-12-12 00:25:00</v>
      </c>
      <c r="H870" s="7">
        <f t="shared" si="35"/>
        <v>4345</v>
      </c>
      <c r="I870" s="7">
        <v>5.0090000000000004E-3</v>
      </c>
    </row>
    <row r="871" spans="6:9" ht="19.5" customHeight="1" x14ac:dyDescent="0.35">
      <c r="F871" s="13" t="s">
        <v>841</v>
      </c>
      <c r="G871" s="13" t="str">
        <f t="shared" si="34"/>
        <v>2022-12-12 00:30:00</v>
      </c>
      <c r="H871" s="7">
        <f t="shared" si="35"/>
        <v>4350</v>
      </c>
      <c r="I871" s="7">
        <v>5.202E-3</v>
      </c>
    </row>
    <row r="872" spans="6:9" ht="19.5" customHeight="1" x14ac:dyDescent="0.35">
      <c r="F872" s="13" t="s">
        <v>1353</v>
      </c>
      <c r="G872" s="13" t="str">
        <f t="shared" si="34"/>
        <v>2022-12-12 00:35:00</v>
      </c>
      <c r="H872" s="7">
        <f t="shared" si="35"/>
        <v>4355</v>
      </c>
      <c r="I872" s="7">
        <v>5.0499999999999998E-3</v>
      </c>
    </row>
    <row r="873" spans="6:9" ht="19.5" customHeight="1" x14ac:dyDescent="0.35">
      <c r="F873" s="13" t="s">
        <v>1354</v>
      </c>
      <c r="G873" s="13" t="str">
        <f t="shared" si="34"/>
        <v>2022-12-12 00:40:00</v>
      </c>
      <c r="H873" s="7">
        <f t="shared" si="35"/>
        <v>4360</v>
      </c>
      <c r="I873" s="7">
        <v>4.9579999999999997E-3</v>
      </c>
    </row>
    <row r="874" spans="6:9" ht="19.5" customHeight="1" x14ac:dyDescent="0.35">
      <c r="F874" s="13" t="s">
        <v>843</v>
      </c>
      <c r="G874" s="13" t="str">
        <f t="shared" si="34"/>
        <v>2022-12-12 00:45:00</v>
      </c>
      <c r="H874" s="7">
        <f t="shared" si="35"/>
        <v>4365</v>
      </c>
      <c r="I874" s="7">
        <v>4.9040000000000004E-3</v>
      </c>
    </row>
    <row r="875" spans="6:9" ht="19.5" customHeight="1" x14ac:dyDescent="0.35">
      <c r="F875" s="13" t="s">
        <v>1355</v>
      </c>
      <c r="G875" s="13" t="str">
        <f t="shared" si="34"/>
        <v>2022-12-12 00:50:00</v>
      </c>
      <c r="H875" s="7">
        <f t="shared" si="35"/>
        <v>4370</v>
      </c>
      <c r="I875" s="7">
        <v>4.8589999999999996E-3</v>
      </c>
    </row>
    <row r="876" spans="6:9" ht="19.5" customHeight="1" x14ac:dyDescent="0.35">
      <c r="F876" s="13" t="s">
        <v>1356</v>
      </c>
      <c r="G876" s="13" t="str">
        <f t="shared" si="34"/>
        <v>2022-12-12 00:55:00</v>
      </c>
      <c r="H876" s="7">
        <f t="shared" si="35"/>
        <v>4375</v>
      </c>
      <c r="I876" s="7">
        <v>4.6490000000000004E-3</v>
      </c>
    </row>
    <row r="877" spans="6:9" ht="19.5" customHeight="1" x14ac:dyDescent="0.35">
      <c r="F877" s="13" t="s">
        <v>844</v>
      </c>
      <c r="G877" s="13" t="str">
        <f t="shared" si="34"/>
        <v>2022-12-12 01:00:00</v>
      </c>
      <c r="H877" s="7">
        <f t="shared" si="35"/>
        <v>4380</v>
      </c>
      <c r="I877" s="7">
        <v>5.0619999999999997E-3</v>
      </c>
    </row>
    <row r="878" spans="6:9" ht="19.5" customHeight="1" x14ac:dyDescent="0.35">
      <c r="F878" s="13" t="s">
        <v>1357</v>
      </c>
      <c r="G878" s="13" t="str">
        <f t="shared" si="34"/>
        <v>2022-12-12 01:05:00</v>
      </c>
      <c r="H878" s="7">
        <f t="shared" si="35"/>
        <v>4385</v>
      </c>
      <c r="I878" s="7">
        <v>4.6849999999999999E-3</v>
      </c>
    </row>
    <row r="879" spans="6:9" ht="19.5" customHeight="1" x14ac:dyDescent="0.35">
      <c r="F879" s="13" t="s">
        <v>1358</v>
      </c>
      <c r="G879" s="13" t="str">
        <f t="shared" si="34"/>
        <v>2022-12-12 01:10:00</v>
      </c>
      <c r="H879" s="7">
        <f t="shared" si="35"/>
        <v>4390</v>
      </c>
      <c r="I879" s="7">
        <v>4.6769999999999997E-3</v>
      </c>
    </row>
    <row r="880" spans="6:9" ht="19.5" customHeight="1" x14ac:dyDescent="0.35">
      <c r="F880" s="13" t="s">
        <v>846</v>
      </c>
      <c r="G880" s="13" t="str">
        <f t="shared" si="34"/>
        <v>2022-12-12 01:15:00</v>
      </c>
      <c r="H880" s="7">
        <f t="shared" si="35"/>
        <v>4395</v>
      </c>
      <c r="I880" s="7">
        <v>4.4790000000000003E-3</v>
      </c>
    </row>
    <row r="881" spans="6:9" ht="19.5" customHeight="1" x14ac:dyDescent="0.35">
      <c r="F881" s="13" t="s">
        <v>1359</v>
      </c>
      <c r="G881" s="13" t="str">
        <f t="shared" si="34"/>
        <v>2022-12-12 01:20:00</v>
      </c>
      <c r="H881" s="7">
        <f t="shared" si="35"/>
        <v>4400</v>
      </c>
      <c r="I881" s="7">
        <v>4.4819999999999999E-3</v>
      </c>
    </row>
    <row r="882" spans="6:9" ht="19.5" customHeight="1" x14ac:dyDescent="0.35">
      <c r="F882" s="13" t="s">
        <v>1360</v>
      </c>
      <c r="G882" s="13" t="str">
        <f t="shared" si="34"/>
        <v>2022-12-12 01:25:00</v>
      </c>
      <c r="H882" s="7">
        <f t="shared" si="35"/>
        <v>4405</v>
      </c>
      <c r="I882" s="7">
        <v>4.5370000000000002E-3</v>
      </c>
    </row>
    <row r="883" spans="6:9" ht="19.5" customHeight="1" x14ac:dyDescent="0.35">
      <c r="F883" s="13" t="s">
        <v>848</v>
      </c>
      <c r="G883" s="13" t="str">
        <f t="shared" si="34"/>
        <v>2022-12-12 01:30:00</v>
      </c>
      <c r="H883" s="7">
        <f t="shared" si="35"/>
        <v>4410</v>
      </c>
      <c r="I883" s="7">
        <v>4.3620000000000004E-3</v>
      </c>
    </row>
    <row r="884" spans="6:9" ht="19.5" customHeight="1" x14ac:dyDescent="0.35">
      <c r="F884" s="13" t="s">
        <v>1361</v>
      </c>
      <c r="G884" s="13" t="str">
        <f t="shared" si="34"/>
        <v>2022-12-12 01:35:00</v>
      </c>
      <c r="H884" s="7">
        <f t="shared" si="35"/>
        <v>4415</v>
      </c>
      <c r="I884" s="7">
        <v>4.267E-3</v>
      </c>
    </row>
    <row r="885" spans="6:9" ht="19.5" customHeight="1" x14ac:dyDescent="0.35">
      <c r="F885" s="13" t="s">
        <v>1362</v>
      </c>
      <c r="G885" s="13" t="str">
        <f t="shared" si="34"/>
        <v>2022-12-12 01:40:00</v>
      </c>
      <c r="H885" s="7">
        <f t="shared" si="35"/>
        <v>4420</v>
      </c>
      <c r="I885" s="7">
        <v>4.3350000000000003E-3</v>
      </c>
    </row>
    <row r="886" spans="6:9" ht="19.5" customHeight="1" x14ac:dyDescent="0.35">
      <c r="F886" s="13" t="s">
        <v>849</v>
      </c>
      <c r="G886" s="13" t="str">
        <f t="shared" si="34"/>
        <v>2022-12-12 01:45:00</v>
      </c>
      <c r="H886" s="7">
        <f t="shared" si="35"/>
        <v>4425</v>
      </c>
      <c r="I886" s="7">
        <v>4.1130000000000003E-3</v>
      </c>
    </row>
    <row r="887" spans="6:9" ht="19.5" customHeight="1" x14ac:dyDescent="0.35">
      <c r="F887" s="13" t="s">
        <v>1363</v>
      </c>
      <c r="G887" s="13" t="str">
        <f t="shared" si="34"/>
        <v>2022-12-12 01:50:00</v>
      </c>
      <c r="H887" s="7">
        <f t="shared" si="35"/>
        <v>4430</v>
      </c>
      <c r="I887" s="7">
        <v>4.1570000000000001E-3</v>
      </c>
    </row>
    <row r="888" spans="6:9" ht="19.5" customHeight="1" x14ac:dyDescent="0.35">
      <c r="F888" s="13" t="s">
        <v>1364</v>
      </c>
      <c r="G888" s="13" t="str">
        <f t="shared" si="34"/>
        <v>2022-12-12 01:55:00</v>
      </c>
      <c r="H888" s="7">
        <f t="shared" si="35"/>
        <v>4435</v>
      </c>
      <c r="I888" s="7">
        <v>4.2500000000000003E-3</v>
      </c>
    </row>
    <row r="889" spans="6:9" ht="19.5" customHeight="1" x14ac:dyDescent="0.35">
      <c r="F889" s="13" t="s">
        <v>851</v>
      </c>
      <c r="G889" s="13" t="str">
        <f t="shared" si="34"/>
        <v>2022-12-12 02:00:00</v>
      </c>
      <c r="H889" s="7">
        <f t="shared" si="35"/>
        <v>4440</v>
      </c>
      <c r="I889" s="7">
        <v>4.0229999999999997E-3</v>
      </c>
    </row>
    <row r="890" spans="6:9" ht="19.5" customHeight="1" x14ac:dyDescent="0.35">
      <c r="F890" s="13" t="s">
        <v>1365</v>
      </c>
      <c r="G890" s="13" t="str">
        <f t="shared" si="34"/>
        <v>2022-12-12 02:05:00</v>
      </c>
      <c r="H890" s="7">
        <f t="shared" si="35"/>
        <v>4445</v>
      </c>
      <c r="I890" s="7">
        <v>4.065E-3</v>
      </c>
    </row>
    <row r="891" spans="6:9" ht="19.5" customHeight="1" x14ac:dyDescent="0.35">
      <c r="F891" s="13" t="s">
        <v>1366</v>
      </c>
      <c r="G891" s="13" t="str">
        <f t="shared" si="34"/>
        <v>2022-12-12 02:10:00</v>
      </c>
      <c r="H891" s="7">
        <f t="shared" si="35"/>
        <v>4450</v>
      </c>
      <c r="I891" s="7">
        <v>4.1029999999999999E-3</v>
      </c>
    </row>
    <row r="892" spans="6:9" ht="19.5" customHeight="1" x14ac:dyDescent="0.35">
      <c r="F892" s="13" t="s">
        <v>853</v>
      </c>
      <c r="G892" s="13" t="str">
        <f t="shared" si="34"/>
        <v>2022-12-12 02:15:00</v>
      </c>
      <c r="H892" s="7">
        <f t="shared" si="35"/>
        <v>4455</v>
      </c>
      <c r="I892" s="7">
        <v>3.8549999999999999E-3</v>
      </c>
    </row>
    <row r="893" spans="6:9" ht="19.5" customHeight="1" x14ac:dyDescent="0.35">
      <c r="F893" s="13" t="s">
        <v>1367</v>
      </c>
      <c r="G893" s="13" t="str">
        <f t="shared" si="34"/>
        <v>2022-12-12 02:20:00</v>
      </c>
      <c r="H893" s="7">
        <f t="shared" si="35"/>
        <v>4460</v>
      </c>
      <c r="I893" s="7">
        <v>3.9139999999999999E-3</v>
      </c>
    </row>
    <row r="894" spans="6:9" ht="19.5" customHeight="1" x14ac:dyDescent="0.35">
      <c r="F894" s="13" t="s">
        <v>1368</v>
      </c>
      <c r="G894" s="13" t="str">
        <f t="shared" si="34"/>
        <v>2022-12-12 02:25:00</v>
      </c>
      <c r="H894" s="7">
        <f t="shared" si="35"/>
        <v>4465</v>
      </c>
      <c r="I894" s="7">
        <v>3.921E-3</v>
      </c>
    </row>
    <row r="895" spans="6:9" ht="19.5" customHeight="1" x14ac:dyDescent="0.35">
      <c r="F895" s="13" t="s">
        <v>854</v>
      </c>
      <c r="G895" s="13" t="str">
        <f t="shared" si="34"/>
        <v>2022-12-12 02:30:00</v>
      </c>
      <c r="H895" s="7">
        <f t="shared" si="35"/>
        <v>4470</v>
      </c>
      <c r="I895" s="7">
        <v>3.7629999999999999E-3</v>
      </c>
    </row>
    <row r="896" spans="6:9" ht="19.5" customHeight="1" x14ac:dyDescent="0.35">
      <c r="F896" s="13" t="s">
        <v>1369</v>
      </c>
      <c r="G896" s="13" t="str">
        <f t="shared" si="34"/>
        <v>2022-12-12 02:35:00</v>
      </c>
      <c r="H896" s="7">
        <f t="shared" si="35"/>
        <v>4475</v>
      </c>
      <c r="I896" s="7">
        <v>3.7339999999999999E-3</v>
      </c>
    </row>
    <row r="897" spans="6:9" ht="19.5" customHeight="1" x14ac:dyDescent="0.35">
      <c r="F897" s="13" t="s">
        <v>1370</v>
      </c>
      <c r="G897" s="13" t="str">
        <f t="shared" si="34"/>
        <v>2022-12-12 02:40:00</v>
      </c>
      <c r="H897" s="7">
        <f t="shared" si="35"/>
        <v>4480</v>
      </c>
      <c r="I897" s="7">
        <v>3.852E-3</v>
      </c>
    </row>
    <row r="898" spans="6:9" ht="19.5" customHeight="1" x14ac:dyDescent="0.35">
      <c r="F898" s="13" t="s">
        <v>856</v>
      </c>
      <c r="G898" s="13" t="str">
        <f t="shared" ref="G898:G961" si="36">SUBSTITUTE(F898,"T"," ")</f>
        <v>2022-12-12 02:45:00</v>
      </c>
      <c r="H898" s="7">
        <f t="shared" si="35"/>
        <v>4485</v>
      </c>
      <c r="I898" s="7">
        <v>3.6979999999999999E-3</v>
      </c>
    </row>
    <row r="899" spans="6:9" ht="19.5" customHeight="1" x14ac:dyDescent="0.35">
      <c r="F899" s="13" t="s">
        <v>1371</v>
      </c>
      <c r="G899" s="13" t="str">
        <f t="shared" si="36"/>
        <v>2022-12-12 02:50:00</v>
      </c>
      <c r="H899" s="7">
        <f t="shared" ref="H899:H962" si="37">DAY(G899-$G$2)*24*60 + HOUR(G899-$G$2)*60 + MINUTE(G899-$G$2) + SECOND(G899-$G$2)/60</f>
        <v>4490</v>
      </c>
      <c r="I899" s="7">
        <v>3.6510000000000002E-3</v>
      </c>
    </row>
    <row r="900" spans="6:9" ht="19.5" customHeight="1" x14ac:dyDescent="0.35">
      <c r="F900" s="13" t="s">
        <v>1372</v>
      </c>
      <c r="G900" s="13" t="str">
        <f t="shared" si="36"/>
        <v>2022-12-12 02:55:00</v>
      </c>
      <c r="H900" s="7">
        <f t="shared" si="37"/>
        <v>4495</v>
      </c>
      <c r="I900" s="7">
        <v>3.728E-3</v>
      </c>
    </row>
    <row r="901" spans="6:9" ht="19.5" customHeight="1" x14ac:dyDescent="0.35">
      <c r="F901" s="13" t="s">
        <v>858</v>
      </c>
      <c r="G901" s="13" t="str">
        <f t="shared" si="36"/>
        <v>2022-12-12 03:00:00</v>
      </c>
      <c r="H901" s="7">
        <f t="shared" si="37"/>
        <v>4500</v>
      </c>
      <c r="I901" s="7">
        <v>3.539E-3</v>
      </c>
    </row>
    <row r="902" spans="6:9" ht="19.5" customHeight="1" x14ac:dyDescent="0.35">
      <c r="F902" s="13" t="s">
        <v>1373</v>
      </c>
      <c r="G902" s="13" t="str">
        <f t="shared" si="36"/>
        <v>2022-12-12 03:05:00</v>
      </c>
      <c r="H902" s="7">
        <f t="shared" si="37"/>
        <v>4505</v>
      </c>
      <c r="I902" s="7">
        <v>3.4640000000000001E-3</v>
      </c>
    </row>
    <row r="903" spans="6:9" ht="19.5" customHeight="1" x14ac:dyDescent="0.35">
      <c r="F903" s="13" t="s">
        <v>1374</v>
      </c>
      <c r="G903" s="13" t="str">
        <f t="shared" si="36"/>
        <v>2022-12-12 03:10:00</v>
      </c>
      <c r="H903" s="7">
        <f t="shared" si="37"/>
        <v>4510</v>
      </c>
      <c r="I903" s="7">
        <v>3.555E-3</v>
      </c>
    </row>
    <row r="904" spans="6:9" ht="19.5" customHeight="1" x14ac:dyDescent="0.35">
      <c r="F904" s="13" t="s">
        <v>859</v>
      </c>
      <c r="G904" s="13" t="str">
        <f t="shared" si="36"/>
        <v>2022-12-12 03:15:00</v>
      </c>
      <c r="H904" s="7">
        <f t="shared" si="37"/>
        <v>4515</v>
      </c>
      <c r="I904" s="7">
        <v>3.4489999999999998E-3</v>
      </c>
    </row>
    <row r="905" spans="6:9" ht="19.5" customHeight="1" x14ac:dyDescent="0.35">
      <c r="F905" s="13" t="s">
        <v>1375</v>
      </c>
      <c r="G905" s="13" t="str">
        <f t="shared" si="36"/>
        <v>2022-12-12 03:20:00</v>
      </c>
      <c r="H905" s="7">
        <f t="shared" si="37"/>
        <v>4520</v>
      </c>
      <c r="I905" s="7">
        <v>3.3600000000000001E-3</v>
      </c>
    </row>
    <row r="906" spans="6:9" ht="19.5" customHeight="1" x14ac:dyDescent="0.35">
      <c r="F906" s="13" t="s">
        <v>1376</v>
      </c>
      <c r="G906" s="13" t="str">
        <f t="shared" si="36"/>
        <v>2022-12-12 03:25:00</v>
      </c>
      <c r="H906" s="7">
        <f t="shared" si="37"/>
        <v>4525</v>
      </c>
      <c r="I906" s="7">
        <v>3.4840000000000001E-3</v>
      </c>
    </row>
    <row r="907" spans="6:9" ht="19.5" customHeight="1" x14ac:dyDescent="0.35">
      <c r="F907" s="13" t="s">
        <v>861</v>
      </c>
      <c r="G907" s="13" t="str">
        <f t="shared" si="36"/>
        <v>2022-12-12 03:30:00</v>
      </c>
      <c r="H907" s="7">
        <f t="shared" si="37"/>
        <v>4530</v>
      </c>
      <c r="I907" s="7">
        <v>3.2009999999999999E-3</v>
      </c>
    </row>
    <row r="908" spans="6:9" ht="19.5" customHeight="1" x14ac:dyDescent="0.35">
      <c r="F908" s="13" t="s">
        <v>1377</v>
      </c>
      <c r="G908" s="13" t="str">
        <f t="shared" si="36"/>
        <v>2022-12-12 03:35:00</v>
      </c>
      <c r="H908" s="7">
        <f t="shared" si="37"/>
        <v>4535</v>
      </c>
      <c r="I908" s="7">
        <v>3.2450000000000001E-3</v>
      </c>
    </row>
    <row r="909" spans="6:9" ht="19.5" customHeight="1" x14ac:dyDescent="0.35">
      <c r="F909" s="13" t="s">
        <v>1378</v>
      </c>
      <c r="G909" s="13" t="str">
        <f t="shared" si="36"/>
        <v>2022-12-12 03:40:00</v>
      </c>
      <c r="H909" s="7">
        <f t="shared" si="37"/>
        <v>4540</v>
      </c>
      <c r="I909" s="7">
        <v>3.3189999999999999E-3</v>
      </c>
    </row>
    <row r="910" spans="6:9" ht="19.5" customHeight="1" x14ac:dyDescent="0.35">
      <c r="F910" s="13" t="s">
        <v>863</v>
      </c>
      <c r="G910" s="13" t="str">
        <f t="shared" si="36"/>
        <v>2022-12-12 03:45:00</v>
      </c>
      <c r="H910" s="7">
        <f t="shared" si="37"/>
        <v>4545</v>
      </c>
      <c r="I910" s="7">
        <v>3.1589999999999999E-3</v>
      </c>
    </row>
    <row r="911" spans="6:9" ht="19.5" customHeight="1" x14ac:dyDescent="0.35">
      <c r="F911" s="13" t="s">
        <v>1379</v>
      </c>
      <c r="G911" s="13" t="str">
        <f t="shared" si="36"/>
        <v>2022-12-12 03:50:00</v>
      </c>
      <c r="H911" s="7">
        <f t="shared" si="37"/>
        <v>4550</v>
      </c>
      <c r="I911" s="7">
        <v>3.2690000000000002E-3</v>
      </c>
    </row>
    <row r="912" spans="6:9" ht="19.5" customHeight="1" x14ac:dyDescent="0.35">
      <c r="F912" s="13" t="s">
        <v>1380</v>
      </c>
      <c r="G912" s="13" t="str">
        <f t="shared" si="36"/>
        <v>2022-12-12 03:55:00</v>
      </c>
      <c r="H912" s="7">
        <f t="shared" si="37"/>
        <v>4555</v>
      </c>
      <c r="I912" s="7">
        <v>3.2299999999999998E-3</v>
      </c>
    </row>
    <row r="913" spans="6:9" ht="19.5" customHeight="1" x14ac:dyDescent="0.35">
      <c r="F913" s="13" t="s">
        <v>864</v>
      </c>
      <c r="G913" s="13" t="str">
        <f t="shared" si="36"/>
        <v>2022-12-12 04:00:00</v>
      </c>
      <c r="H913" s="7">
        <f t="shared" si="37"/>
        <v>4560</v>
      </c>
      <c r="I913" s="7">
        <v>3.1389999999999999E-3</v>
      </c>
    </row>
    <row r="914" spans="6:9" ht="19.5" customHeight="1" x14ac:dyDescent="0.35">
      <c r="F914" s="13" t="s">
        <v>1381</v>
      </c>
      <c r="G914" s="13" t="str">
        <f t="shared" si="36"/>
        <v>2022-12-12 04:05:00</v>
      </c>
      <c r="H914" s="7">
        <f t="shared" si="37"/>
        <v>4565</v>
      </c>
      <c r="I914" s="7">
        <v>3.2230000000000002E-3</v>
      </c>
    </row>
    <row r="915" spans="6:9" ht="19.5" customHeight="1" x14ac:dyDescent="0.35">
      <c r="F915" s="13" t="s">
        <v>1382</v>
      </c>
      <c r="G915" s="13" t="str">
        <f t="shared" si="36"/>
        <v>2022-12-12 04:10:00</v>
      </c>
      <c r="H915" s="7">
        <f t="shared" si="37"/>
        <v>4570</v>
      </c>
      <c r="I915" s="7">
        <v>3.2499999999999999E-3</v>
      </c>
    </row>
    <row r="916" spans="6:9" ht="19.5" customHeight="1" x14ac:dyDescent="0.35">
      <c r="F916" s="13" t="s">
        <v>866</v>
      </c>
      <c r="G916" s="13" t="str">
        <f t="shared" si="36"/>
        <v>2022-12-12 04:15:00</v>
      </c>
      <c r="H916" s="7">
        <f t="shared" si="37"/>
        <v>4575</v>
      </c>
      <c r="I916" s="7">
        <v>3.1059999999999998E-3</v>
      </c>
    </row>
    <row r="917" spans="6:9" ht="19.5" customHeight="1" x14ac:dyDescent="0.35">
      <c r="F917" s="13" t="s">
        <v>1383</v>
      </c>
      <c r="G917" s="13" t="str">
        <f t="shared" si="36"/>
        <v>2022-12-12 04:20:00</v>
      </c>
      <c r="H917" s="7">
        <f t="shared" si="37"/>
        <v>4580</v>
      </c>
      <c r="I917" s="7">
        <v>3.0609999999999999E-3</v>
      </c>
    </row>
    <row r="918" spans="6:9" ht="19.5" customHeight="1" x14ac:dyDescent="0.35">
      <c r="F918" s="13" t="s">
        <v>1384</v>
      </c>
      <c r="G918" s="13" t="str">
        <f t="shared" si="36"/>
        <v>2022-12-12 04:25:00</v>
      </c>
      <c r="H918" s="7">
        <f t="shared" si="37"/>
        <v>4585</v>
      </c>
      <c r="I918" s="7">
        <v>3.192E-3</v>
      </c>
    </row>
    <row r="919" spans="6:9" ht="19.5" customHeight="1" x14ac:dyDescent="0.35">
      <c r="F919" s="13" t="s">
        <v>868</v>
      </c>
      <c r="G919" s="13" t="str">
        <f t="shared" si="36"/>
        <v>2022-12-12 04:30:00</v>
      </c>
      <c r="H919" s="7">
        <f t="shared" si="37"/>
        <v>4590</v>
      </c>
      <c r="I919" s="7">
        <v>4.3920000000000001E-3</v>
      </c>
    </row>
    <row r="920" spans="6:9" ht="19.5" customHeight="1" x14ac:dyDescent="0.35">
      <c r="F920" s="13" t="s">
        <v>1385</v>
      </c>
      <c r="G920" s="13" t="str">
        <f t="shared" si="36"/>
        <v>2022-12-12 04:35:00</v>
      </c>
      <c r="H920" s="7">
        <f t="shared" si="37"/>
        <v>4595</v>
      </c>
      <c r="I920" s="7">
        <v>6.0089999999999996E-3</v>
      </c>
    </row>
    <row r="921" spans="6:9" ht="19.5" customHeight="1" x14ac:dyDescent="0.35">
      <c r="F921" s="13" t="s">
        <v>1386</v>
      </c>
      <c r="G921" s="13" t="str">
        <f t="shared" si="36"/>
        <v>2022-12-12 04:40:00</v>
      </c>
      <c r="H921" s="7">
        <f t="shared" si="37"/>
        <v>4600</v>
      </c>
      <c r="I921" s="7">
        <v>7.5779999999999997E-3</v>
      </c>
    </row>
    <row r="922" spans="6:9" ht="19.5" customHeight="1" x14ac:dyDescent="0.35">
      <c r="F922" s="13" t="s">
        <v>869</v>
      </c>
      <c r="G922" s="13" t="str">
        <f t="shared" si="36"/>
        <v>2022-12-12 04:45:00</v>
      </c>
      <c r="H922" s="7">
        <f t="shared" si="37"/>
        <v>4605</v>
      </c>
      <c r="I922" s="7">
        <v>1.2227999999999999E-2</v>
      </c>
    </row>
    <row r="923" spans="6:9" ht="19.5" customHeight="1" x14ac:dyDescent="0.35">
      <c r="F923" s="13" t="s">
        <v>1387</v>
      </c>
      <c r="G923" s="13" t="str">
        <f t="shared" si="36"/>
        <v>2022-12-12 04:50:00</v>
      </c>
      <c r="H923" s="7">
        <f t="shared" si="37"/>
        <v>4610</v>
      </c>
      <c r="I923" s="7">
        <v>1.9424E-2</v>
      </c>
    </row>
    <row r="924" spans="6:9" ht="19.5" customHeight="1" x14ac:dyDescent="0.35">
      <c r="F924" s="13" t="s">
        <v>1388</v>
      </c>
      <c r="G924" s="13" t="str">
        <f t="shared" si="36"/>
        <v>2022-12-12 04:55:00</v>
      </c>
      <c r="H924" s="7">
        <f t="shared" si="37"/>
        <v>4615</v>
      </c>
      <c r="I924" s="7">
        <v>2.9217E-2</v>
      </c>
    </row>
    <row r="925" spans="6:9" ht="19.5" customHeight="1" x14ac:dyDescent="0.35">
      <c r="F925" s="13" t="s">
        <v>871</v>
      </c>
      <c r="G925" s="13" t="str">
        <f t="shared" si="36"/>
        <v>2022-12-12 05:00:00</v>
      </c>
      <c r="H925" s="7">
        <f t="shared" si="37"/>
        <v>4620</v>
      </c>
      <c r="I925" s="7">
        <v>4.2195999999999997E-2</v>
      </c>
    </row>
    <row r="926" spans="6:9" ht="19.5" customHeight="1" x14ac:dyDescent="0.35">
      <c r="F926" s="13" t="s">
        <v>1389</v>
      </c>
      <c r="G926" s="13" t="str">
        <f t="shared" si="36"/>
        <v>2022-12-12 05:05:00</v>
      </c>
      <c r="H926" s="7">
        <f t="shared" si="37"/>
        <v>4625</v>
      </c>
      <c r="I926" s="7">
        <v>5.8460999999999999E-2</v>
      </c>
    </row>
    <row r="927" spans="6:9" ht="19.5" customHeight="1" x14ac:dyDescent="0.35">
      <c r="F927" s="13" t="s">
        <v>1390</v>
      </c>
      <c r="G927" s="13" t="str">
        <f t="shared" si="36"/>
        <v>2022-12-12 05:10:00</v>
      </c>
      <c r="H927" s="7">
        <f t="shared" si="37"/>
        <v>4630</v>
      </c>
      <c r="I927" s="7">
        <v>8.1156000000000006E-2</v>
      </c>
    </row>
    <row r="928" spans="6:9" ht="19.5" customHeight="1" x14ac:dyDescent="0.35">
      <c r="F928" s="13" t="s">
        <v>873</v>
      </c>
      <c r="G928" s="13" t="str">
        <f t="shared" si="36"/>
        <v>2022-12-12 05:15:00</v>
      </c>
      <c r="H928" s="7">
        <f t="shared" si="37"/>
        <v>4635</v>
      </c>
      <c r="I928" s="7">
        <v>0.102862</v>
      </c>
    </row>
    <row r="929" spans="6:9" ht="19.5" customHeight="1" x14ac:dyDescent="0.35">
      <c r="F929" s="13" t="s">
        <v>1391</v>
      </c>
      <c r="G929" s="13" t="str">
        <f t="shared" si="36"/>
        <v>2022-12-12 05:20:00</v>
      </c>
      <c r="H929" s="7">
        <f t="shared" si="37"/>
        <v>4640</v>
      </c>
      <c r="I929" s="7">
        <v>0.128771</v>
      </c>
    </row>
    <row r="930" spans="6:9" ht="19.5" customHeight="1" x14ac:dyDescent="0.35">
      <c r="F930" s="13" t="s">
        <v>1392</v>
      </c>
      <c r="G930" s="13" t="str">
        <f t="shared" si="36"/>
        <v>2022-12-12 05:25:00</v>
      </c>
      <c r="H930" s="7">
        <f t="shared" si="37"/>
        <v>4645</v>
      </c>
      <c r="I930" s="7">
        <v>0.15731999999999999</v>
      </c>
    </row>
    <row r="931" spans="6:9" ht="19.5" customHeight="1" x14ac:dyDescent="0.35">
      <c r="F931" s="13" t="s">
        <v>874</v>
      </c>
      <c r="G931" s="13" t="str">
        <f t="shared" si="36"/>
        <v>2022-12-12 05:30:00</v>
      </c>
      <c r="H931" s="7">
        <f t="shared" si="37"/>
        <v>4650</v>
      </c>
      <c r="I931" s="7">
        <v>0.186864</v>
      </c>
    </row>
    <row r="932" spans="6:9" ht="19.5" customHeight="1" x14ac:dyDescent="0.35">
      <c r="F932" s="13" t="s">
        <v>1393</v>
      </c>
      <c r="G932" s="13" t="str">
        <f t="shared" si="36"/>
        <v>2022-12-12 05:35:00</v>
      </c>
      <c r="H932" s="7">
        <f t="shared" si="37"/>
        <v>4655</v>
      </c>
      <c r="I932" s="7">
        <v>0.21317</v>
      </c>
    </row>
    <row r="933" spans="6:9" ht="19.5" customHeight="1" x14ac:dyDescent="0.35">
      <c r="F933" s="13" t="s">
        <v>1394</v>
      </c>
      <c r="G933" s="13" t="str">
        <f t="shared" si="36"/>
        <v>2022-12-12 05:40:00</v>
      </c>
      <c r="H933" s="7">
        <f t="shared" si="37"/>
        <v>4660</v>
      </c>
      <c r="I933" s="7">
        <v>0.235401</v>
      </c>
    </row>
    <row r="934" spans="6:9" ht="19.5" customHeight="1" x14ac:dyDescent="0.35">
      <c r="F934" s="13" t="s">
        <v>876</v>
      </c>
      <c r="G934" s="13" t="str">
        <f t="shared" si="36"/>
        <v>2022-12-12 05:45:00</v>
      </c>
      <c r="H934" s="7">
        <f t="shared" si="37"/>
        <v>4665</v>
      </c>
      <c r="I934" s="7">
        <v>0.25259599999999999</v>
      </c>
    </row>
    <row r="935" spans="6:9" ht="19.5" customHeight="1" x14ac:dyDescent="0.35">
      <c r="F935" s="13" t="s">
        <v>1395</v>
      </c>
      <c r="G935" s="13" t="str">
        <f t="shared" si="36"/>
        <v>2022-12-12 05:50:00</v>
      </c>
      <c r="H935" s="7">
        <f t="shared" si="37"/>
        <v>4670</v>
      </c>
      <c r="I935" s="7">
        <v>0.25159799999999999</v>
      </c>
    </row>
    <row r="936" spans="6:9" ht="19.5" customHeight="1" x14ac:dyDescent="0.35">
      <c r="F936" s="13" t="s">
        <v>1396</v>
      </c>
      <c r="G936" s="13" t="str">
        <f t="shared" si="36"/>
        <v>2022-12-12 05:55:00</v>
      </c>
      <c r="H936" s="7">
        <f t="shared" si="37"/>
        <v>4675</v>
      </c>
      <c r="I936" s="7">
        <v>0.26061000000000001</v>
      </c>
    </row>
    <row r="937" spans="6:9" ht="19.5" customHeight="1" x14ac:dyDescent="0.35">
      <c r="F937" s="13" t="s">
        <v>878</v>
      </c>
      <c r="G937" s="13" t="str">
        <f t="shared" si="36"/>
        <v>2022-12-12 06:00:00</v>
      </c>
      <c r="H937" s="7">
        <f t="shared" si="37"/>
        <v>4680</v>
      </c>
      <c r="I937" s="7">
        <v>0.26528200000000002</v>
      </c>
    </row>
    <row r="938" spans="6:9" ht="19.5" customHeight="1" x14ac:dyDescent="0.35">
      <c r="F938" s="13" t="s">
        <v>1397</v>
      </c>
      <c r="G938" s="13" t="str">
        <f t="shared" si="36"/>
        <v>2022-12-12 06:05:00</v>
      </c>
      <c r="H938" s="7">
        <f t="shared" si="37"/>
        <v>4685</v>
      </c>
      <c r="I938" s="7">
        <v>0.268374</v>
      </c>
    </row>
    <row r="939" spans="6:9" ht="19.5" customHeight="1" x14ac:dyDescent="0.35">
      <c r="F939" s="13" t="s">
        <v>1398</v>
      </c>
      <c r="G939" s="13" t="str">
        <f t="shared" si="36"/>
        <v>2022-12-12 06:10:00</v>
      </c>
      <c r="H939" s="7">
        <f t="shared" si="37"/>
        <v>4690</v>
      </c>
      <c r="I939" s="7">
        <v>0.27205400000000002</v>
      </c>
    </row>
    <row r="940" spans="6:9" ht="19.5" customHeight="1" x14ac:dyDescent="0.35">
      <c r="F940" s="13" t="s">
        <v>879</v>
      </c>
      <c r="G940" s="13" t="str">
        <f t="shared" si="36"/>
        <v>2022-12-12 06:15:00</v>
      </c>
      <c r="H940" s="7">
        <f t="shared" si="37"/>
        <v>4695</v>
      </c>
      <c r="I940" s="7">
        <v>0.27379100000000001</v>
      </c>
    </row>
    <row r="941" spans="6:9" ht="19.5" customHeight="1" x14ac:dyDescent="0.35">
      <c r="F941" s="13" t="s">
        <v>1399</v>
      </c>
      <c r="G941" s="13" t="str">
        <f t="shared" si="36"/>
        <v>2022-12-12 06:20:00</v>
      </c>
      <c r="H941" s="7">
        <f t="shared" si="37"/>
        <v>4700</v>
      </c>
      <c r="I941" s="7">
        <v>0.27437099999999998</v>
      </c>
    </row>
    <row r="942" spans="6:9" ht="19.5" customHeight="1" x14ac:dyDescent="0.35">
      <c r="F942" s="13" t="s">
        <v>1400</v>
      </c>
      <c r="G942" s="13" t="str">
        <f t="shared" si="36"/>
        <v>2022-12-12 06:25:00</v>
      </c>
      <c r="H942" s="7">
        <f t="shared" si="37"/>
        <v>4705</v>
      </c>
      <c r="I942" s="7">
        <v>0.27221899999999999</v>
      </c>
    </row>
    <row r="943" spans="6:9" ht="19.5" customHeight="1" x14ac:dyDescent="0.35">
      <c r="F943" s="13" t="s">
        <v>881</v>
      </c>
      <c r="G943" s="13" t="str">
        <f t="shared" si="36"/>
        <v>2022-12-12 06:30:00</v>
      </c>
      <c r="H943" s="7">
        <f t="shared" si="37"/>
        <v>4710</v>
      </c>
      <c r="I943" s="7">
        <v>0.275507</v>
      </c>
    </row>
    <row r="944" spans="6:9" ht="19.5" customHeight="1" x14ac:dyDescent="0.35">
      <c r="F944" s="13" t="s">
        <v>1401</v>
      </c>
      <c r="G944" s="13" t="str">
        <f t="shared" si="36"/>
        <v>2022-12-12 06:35:00</v>
      </c>
      <c r="H944" s="7">
        <f t="shared" si="37"/>
        <v>4715</v>
      </c>
      <c r="I944" s="7">
        <v>0.27743699999999999</v>
      </c>
    </row>
    <row r="945" spans="6:9" ht="19.5" customHeight="1" x14ac:dyDescent="0.35">
      <c r="F945" s="13" t="s">
        <v>1402</v>
      </c>
      <c r="G945" s="13" t="str">
        <f t="shared" si="36"/>
        <v>2022-12-12 06:40:00</v>
      </c>
      <c r="H945" s="7">
        <f t="shared" si="37"/>
        <v>4720</v>
      </c>
      <c r="I945" s="7">
        <v>0.27854200000000001</v>
      </c>
    </row>
    <row r="946" spans="6:9" ht="19.5" customHeight="1" x14ac:dyDescent="0.35">
      <c r="F946" s="13" t="s">
        <v>883</v>
      </c>
      <c r="G946" s="13" t="str">
        <f t="shared" si="36"/>
        <v>2022-12-12 06:45:00</v>
      </c>
      <c r="H946" s="7">
        <f t="shared" si="37"/>
        <v>4725</v>
      </c>
      <c r="I946" s="7">
        <v>0.28484100000000001</v>
      </c>
    </row>
    <row r="947" spans="6:9" ht="19.5" customHeight="1" x14ac:dyDescent="0.35">
      <c r="F947" s="13" t="s">
        <v>1403</v>
      </c>
      <c r="G947" s="13" t="str">
        <f t="shared" si="36"/>
        <v>2022-12-12 06:50:00</v>
      </c>
      <c r="H947" s="7">
        <f t="shared" si="37"/>
        <v>4730</v>
      </c>
      <c r="I947" s="7">
        <v>0.28790700000000002</v>
      </c>
    </row>
    <row r="948" spans="6:9" ht="19.5" customHeight="1" x14ac:dyDescent="0.35">
      <c r="F948" s="13" t="s">
        <v>1404</v>
      </c>
      <c r="G948" s="13" t="str">
        <f t="shared" si="36"/>
        <v>2022-12-12 06:55:00</v>
      </c>
      <c r="H948" s="7">
        <f t="shared" si="37"/>
        <v>4735</v>
      </c>
      <c r="I948" s="7">
        <v>0.28894700000000001</v>
      </c>
    </row>
    <row r="949" spans="6:9" ht="19.5" customHeight="1" x14ac:dyDescent="0.35">
      <c r="F949" s="13" t="s">
        <v>884</v>
      </c>
      <c r="G949" s="13" t="str">
        <f t="shared" si="36"/>
        <v>2022-12-12 07:00:00</v>
      </c>
      <c r="H949" s="7">
        <f t="shared" si="37"/>
        <v>4740</v>
      </c>
      <c r="I949" s="7">
        <v>0.28626699999999999</v>
      </c>
    </row>
    <row r="950" spans="6:9" ht="19.5" customHeight="1" x14ac:dyDescent="0.35">
      <c r="F950" s="13" t="s">
        <v>1405</v>
      </c>
      <c r="G950" s="13" t="str">
        <f t="shared" si="36"/>
        <v>2022-12-12 07:05:00</v>
      </c>
      <c r="H950" s="7">
        <f t="shared" si="37"/>
        <v>4745</v>
      </c>
      <c r="I950" s="7">
        <v>0.28634300000000001</v>
      </c>
    </row>
    <row r="951" spans="6:9" ht="19.5" customHeight="1" x14ac:dyDescent="0.35">
      <c r="F951" s="13" t="s">
        <v>1406</v>
      </c>
      <c r="G951" s="13" t="str">
        <f t="shared" si="36"/>
        <v>2022-12-12 07:10:00</v>
      </c>
      <c r="H951" s="7">
        <f t="shared" si="37"/>
        <v>4750</v>
      </c>
      <c r="I951" s="7">
        <v>0.28771999999999998</v>
      </c>
    </row>
    <row r="952" spans="6:9" ht="19.5" customHeight="1" x14ac:dyDescent="0.35">
      <c r="F952" s="13" t="s">
        <v>886</v>
      </c>
      <c r="G952" s="13" t="str">
        <f t="shared" si="36"/>
        <v>2022-12-12 07:15:00</v>
      </c>
      <c r="H952" s="7">
        <f t="shared" si="37"/>
        <v>4755</v>
      </c>
      <c r="I952" s="7">
        <v>0.289655</v>
      </c>
    </row>
    <row r="953" spans="6:9" ht="19.5" customHeight="1" x14ac:dyDescent="0.35">
      <c r="F953" s="13" t="s">
        <v>1407</v>
      </c>
      <c r="G953" s="13" t="str">
        <f t="shared" si="36"/>
        <v>2022-12-12 07:20:00</v>
      </c>
      <c r="H953" s="7">
        <f t="shared" si="37"/>
        <v>4760</v>
      </c>
      <c r="I953" s="7">
        <v>0.29061799999999999</v>
      </c>
    </row>
    <row r="954" spans="6:9" ht="19.5" customHeight="1" x14ac:dyDescent="0.35">
      <c r="F954" s="13" t="s">
        <v>1408</v>
      </c>
      <c r="G954" s="13" t="str">
        <f t="shared" si="36"/>
        <v>2022-12-12 07:25:00</v>
      </c>
      <c r="H954" s="7">
        <f t="shared" si="37"/>
        <v>4765</v>
      </c>
      <c r="I954" s="7">
        <v>0.292296</v>
      </c>
    </row>
    <row r="955" spans="6:9" ht="19.5" customHeight="1" x14ac:dyDescent="0.35">
      <c r="F955" s="13" t="s">
        <v>888</v>
      </c>
      <c r="G955" s="13" t="str">
        <f t="shared" si="36"/>
        <v>2022-12-12 07:30:00</v>
      </c>
      <c r="H955" s="7">
        <f t="shared" si="37"/>
        <v>4770</v>
      </c>
      <c r="I955" s="7">
        <v>0.293375</v>
      </c>
    </row>
    <row r="956" spans="6:9" ht="19.5" customHeight="1" x14ac:dyDescent="0.35">
      <c r="F956" s="13" t="s">
        <v>1409</v>
      </c>
      <c r="G956" s="13" t="str">
        <f t="shared" si="36"/>
        <v>2022-12-12 07:35:00</v>
      </c>
      <c r="H956" s="7">
        <f t="shared" si="37"/>
        <v>4775</v>
      </c>
      <c r="I956" s="7">
        <v>0.29748400000000003</v>
      </c>
    </row>
    <row r="957" spans="6:9" ht="19.5" customHeight="1" x14ac:dyDescent="0.35">
      <c r="F957" s="13" t="s">
        <v>1410</v>
      </c>
      <c r="G957" s="13" t="str">
        <f t="shared" si="36"/>
        <v>2022-12-12 07:40:00</v>
      </c>
      <c r="H957" s="7">
        <f t="shared" si="37"/>
        <v>4780</v>
      </c>
      <c r="I957" s="7">
        <v>0.29910900000000001</v>
      </c>
    </row>
    <row r="958" spans="6:9" ht="19.5" customHeight="1" x14ac:dyDescent="0.35">
      <c r="F958" s="13" t="s">
        <v>889</v>
      </c>
      <c r="G958" s="13" t="str">
        <f t="shared" si="36"/>
        <v>2022-12-12 07:45:00</v>
      </c>
      <c r="H958" s="7">
        <f t="shared" si="37"/>
        <v>4785</v>
      </c>
      <c r="I958" s="7">
        <v>0.30499799999999999</v>
      </c>
    </row>
    <row r="959" spans="6:9" ht="19.5" customHeight="1" x14ac:dyDescent="0.35">
      <c r="F959" s="13" t="s">
        <v>1411</v>
      </c>
      <c r="G959" s="13" t="str">
        <f t="shared" si="36"/>
        <v>2022-12-12 07:50:00</v>
      </c>
      <c r="H959" s="7">
        <f t="shared" si="37"/>
        <v>4790</v>
      </c>
      <c r="I959" s="7">
        <v>0.306973</v>
      </c>
    </row>
    <row r="960" spans="6:9" ht="19.5" customHeight="1" x14ac:dyDescent="0.35">
      <c r="F960" s="13" t="s">
        <v>1412</v>
      </c>
      <c r="G960" s="13" t="str">
        <f t="shared" si="36"/>
        <v>2022-12-12 07:55:00</v>
      </c>
      <c r="H960" s="7">
        <f t="shared" si="37"/>
        <v>4795</v>
      </c>
      <c r="I960" s="7">
        <v>0.30744100000000002</v>
      </c>
    </row>
    <row r="961" spans="6:9" ht="19.5" customHeight="1" x14ac:dyDescent="0.35">
      <c r="F961" s="13" t="s">
        <v>891</v>
      </c>
      <c r="G961" s="13" t="str">
        <f t="shared" si="36"/>
        <v>2022-12-12 08:00:00</v>
      </c>
      <c r="H961" s="7">
        <f t="shared" si="37"/>
        <v>4800</v>
      </c>
      <c r="I961" s="7">
        <v>0.30820700000000001</v>
      </c>
    </row>
    <row r="962" spans="6:9" ht="19.5" customHeight="1" x14ac:dyDescent="0.35">
      <c r="F962" s="13" t="s">
        <v>1413</v>
      </c>
      <c r="G962" s="13" t="str">
        <f t="shared" ref="G962:G1025" si="38">SUBSTITUTE(F962,"T"," ")</f>
        <v>2022-12-12 08:05:00</v>
      </c>
      <c r="H962" s="7">
        <f t="shared" si="37"/>
        <v>4805</v>
      </c>
      <c r="I962" s="7">
        <v>0.31040899999999999</v>
      </c>
    </row>
    <row r="963" spans="6:9" ht="19.5" customHeight="1" x14ac:dyDescent="0.35">
      <c r="F963" s="13" t="s">
        <v>1414</v>
      </c>
      <c r="G963" s="13" t="str">
        <f t="shared" si="38"/>
        <v>2022-12-12 08:10:00</v>
      </c>
      <c r="H963" s="7">
        <f t="shared" ref="H963:H1026" si="39">DAY(G963-$G$2)*24*60 + HOUR(G963-$G$2)*60 + MINUTE(G963-$G$2) + SECOND(G963-$G$2)/60</f>
        <v>4810</v>
      </c>
      <c r="I963" s="7">
        <v>0.31335499999999999</v>
      </c>
    </row>
    <row r="964" spans="6:9" ht="19.5" customHeight="1" x14ac:dyDescent="0.35">
      <c r="F964" s="13" t="s">
        <v>893</v>
      </c>
      <c r="G964" s="13" t="str">
        <f t="shared" si="38"/>
        <v>2022-12-12 08:15:00</v>
      </c>
      <c r="H964" s="7">
        <f t="shared" si="39"/>
        <v>4815</v>
      </c>
      <c r="I964" s="7">
        <v>0.31607600000000002</v>
      </c>
    </row>
    <row r="965" spans="6:9" ht="19.5" customHeight="1" x14ac:dyDescent="0.35">
      <c r="F965" s="13" t="s">
        <v>1415</v>
      </c>
      <c r="G965" s="13" t="str">
        <f t="shared" si="38"/>
        <v>2022-12-12 08:20:00</v>
      </c>
      <c r="H965" s="7">
        <f t="shared" si="39"/>
        <v>4820</v>
      </c>
      <c r="I965" s="7">
        <v>0.317936</v>
      </c>
    </row>
    <row r="966" spans="6:9" ht="19.5" customHeight="1" x14ac:dyDescent="0.35">
      <c r="F966" s="13" t="s">
        <v>1416</v>
      </c>
      <c r="G966" s="13" t="str">
        <f t="shared" si="38"/>
        <v>2022-12-12 08:25:00</v>
      </c>
      <c r="H966" s="7">
        <f t="shared" si="39"/>
        <v>4825</v>
      </c>
      <c r="I966" s="7">
        <v>0.31880399999999998</v>
      </c>
    </row>
    <row r="967" spans="6:9" ht="19.5" customHeight="1" x14ac:dyDescent="0.35">
      <c r="F967" s="13" t="s">
        <v>894</v>
      </c>
      <c r="G967" s="13" t="str">
        <f t="shared" si="38"/>
        <v>2022-12-12 08:30:00</v>
      </c>
      <c r="H967" s="7">
        <f t="shared" si="39"/>
        <v>4830</v>
      </c>
      <c r="I967" s="7">
        <v>0.32055800000000001</v>
      </c>
    </row>
    <row r="968" spans="6:9" ht="19.5" customHeight="1" x14ac:dyDescent="0.35">
      <c r="F968" s="13" t="s">
        <v>1417</v>
      </c>
      <c r="G968" s="13" t="str">
        <f t="shared" si="38"/>
        <v>2022-12-12 08:35:00</v>
      </c>
      <c r="H968" s="7">
        <f t="shared" si="39"/>
        <v>4835</v>
      </c>
      <c r="I968" s="7">
        <v>0.32048700000000002</v>
      </c>
    </row>
    <row r="969" spans="6:9" ht="19.5" customHeight="1" x14ac:dyDescent="0.35">
      <c r="F969" s="13" t="s">
        <v>1418</v>
      </c>
      <c r="G969" s="13" t="str">
        <f t="shared" si="38"/>
        <v>2022-12-12 08:40:00</v>
      </c>
      <c r="H969" s="7">
        <f t="shared" si="39"/>
        <v>4840</v>
      </c>
      <c r="I969" s="7">
        <v>0.32206099999999999</v>
      </c>
    </row>
    <row r="970" spans="6:9" ht="19.5" customHeight="1" x14ac:dyDescent="0.35">
      <c r="F970" s="13" t="s">
        <v>896</v>
      </c>
      <c r="G970" s="13" t="str">
        <f t="shared" si="38"/>
        <v>2022-12-12 08:45:00</v>
      </c>
      <c r="H970" s="7">
        <f t="shared" si="39"/>
        <v>4845</v>
      </c>
      <c r="I970" s="7">
        <v>0.32327899999999998</v>
      </c>
    </row>
    <row r="971" spans="6:9" ht="19.5" customHeight="1" x14ac:dyDescent="0.35">
      <c r="F971" s="13" t="s">
        <v>1419</v>
      </c>
      <c r="G971" s="13" t="str">
        <f t="shared" si="38"/>
        <v>2022-12-12 08:50:00</v>
      </c>
      <c r="H971" s="7">
        <f t="shared" si="39"/>
        <v>4850</v>
      </c>
      <c r="I971" s="7">
        <v>0.32183600000000001</v>
      </c>
    </row>
    <row r="972" spans="6:9" ht="19.5" customHeight="1" x14ac:dyDescent="0.35">
      <c r="F972" s="13" t="s">
        <v>1420</v>
      </c>
      <c r="G972" s="13" t="str">
        <f t="shared" si="38"/>
        <v>2022-12-12 08:55:00</v>
      </c>
      <c r="H972" s="7">
        <f t="shared" si="39"/>
        <v>4855</v>
      </c>
      <c r="I972" s="7">
        <v>0.32563799999999998</v>
      </c>
    </row>
    <row r="973" spans="6:9" ht="19.5" customHeight="1" x14ac:dyDescent="0.35">
      <c r="F973" s="13" t="s">
        <v>898</v>
      </c>
      <c r="G973" s="13" t="str">
        <f t="shared" si="38"/>
        <v>2022-12-12 09:00:00</v>
      </c>
      <c r="H973" s="7">
        <f t="shared" si="39"/>
        <v>4860</v>
      </c>
      <c r="I973" s="7">
        <v>0.32554100000000002</v>
      </c>
    </row>
    <row r="974" spans="6:9" ht="19.5" customHeight="1" x14ac:dyDescent="0.35">
      <c r="F974" s="13" t="s">
        <v>1421</v>
      </c>
      <c r="G974" s="13" t="str">
        <f t="shared" si="38"/>
        <v>2022-12-12 09:05:00</v>
      </c>
      <c r="H974" s="7">
        <f t="shared" si="39"/>
        <v>4865</v>
      </c>
      <c r="I974" s="7">
        <v>0.32449600000000001</v>
      </c>
    </row>
    <row r="975" spans="6:9" ht="19.5" customHeight="1" x14ac:dyDescent="0.35">
      <c r="F975" s="13" t="s">
        <v>1422</v>
      </c>
      <c r="G975" s="13" t="str">
        <f t="shared" si="38"/>
        <v>2022-12-12 09:10:00</v>
      </c>
      <c r="H975" s="7">
        <f t="shared" si="39"/>
        <v>4870</v>
      </c>
      <c r="I975" s="7">
        <v>0.323382</v>
      </c>
    </row>
    <row r="976" spans="6:9" ht="19.5" customHeight="1" x14ac:dyDescent="0.35">
      <c r="F976" s="13" t="s">
        <v>899</v>
      </c>
      <c r="G976" s="13" t="str">
        <f t="shared" si="38"/>
        <v>2022-12-12 09:15:00</v>
      </c>
      <c r="H976" s="7">
        <f t="shared" si="39"/>
        <v>4875</v>
      </c>
      <c r="I976" s="7">
        <v>0.32250899999999999</v>
      </c>
    </row>
    <row r="977" spans="6:9" ht="19.5" customHeight="1" x14ac:dyDescent="0.35">
      <c r="F977" s="13" t="s">
        <v>1423</v>
      </c>
      <c r="G977" s="13" t="str">
        <f t="shared" si="38"/>
        <v>2022-12-12 09:20:00</v>
      </c>
      <c r="H977" s="7">
        <f t="shared" si="39"/>
        <v>4880</v>
      </c>
      <c r="I977" s="7">
        <v>0.32242599999999999</v>
      </c>
    </row>
    <row r="978" spans="6:9" ht="19.5" customHeight="1" x14ac:dyDescent="0.35">
      <c r="F978" s="13" t="s">
        <v>1424</v>
      </c>
      <c r="G978" s="13" t="str">
        <f t="shared" si="38"/>
        <v>2022-12-12 09:25:00</v>
      </c>
      <c r="H978" s="7">
        <f t="shared" si="39"/>
        <v>4885</v>
      </c>
      <c r="I978" s="7">
        <v>0.31994899999999998</v>
      </c>
    </row>
    <row r="979" spans="6:9" ht="19.5" customHeight="1" x14ac:dyDescent="0.35">
      <c r="F979" s="13" t="s">
        <v>901</v>
      </c>
      <c r="G979" s="13" t="str">
        <f t="shared" si="38"/>
        <v>2022-12-12 09:30:00</v>
      </c>
      <c r="H979" s="7">
        <f t="shared" si="39"/>
        <v>4890</v>
      </c>
      <c r="I979" s="7">
        <v>0.31911800000000001</v>
      </c>
    </row>
    <row r="980" spans="6:9" ht="19.5" customHeight="1" x14ac:dyDescent="0.35">
      <c r="F980" s="13" t="s">
        <v>1425</v>
      </c>
      <c r="G980" s="13" t="str">
        <f t="shared" si="38"/>
        <v>2022-12-12 09:35:00</v>
      </c>
      <c r="H980" s="7">
        <f t="shared" si="39"/>
        <v>4895</v>
      </c>
      <c r="I980" s="7">
        <v>0.31418400000000002</v>
      </c>
    </row>
    <row r="981" spans="6:9" ht="19.5" customHeight="1" x14ac:dyDescent="0.35">
      <c r="F981" s="13" t="s">
        <v>1426</v>
      </c>
      <c r="G981" s="13" t="str">
        <f t="shared" si="38"/>
        <v>2022-12-12 09:40:00</v>
      </c>
      <c r="H981" s="7">
        <f t="shared" si="39"/>
        <v>4900</v>
      </c>
      <c r="I981" s="7">
        <v>0.31388199999999999</v>
      </c>
    </row>
    <row r="982" spans="6:9" ht="19.5" customHeight="1" x14ac:dyDescent="0.35">
      <c r="F982" s="13" t="s">
        <v>903</v>
      </c>
      <c r="G982" s="13" t="str">
        <f t="shared" si="38"/>
        <v>2022-12-12 09:45:00</v>
      </c>
      <c r="H982" s="7">
        <f t="shared" si="39"/>
        <v>4905</v>
      </c>
      <c r="I982" s="7">
        <v>0.31333499999999997</v>
      </c>
    </row>
    <row r="983" spans="6:9" ht="19.5" customHeight="1" x14ac:dyDescent="0.35">
      <c r="F983" s="13" t="s">
        <v>1427</v>
      </c>
      <c r="G983" s="13" t="str">
        <f t="shared" si="38"/>
        <v>2022-12-12 09:50:00</v>
      </c>
      <c r="H983" s="7">
        <f t="shared" si="39"/>
        <v>4910</v>
      </c>
      <c r="I983" s="7">
        <v>0.31108200000000003</v>
      </c>
    </row>
    <row r="984" spans="6:9" ht="19.5" customHeight="1" x14ac:dyDescent="0.35">
      <c r="F984" s="13" t="s">
        <v>1428</v>
      </c>
      <c r="G984" s="13" t="str">
        <f t="shared" si="38"/>
        <v>2022-12-12 09:55:00</v>
      </c>
      <c r="H984" s="7">
        <f t="shared" si="39"/>
        <v>4915</v>
      </c>
      <c r="I984" s="7">
        <v>0.30935800000000002</v>
      </c>
    </row>
    <row r="985" spans="6:9" ht="19.5" customHeight="1" x14ac:dyDescent="0.35">
      <c r="F985" s="13" t="s">
        <v>904</v>
      </c>
      <c r="G985" s="13" t="str">
        <f t="shared" si="38"/>
        <v>2022-12-12 10:00:00</v>
      </c>
      <c r="H985" s="7">
        <f t="shared" si="39"/>
        <v>4920</v>
      </c>
      <c r="I985" s="7">
        <v>0.30967099999999997</v>
      </c>
    </row>
    <row r="986" spans="6:9" ht="19.5" customHeight="1" x14ac:dyDescent="0.35">
      <c r="F986" s="13" t="s">
        <v>1429</v>
      </c>
      <c r="G986" s="13" t="str">
        <f t="shared" si="38"/>
        <v>2022-12-12 10:05:00</v>
      </c>
      <c r="H986" s="7">
        <f t="shared" si="39"/>
        <v>4925</v>
      </c>
      <c r="I986" s="7">
        <v>0.30664200000000003</v>
      </c>
    </row>
    <row r="987" spans="6:9" ht="19.5" customHeight="1" x14ac:dyDescent="0.35">
      <c r="F987" s="13" t="s">
        <v>1430</v>
      </c>
      <c r="G987" s="13" t="str">
        <f t="shared" si="38"/>
        <v>2022-12-12 10:10:00</v>
      </c>
      <c r="H987" s="7">
        <f t="shared" si="39"/>
        <v>4930</v>
      </c>
      <c r="I987" s="7">
        <v>0.30476399999999998</v>
      </c>
    </row>
    <row r="988" spans="6:9" ht="19.5" customHeight="1" x14ac:dyDescent="0.35">
      <c r="F988" s="13" t="s">
        <v>906</v>
      </c>
      <c r="G988" s="13" t="str">
        <f t="shared" si="38"/>
        <v>2022-12-12 10:15:00</v>
      </c>
      <c r="H988" s="7">
        <f t="shared" si="39"/>
        <v>4935</v>
      </c>
      <c r="I988" s="7">
        <v>0.30326999999999998</v>
      </c>
    </row>
    <row r="989" spans="6:9" ht="19.5" customHeight="1" x14ac:dyDescent="0.35">
      <c r="F989" s="13" t="s">
        <v>1431</v>
      </c>
      <c r="G989" s="13" t="str">
        <f t="shared" si="38"/>
        <v>2022-12-12 10:20:00</v>
      </c>
      <c r="H989" s="7">
        <f t="shared" si="39"/>
        <v>4940</v>
      </c>
      <c r="I989" s="7">
        <v>0.30224200000000001</v>
      </c>
    </row>
    <row r="990" spans="6:9" ht="19.5" customHeight="1" x14ac:dyDescent="0.35">
      <c r="F990" s="13" t="s">
        <v>1432</v>
      </c>
      <c r="G990" s="13" t="str">
        <f t="shared" si="38"/>
        <v>2022-12-12 10:25:00</v>
      </c>
      <c r="H990" s="7">
        <f t="shared" si="39"/>
        <v>4945</v>
      </c>
      <c r="I990" s="7">
        <v>0.29851899999999998</v>
      </c>
    </row>
    <row r="991" spans="6:9" ht="19.5" customHeight="1" x14ac:dyDescent="0.35">
      <c r="F991" s="13" t="s">
        <v>908</v>
      </c>
      <c r="G991" s="13" t="str">
        <f t="shared" si="38"/>
        <v>2022-12-12 10:30:00</v>
      </c>
      <c r="H991" s="7">
        <f t="shared" si="39"/>
        <v>4950</v>
      </c>
      <c r="I991" s="7">
        <v>0.295931</v>
      </c>
    </row>
    <row r="992" spans="6:9" ht="19.5" customHeight="1" x14ac:dyDescent="0.35">
      <c r="F992" s="13" t="s">
        <v>1433</v>
      </c>
      <c r="G992" s="13" t="str">
        <f t="shared" si="38"/>
        <v>2022-12-12 10:35:00</v>
      </c>
      <c r="H992" s="7">
        <f t="shared" si="39"/>
        <v>4955</v>
      </c>
      <c r="I992" s="7">
        <v>0.29554000000000002</v>
      </c>
    </row>
    <row r="993" spans="6:9" ht="19.5" customHeight="1" x14ac:dyDescent="0.35">
      <c r="F993" s="13" t="s">
        <v>1434</v>
      </c>
      <c r="G993" s="13" t="str">
        <f t="shared" si="38"/>
        <v>2022-12-12 10:40:00</v>
      </c>
      <c r="H993" s="7">
        <f t="shared" si="39"/>
        <v>4960</v>
      </c>
      <c r="I993" s="7">
        <v>0.29114699999999999</v>
      </c>
    </row>
    <row r="994" spans="6:9" ht="19.5" customHeight="1" x14ac:dyDescent="0.35">
      <c r="F994" s="13" t="s">
        <v>909</v>
      </c>
      <c r="G994" s="13" t="str">
        <f t="shared" si="38"/>
        <v>2022-12-12 10:45:00</v>
      </c>
      <c r="H994" s="7">
        <f t="shared" si="39"/>
        <v>4965</v>
      </c>
      <c r="I994" s="7">
        <v>0.28892499999999999</v>
      </c>
    </row>
    <row r="995" spans="6:9" ht="19.5" customHeight="1" x14ac:dyDescent="0.35">
      <c r="F995" s="13" t="s">
        <v>1435</v>
      </c>
      <c r="G995" s="13" t="str">
        <f t="shared" si="38"/>
        <v>2022-12-12 10:50:00</v>
      </c>
      <c r="H995" s="7">
        <f t="shared" si="39"/>
        <v>4970</v>
      </c>
      <c r="I995" s="7">
        <v>0.28691499999999998</v>
      </c>
    </row>
    <row r="996" spans="6:9" ht="19.5" customHeight="1" x14ac:dyDescent="0.35">
      <c r="F996" s="13" t="s">
        <v>1436</v>
      </c>
      <c r="G996" s="13" t="str">
        <f t="shared" si="38"/>
        <v>2022-12-12 10:55:00</v>
      </c>
      <c r="H996" s="7">
        <f t="shared" si="39"/>
        <v>4975</v>
      </c>
      <c r="I996" s="7">
        <v>0.28318500000000002</v>
      </c>
    </row>
    <row r="997" spans="6:9" ht="19.5" customHeight="1" x14ac:dyDescent="0.35">
      <c r="F997" s="13" t="s">
        <v>911</v>
      </c>
      <c r="G997" s="13" t="str">
        <f t="shared" si="38"/>
        <v>2022-12-12 11:00:00</v>
      </c>
      <c r="H997" s="7">
        <f t="shared" si="39"/>
        <v>4980</v>
      </c>
      <c r="I997" s="7">
        <v>0.28279100000000001</v>
      </c>
    </row>
    <row r="998" spans="6:9" ht="19.5" customHeight="1" x14ac:dyDescent="0.35">
      <c r="F998" s="13" t="s">
        <v>1437</v>
      </c>
      <c r="G998" s="13" t="str">
        <f t="shared" si="38"/>
        <v>2022-12-12 11:05:00</v>
      </c>
      <c r="H998" s="7">
        <f t="shared" si="39"/>
        <v>4985</v>
      </c>
      <c r="I998" s="7">
        <v>0.279561</v>
      </c>
    </row>
    <row r="999" spans="6:9" ht="19.5" customHeight="1" x14ac:dyDescent="0.35">
      <c r="F999" s="13" t="s">
        <v>1438</v>
      </c>
      <c r="G999" s="13" t="str">
        <f t="shared" si="38"/>
        <v>2022-12-12 11:10:00</v>
      </c>
      <c r="H999" s="7">
        <f t="shared" si="39"/>
        <v>4990</v>
      </c>
      <c r="I999" s="7">
        <v>0.27758100000000002</v>
      </c>
    </row>
    <row r="1000" spans="6:9" ht="19.5" customHeight="1" x14ac:dyDescent="0.35">
      <c r="F1000" s="13" t="s">
        <v>913</v>
      </c>
      <c r="G1000" s="13" t="str">
        <f t="shared" si="38"/>
        <v>2022-12-12 11:15:00</v>
      </c>
      <c r="H1000" s="7">
        <f t="shared" si="39"/>
        <v>4995</v>
      </c>
      <c r="I1000" s="7">
        <v>0.27491100000000002</v>
      </c>
    </row>
    <row r="1001" spans="6:9" ht="19.5" customHeight="1" x14ac:dyDescent="0.35">
      <c r="F1001" s="13" t="s">
        <v>1439</v>
      </c>
      <c r="G1001" s="13" t="str">
        <f t="shared" si="38"/>
        <v>2022-12-12 11:20:00</v>
      </c>
      <c r="H1001" s="7">
        <f t="shared" si="39"/>
        <v>5000</v>
      </c>
      <c r="I1001" s="7">
        <v>0.272476</v>
      </c>
    </row>
    <row r="1002" spans="6:9" ht="19.5" customHeight="1" x14ac:dyDescent="0.35">
      <c r="F1002" s="13" t="s">
        <v>1440</v>
      </c>
      <c r="G1002" s="13" t="str">
        <f t="shared" si="38"/>
        <v>2022-12-12 11:25:00</v>
      </c>
      <c r="H1002" s="7">
        <f t="shared" si="39"/>
        <v>5005</v>
      </c>
      <c r="I1002" s="7">
        <v>0.26924700000000001</v>
      </c>
    </row>
    <row r="1003" spans="6:9" ht="19.5" customHeight="1" x14ac:dyDescent="0.35">
      <c r="F1003" s="13" t="s">
        <v>914</v>
      </c>
      <c r="G1003" s="13" t="str">
        <f t="shared" si="38"/>
        <v>2022-12-12 11:30:00</v>
      </c>
      <c r="H1003" s="7">
        <f t="shared" si="39"/>
        <v>5010</v>
      </c>
      <c r="I1003" s="7">
        <v>0.26722600000000002</v>
      </c>
    </row>
    <row r="1004" spans="6:9" ht="19.5" customHeight="1" x14ac:dyDescent="0.35">
      <c r="F1004" s="13" t="s">
        <v>1441</v>
      </c>
      <c r="G1004" s="13" t="str">
        <f t="shared" si="38"/>
        <v>2022-12-12 11:35:00</v>
      </c>
      <c r="H1004" s="7">
        <f t="shared" si="39"/>
        <v>5015</v>
      </c>
      <c r="I1004" s="7">
        <v>0.26389299999999999</v>
      </c>
    </row>
    <row r="1005" spans="6:9" ht="19.5" customHeight="1" x14ac:dyDescent="0.35">
      <c r="F1005" s="13" t="s">
        <v>1442</v>
      </c>
      <c r="G1005" s="13" t="str">
        <f t="shared" si="38"/>
        <v>2022-12-12 11:40:00</v>
      </c>
      <c r="H1005" s="7">
        <f t="shared" si="39"/>
        <v>5020</v>
      </c>
      <c r="I1005" s="7">
        <v>0.26304899999999998</v>
      </c>
    </row>
    <row r="1006" spans="6:9" ht="19.5" customHeight="1" x14ac:dyDescent="0.35">
      <c r="F1006" s="13" t="s">
        <v>916</v>
      </c>
      <c r="G1006" s="13" t="str">
        <f t="shared" si="38"/>
        <v>2022-12-12 11:45:00</v>
      </c>
      <c r="H1006" s="7">
        <f t="shared" si="39"/>
        <v>5025</v>
      </c>
      <c r="I1006" s="7">
        <v>0.26060100000000003</v>
      </c>
    </row>
    <row r="1007" spans="6:9" ht="19.5" customHeight="1" x14ac:dyDescent="0.35">
      <c r="F1007" s="13" t="s">
        <v>1443</v>
      </c>
      <c r="G1007" s="13" t="str">
        <f t="shared" si="38"/>
        <v>2022-12-12 11:50:00</v>
      </c>
      <c r="H1007" s="7">
        <f t="shared" si="39"/>
        <v>5030</v>
      </c>
      <c r="I1007" s="7">
        <v>0.25745200000000001</v>
      </c>
    </row>
    <row r="1008" spans="6:9" ht="19.5" customHeight="1" x14ac:dyDescent="0.35">
      <c r="F1008" s="13" t="s">
        <v>1444</v>
      </c>
      <c r="G1008" s="13" t="str">
        <f t="shared" si="38"/>
        <v>2022-12-12 11:55:00</v>
      </c>
      <c r="H1008" s="7">
        <f t="shared" si="39"/>
        <v>5035</v>
      </c>
      <c r="I1008" s="7">
        <v>0.25381700000000001</v>
      </c>
    </row>
    <row r="1009" spans="6:9" ht="19.5" customHeight="1" x14ac:dyDescent="0.35">
      <c r="F1009" s="13" t="s">
        <v>918</v>
      </c>
      <c r="G1009" s="13" t="str">
        <f t="shared" si="38"/>
        <v>2022-12-12 12:00:00</v>
      </c>
      <c r="H1009" s="7">
        <f t="shared" si="39"/>
        <v>5040</v>
      </c>
      <c r="I1009" s="7">
        <v>0.252193</v>
      </c>
    </row>
    <row r="1010" spans="6:9" ht="19.5" customHeight="1" x14ac:dyDescent="0.35">
      <c r="F1010" s="13" t="s">
        <v>1445</v>
      </c>
      <c r="G1010" s="13" t="str">
        <f t="shared" si="38"/>
        <v>2022-12-12 12:05:00</v>
      </c>
      <c r="H1010" s="7">
        <f t="shared" si="39"/>
        <v>5045</v>
      </c>
      <c r="I1010" s="7">
        <v>0.248779</v>
      </c>
    </row>
    <row r="1011" spans="6:9" ht="19.5" customHeight="1" x14ac:dyDescent="0.35">
      <c r="F1011" s="13" t="s">
        <v>1446</v>
      </c>
      <c r="G1011" s="13" t="str">
        <f t="shared" si="38"/>
        <v>2022-12-12 12:10:00</v>
      </c>
      <c r="H1011" s="7">
        <f t="shared" si="39"/>
        <v>5050</v>
      </c>
      <c r="I1011" s="7">
        <v>0.24699099999999999</v>
      </c>
    </row>
    <row r="1012" spans="6:9" ht="19.5" customHeight="1" x14ac:dyDescent="0.35">
      <c r="F1012" s="13" t="s">
        <v>919</v>
      </c>
      <c r="G1012" s="13" t="str">
        <f t="shared" si="38"/>
        <v>2022-12-12 12:15:00</v>
      </c>
      <c r="H1012" s="7">
        <f t="shared" si="39"/>
        <v>5055</v>
      </c>
      <c r="I1012" s="7">
        <v>0.24395600000000001</v>
      </c>
    </row>
    <row r="1013" spans="6:9" ht="19.5" customHeight="1" x14ac:dyDescent="0.35">
      <c r="F1013" s="13" t="s">
        <v>1447</v>
      </c>
      <c r="G1013" s="13" t="str">
        <f t="shared" si="38"/>
        <v>2022-12-12 12:20:00</v>
      </c>
      <c r="H1013" s="7">
        <f t="shared" si="39"/>
        <v>5060</v>
      </c>
      <c r="I1013" s="7">
        <v>0.242426</v>
      </c>
    </row>
    <row r="1014" spans="6:9" ht="19.5" customHeight="1" x14ac:dyDescent="0.35">
      <c r="F1014" s="13" t="s">
        <v>1448</v>
      </c>
      <c r="G1014" s="13" t="str">
        <f t="shared" si="38"/>
        <v>2022-12-12 12:25:00</v>
      </c>
      <c r="H1014" s="7">
        <f t="shared" si="39"/>
        <v>5065</v>
      </c>
      <c r="I1014" s="7">
        <v>0.239617</v>
      </c>
    </row>
    <row r="1015" spans="6:9" ht="19.5" customHeight="1" x14ac:dyDescent="0.35">
      <c r="F1015" s="13" t="s">
        <v>921</v>
      </c>
      <c r="G1015" s="13" t="str">
        <f t="shared" si="38"/>
        <v>2022-12-12 12:30:00</v>
      </c>
      <c r="H1015" s="7">
        <f t="shared" si="39"/>
        <v>5070</v>
      </c>
      <c r="I1015" s="7">
        <v>0.237236</v>
      </c>
    </row>
    <row r="1016" spans="6:9" ht="19.5" customHeight="1" x14ac:dyDescent="0.35">
      <c r="F1016" s="13" t="s">
        <v>1449</v>
      </c>
      <c r="G1016" s="13" t="str">
        <f t="shared" si="38"/>
        <v>2022-12-12 12:35:00</v>
      </c>
      <c r="H1016" s="7">
        <f t="shared" si="39"/>
        <v>5075</v>
      </c>
      <c r="I1016" s="7">
        <v>0.23483999999999999</v>
      </c>
    </row>
    <row r="1017" spans="6:9" ht="19.5" customHeight="1" x14ac:dyDescent="0.35">
      <c r="F1017" s="13" t="s">
        <v>1450</v>
      </c>
      <c r="G1017" s="13" t="str">
        <f t="shared" si="38"/>
        <v>2022-12-12 12:40:00</v>
      </c>
      <c r="H1017" s="7">
        <f t="shared" si="39"/>
        <v>5080</v>
      </c>
      <c r="I1017" s="7">
        <v>0.23133799999999999</v>
      </c>
    </row>
    <row r="1018" spans="6:9" ht="19.5" customHeight="1" x14ac:dyDescent="0.35">
      <c r="F1018" s="13" t="s">
        <v>923</v>
      </c>
      <c r="G1018" s="13" t="str">
        <f t="shared" si="38"/>
        <v>2022-12-12 12:45:00</v>
      </c>
      <c r="H1018" s="7">
        <f t="shared" si="39"/>
        <v>5085</v>
      </c>
      <c r="I1018" s="7">
        <v>0.22852700000000001</v>
      </c>
    </row>
    <row r="1019" spans="6:9" ht="19.5" customHeight="1" x14ac:dyDescent="0.35">
      <c r="F1019" s="13" t="s">
        <v>1451</v>
      </c>
      <c r="G1019" s="13" t="str">
        <f t="shared" si="38"/>
        <v>2022-12-12 12:50:00</v>
      </c>
      <c r="H1019" s="7">
        <f t="shared" si="39"/>
        <v>5090</v>
      </c>
      <c r="I1019" s="7">
        <v>0.225962</v>
      </c>
    </row>
    <row r="1020" spans="6:9" ht="19.5" customHeight="1" x14ac:dyDescent="0.35">
      <c r="F1020" s="13" t="s">
        <v>1452</v>
      </c>
      <c r="G1020" s="13" t="str">
        <f t="shared" si="38"/>
        <v>2022-12-12 12:55:00</v>
      </c>
      <c r="H1020" s="7">
        <f t="shared" si="39"/>
        <v>5095</v>
      </c>
      <c r="I1020" s="7">
        <v>0.22270999999999999</v>
      </c>
    </row>
    <row r="1021" spans="6:9" ht="19.5" customHeight="1" x14ac:dyDescent="0.35">
      <c r="F1021" s="13" t="s">
        <v>924</v>
      </c>
      <c r="G1021" s="13" t="str">
        <f t="shared" si="38"/>
        <v>2022-12-12 13:00:00</v>
      </c>
      <c r="H1021" s="7">
        <f t="shared" si="39"/>
        <v>5100</v>
      </c>
      <c r="I1021" s="7">
        <v>0.219504</v>
      </c>
    </row>
    <row r="1022" spans="6:9" ht="19.5" customHeight="1" x14ac:dyDescent="0.35">
      <c r="F1022" s="13" t="s">
        <v>1453</v>
      </c>
      <c r="G1022" s="13" t="str">
        <f t="shared" si="38"/>
        <v>2022-12-12 13:05:00</v>
      </c>
      <c r="H1022" s="7">
        <f t="shared" si="39"/>
        <v>5105</v>
      </c>
      <c r="I1022" s="7">
        <v>0.215862</v>
      </c>
    </row>
    <row r="1023" spans="6:9" ht="19.5" customHeight="1" x14ac:dyDescent="0.35">
      <c r="F1023" s="13" t="s">
        <v>1454</v>
      </c>
      <c r="G1023" s="13" t="str">
        <f t="shared" si="38"/>
        <v>2022-12-12 13:10:00</v>
      </c>
      <c r="H1023" s="7">
        <f t="shared" si="39"/>
        <v>5110</v>
      </c>
      <c r="I1023" s="7">
        <v>0.212279</v>
      </c>
    </row>
    <row r="1024" spans="6:9" ht="19.5" customHeight="1" x14ac:dyDescent="0.35">
      <c r="F1024" s="13" t="s">
        <v>926</v>
      </c>
      <c r="G1024" s="13" t="str">
        <f t="shared" si="38"/>
        <v>2022-12-12 13:15:00</v>
      </c>
      <c r="H1024" s="7">
        <f t="shared" si="39"/>
        <v>5115</v>
      </c>
      <c r="I1024" s="7">
        <v>0.20863799999999999</v>
      </c>
    </row>
    <row r="1025" spans="6:9" ht="19.5" customHeight="1" x14ac:dyDescent="0.35">
      <c r="F1025" s="13" t="s">
        <v>1455</v>
      </c>
      <c r="G1025" s="13" t="str">
        <f t="shared" si="38"/>
        <v>2022-12-12 13:20:00</v>
      </c>
      <c r="H1025" s="7">
        <f t="shared" si="39"/>
        <v>5120</v>
      </c>
      <c r="I1025" s="7">
        <v>0.20385400000000001</v>
      </c>
    </row>
    <row r="1026" spans="6:9" ht="19.5" customHeight="1" x14ac:dyDescent="0.35">
      <c r="F1026" s="13" t="s">
        <v>1456</v>
      </c>
      <c r="G1026" s="13" t="str">
        <f t="shared" ref="G1026:G1089" si="40">SUBSTITUTE(F1026,"T"," ")</f>
        <v>2022-12-12 13:25:00</v>
      </c>
      <c r="H1026" s="7">
        <f t="shared" si="39"/>
        <v>5125</v>
      </c>
      <c r="I1026" s="7">
        <v>0.19992599999999999</v>
      </c>
    </row>
    <row r="1027" spans="6:9" ht="19.5" customHeight="1" x14ac:dyDescent="0.35">
      <c r="F1027" s="13" t="s">
        <v>928</v>
      </c>
      <c r="G1027" s="13" t="str">
        <f t="shared" si="40"/>
        <v>2022-12-12 13:30:00</v>
      </c>
      <c r="H1027" s="7">
        <f t="shared" ref="H1027:H1090" si="41">DAY(G1027-$G$2)*24*60 + HOUR(G1027-$G$2)*60 + MINUTE(G1027-$G$2) + SECOND(G1027-$G$2)/60</f>
        <v>5130</v>
      </c>
      <c r="I1027" s="7">
        <v>0.19532099999999999</v>
      </c>
    </row>
    <row r="1028" spans="6:9" ht="19.5" customHeight="1" x14ac:dyDescent="0.35">
      <c r="F1028" s="13" t="s">
        <v>1457</v>
      </c>
      <c r="G1028" s="13" t="str">
        <f t="shared" si="40"/>
        <v>2022-12-12 13:35:00</v>
      </c>
      <c r="H1028" s="7">
        <f t="shared" si="41"/>
        <v>5135</v>
      </c>
      <c r="I1028" s="7">
        <v>0.19200500000000001</v>
      </c>
    </row>
    <row r="1029" spans="6:9" ht="19.5" customHeight="1" x14ac:dyDescent="0.35">
      <c r="F1029" s="13" t="s">
        <v>1458</v>
      </c>
      <c r="G1029" s="13" t="str">
        <f t="shared" si="40"/>
        <v>2022-12-12 13:40:00</v>
      </c>
      <c r="H1029" s="7">
        <f t="shared" si="41"/>
        <v>5140</v>
      </c>
      <c r="I1029" s="7">
        <v>0.187893</v>
      </c>
    </row>
    <row r="1030" spans="6:9" ht="19.5" customHeight="1" x14ac:dyDescent="0.35">
      <c r="F1030" s="13" t="s">
        <v>929</v>
      </c>
      <c r="G1030" s="13" t="str">
        <f t="shared" si="40"/>
        <v>2022-12-12 13:45:00</v>
      </c>
      <c r="H1030" s="7">
        <f t="shared" si="41"/>
        <v>5145</v>
      </c>
      <c r="I1030" s="7">
        <v>0.184502</v>
      </c>
    </row>
    <row r="1031" spans="6:9" ht="19.5" customHeight="1" x14ac:dyDescent="0.35">
      <c r="F1031" s="13" t="s">
        <v>1459</v>
      </c>
      <c r="G1031" s="13" t="str">
        <f t="shared" si="40"/>
        <v>2022-12-12 13:50:00</v>
      </c>
      <c r="H1031" s="7">
        <f t="shared" si="41"/>
        <v>5150</v>
      </c>
      <c r="I1031" s="7">
        <v>0.18259</v>
      </c>
    </row>
    <row r="1032" spans="6:9" ht="19.5" customHeight="1" x14ac:dyDescent="0.35">
      <c r="F1032" s="13" t="s">
        <v>1460</v>
      </c>
      <c r="G1032" s="13" t="str">
        <f t="shared" si="40"/>
        <v>2022-12-12 13:55:00</v>
      </c>
      <c r="H1032" s="7">
        <f t="shared" si="41"/>
        <v>5155</v>
      </c>
      <c r="I1032" s="7">
        <v>0.179365</v>
      </c>
    </row>
    <row r="1033" spans="6:9" ht="19.5" customHeight="1" x14ac:dyDescent="0.35">
      <c r="F1033" s="13" t="s">
        <v>931</v>
      </c>
      <c r="G1033" s="13" t="str">
        <f t="shared" si="40"/>
        <v>2022-12-12 14:00:00</v>
      </c>
      <c r="H1033" s="7">
        <f t="shared" si="41"/>
        <v>5160</v>
      </c>
      <c r="I1033" s="7">
        <v>0.17379600000000001</v>
      </c>
    </row>
    <row r="1034" spans="6:9" ht="19.5" customHeight="1" x14ac:dyDescent="0.35">
      <c r="F1034" s="13" t="s">
        <v>1461</v>
      </c>
      <c r="G1034" s="13" t="str">
        <f t="shared" si="40"/>
        <v>2022-12-12 14:05:00</v>
      </c>
      <c r="H1034" s="7">
        <f t="shared" si="41"/>
        <v>5165</v>
      </c>
      <c r="I1034" s="7">
        <v>0.170351</v>
      </c>
    </row>
    <row r="1035" spans="6:9" ht="19.5" customHeight="1" x14ac:dyDescent="0.35">
      <c r="F1035" s="13" t="s">
        <v>1462</v>
      </c>
      <c r="G1035" s="13" t="str">
        <f t="shared" si="40"/>
        <v>2022-12-12 14:10:00</v>
      </c>
      <c r="H1035" s="7">
        <f t="shared" si="41"/>
        <v>5170</v>
      </c>
      <c r="I1035" s="7">
        <v>0.16695299999999999</v>
      </c>
    </row>
    <row r="1036" spans="6:9" ht="19.5" customHeight="1" x14ac:dyDescent="0.35">
      <c r="F1036" s="13" t="s">
        <v>933</v>
      </c>
      <c r="G1036" s="13" t="str">
        <f t="shared" si="40"/>
        <v>2022-12-12 14:15:00</v>
      </c>
      <c r="H1036" s="7">
        <f t="shared" si="41"/>
        <v>5175</v>
      </c>
      <c r="I1036" s="7">
        <v>0.16245999999999999</v>
      </c>
    </row>
    <row r="1037" spans="6:9" ht="19.5" customHeight="1" x14ac:dyDescent="0.35">
      <c r="F1037" s="13" t="s">
        <v>1463</v>
      </c>
      <c r="G1037" s="13" t="str">
        <f t="shared" si="40"/>
        <v>2022-12-12 14:20:00</v>
      </c>
      <c r="H1037" s="7">
        <f t="shared" si="41"/>
        <v>5180</v>
      </c>
      <c r="I1037" s="7">
        <v>0.15921299999999999</v>
      </c>
    </row>
    <row r="1038" spans="6:9" ht="19.5" customHeight="1" x14ac:dyDescent="0.35">
      <c r="F1038" s="13" t="s">
        <v>1464</v>
      </c>
      <c r="G1038" s="13" t="str">
        <f t="shared" si="40"/>
        <v>2022-12-12 14:25:00</v>
      </c>
      <c r="H1038" s="7">
        <f t="shared" si="41"/>
        <v>5185</v>
      </c>
      <c r="I1038" s="7">
        <v>0.15571499999999999</v>
      </c>
    </row>
    <row r="1039" spans="6:9" ht="19.5" customHeight="1" x14ac:dyDescent="0.35">
      <c r="F1039" s="13" t="s">
        <v>934</v>
      </c>
      <c r="G1039" s="13" t="str">
        <f t="shared" si="40"/>
        <v>2022-12-12 14:30:00</v>
      </c>
      <c r="H1039" s="7">
        <f t="shared" si="41"/>
        <v>5190</v>
      </c>
      <c r="I1039" s="7">
        <v>0.15170900000000001</v>
      </c>
    </row>
    <row r="1040" spans="6:9" ht="19.5" customHeight="1" x14ac:dyDescent="0.35">
      <c r="F1040" s="13" t="s">
        <v>1465</v>
      </c>
      <c r="G1040" s="13" t="str">
        <f t="shared" si="40"/>
        <v>2022-12-12 14:35:00</v>
      </c>
      <c r="H1040" s="7">
        <f t="shared" si="41"/>
        <v>5195</v>
      </c>
      <c r="I1040" s="7">
        <v>0.14926700000000001</v>
      </c>
    </row>
    <row r="1041" spans="6:9" ht="19.5" customHeight="1" x14ac:dyDescent="0.35">
      <c r="F1041" s="13" t="s">
        <v>1466</v>
      </c>
      <c r="G1041" s="13" t="str">
        <f t="shared" si="40"/>
        <v>2022-12-12 14:40:00</v>
      </c>
      <c r="H1041" s="7">
        <f t="shared" si="41"/>
        <v>5200</v>
      </c>
      <c r="I1041" s="7">
        <v>0.145844</v>
      </c>
    </row>
    <row r="1042" spans="6:9" ht="19.5" customHeight="1" x14ac:dyDescent="0.35">
      <c r="F1042" s="13" t="s">
        <v>936</v>
      </c>
      <c r="G1042" s="13" t="str">
        <f t="shared" si="40"/>
        <v>2022-12-12 14:45:00</v>
      </c>
      <c r="H1042" s="7">
        <f t="shared" si="41"/>
        <v>5205</v>
      </c>
      <c r="I1042" s="7">
        <v>0.14236799999999999</v>
      </c>
    </row>
    <row r="1043" spans="6:9" ht="19.5" customHeight="1" x14ac:dyDescent="0.35">
      <c r="F1043" s="13" t="s">
        <v>1467</v>
      </c>
      <c r="G1043" s="13" t="str">
        <f t="shared" si="40"/>
        <v>2022-12-12 14:50:00</v>
      </c>
      <c r="H1043" s="7">
        <f t="shared" si="41"/>
        <v>5210</v>
      </c>
      <c r="I1043" s="7">
        <v>0.140181</v>
      </c>
    </row>
    <row r="1044" spans="6:9" ht="19.5" customHeight="1" x14ac:dyDescent="0.35">
      <c r="F1044" s="13" t="s">
        <v>1468</v>
      </c>
      <c r="G1044" s="13" t="str">
        <f t="shared" si="40"/>
        <v>2022-12-12 14:55:00</v>
      </c>
      <c r="H1044" s="7">
        <f t="shared" si="41"/>
        <v>5215</v>
      </c>
      <c r="I1044" s="7">
        <v>0.137156</v>
      </c>
    </row>
    <row r="1045" spans="6:9" ht="19.5" customHeight="1" x14ac:dyDescent="0.35">
      <c r="F1045" s="13" t="s">
        <v>938</v>
      </c>
      <c r="G1045" s="13" t="str">
        <f t="shared" si="40"/>
        <v>2022-12-12 15:00:00</v>
      </c>
      <c r="H1045" s="7">
        <f t="shared" si="41"/>
        <v>5220</v>
      </c>
      <c r="I1045" s="7">
        <v>0.13453300000000001</v>
      </c>
    </row>
    <row r="1046" spans="6:9" ht="19.5" customHeight="1" x14ac:dyDescent="0.35">
      <c r="F1046" s="13" t="s">
        <v>1469</v>
      </c>
      <c r="G1046" s="13" t="str">
        <f t="shared" si="40"/>
        <v>2022-12-12 15:05:00</v>
      </c>
      <c r="H1046" s="7">
        <f t="shared" si="41"/>
        <v>5225</v>
      </c>
      <c r="I1046" s="7">
        <v>0.131801</v>
      </c>
    </row>
    <row r="1047" spans="6:9" ht="19.5" customHeight="1" x14ac:dyDescent="0.35">
      <c r="F1047" s="13" t="s">
        <v>1470</v>
      </c>
      <c r="G1047" s="13" t="str">
        <f t="shared" si="40"/>
        <v>2022-12-12 15:10:00</v>
      </c>
      <c r="H1047" s="7">
        <f t="shared" si="41"/>
        <v>5230</v>
      </c>
      <c r="I1047" s="7">
        <v>0.12931200000000001</v>
      </c>
    </row>
    <row r="1048" spans="6:9" ht="19.5" customHeight="1" x14ac:dyDescent="0.35">
      <c r="F1048" s="13" t="s">
        <v>939</v>
      </c>
      <c r="G1048" s="13" t="str">
        <f t="shared" si="40"/>
        <v>2022-12-12 15:15:00</v>
      </c>
      <c r="H1048" s="7">
        <f t="shared" si="41"/>
        <v>5235</v>
      </c>
      <c r="I1048" s="7">
        <v>0.12625800000000001</v>
      </c>
    </row>
    <row r="1049" spans="6:9" ht="19.5" customHeight="1" x14ac:dyDescent="0.35">
      <c r="F1049" s="13" t="s">
        <v>1471</v>
      </c>
      <c r="G1049" s="13" t="str">
        <f t="shared" si="40"/>
        <v>2022-12-12 15:20:00</v>
      </c>
      <c r="H1049" s="7">
        <f t="shared" si="41"/>
        <v>5240</v>
      </c>
      <c r="I1049" s="7">
        <v>0.124748</v>
      </c>
    </row>
    <row r="1050" spans="6:9" ht="19.5" customHeight="1" x14ac:dyDescent="0.35">
      <c r="F1050" s="13" t="s">
        <v>1472</v>
      </c>
      <c r="G1050" s="13" t="str">
        <f t="shared" si="40"/>
        <v>2022-12-12 15:25:00</v>
      </c>
      <c r="H1050" s="7">
        <f t="shared" si="41"/>
        <v>5245</v>
      </c>
      <c r="I1050" s="7">
        <v>0.121463</v>
      </c>
    </row>
    <row r="1051" spans="6:9" ht="19.5" customHeight="1" x14ac:dyDescent="0.35">
      <c r="F1051" s="13" t="s">
        <v>941</v>
      </c>
      <c r="G1051" s="13" t="str">
        <f t="shared" si="40"/>
        <v>2022-12-12 15:30:00</v>
      </c>
      <c r="H1051" s="7">
        <f t="shared" si="41"/>
        <v>5250</v>
      </c>
      <c r="I1051" s="7">
        <v>0.119242</v>
      </c>
    </row>
    <row r="1052" spans="6:9" ht="19.5" customHeight="1" x14ac:dyDescent="0.35">
      <c r="F1052" s="13" t="s">
        <v>1473</v>
      </c>
      <c r="G1052" s="13" t="str">
        <f t="shared" si="40"/>
        <v>2022-12-12 15:35:00</v>
      </c>
      <c r="H1052" s="7">
        <f t="shared" si="41"/>
        <v>5255</v>
      </c>
      <c r="I1052" s="7">
        <v>0.117561</v>
      </c>
    </row>
    <row r="1053" spans="6:9" ht="19.5" customHeight="1" x14ac:dyDescent="0.35">
      <c r="F1053" s="13" t="s">
        <v>1474</v>
      </c>
      <c r="G1053" s="13" t="str">
        <f t="shared" si="40"/>
        <v>2022-12-12 15:40:00</v>
      </c>
      <c r="H1053" s="7">
        <f t="shared" si="41"/>
        <v>5260</v>
      </c>
      <c r="I1053" s="7">
        <v>0.11591</v>
      </c>
    </row>
    <row r="1054" spans="6:9" ht="19.5" customHeight="1" x14ac:dyDescent="0.35">
      <c r="F1054" s="13" t="s">
        <v>943</v>
      </c>
      <c r="G1054" s="13" t="str">
        <f t="shared" si="40"/>
        <v>2022-12-12 15:45:00</v>
      </c>
      <c r="H1054" s="7">
        <f t="shared" si="41"/>
        <v>5265</v>
      </c>
      <c r="I1054" s="7">
        <v>0.113249</v>
      </c>
    </row>
    <row r="1055" spans="6:9" ht="19.5" customHeight="1" x14ac:dyDescent="0.35">
      <c r="F1055" s="13" t="s">
        <v>1475</v>
      </c>
      <c r="G1055" s="13" t="str">
        <f t="shared" si="40"/>
        <v>2022-12-12 15:50:00</v>
      </c>
      <c r="H1055" s="7">
        <f t="shared" si="41"/>
        <v>5270</v>
      </c>
      <c r="I1055" s="7">
        <v>0.112457</v>
      </c>
    </row>
    <row r="1056" spans="6:9" ht="19.5" customHeight="1" x14ac:dyDescent="0.35">
      <c r="F1056" s="13" t="s">
        <v>1476</v>
      </c>
      <c r="G1056" s="13" t="str">
        <f t="shared" si="40"/>
        <v>2022-12-12 15:55:00</v>
      </c>
      <c r="H1056" s="7">
        <f t="shared" si="41"/>
        <v>5275</v>
      </c>
      <c r="I1056" s="7">
        <v>0.109877</v>
      </c>
    </row>
    <row r="1057" spans="6:9" ht="19.5" customHeight="1" x14ac:dyDescent="0.35">
      <c r="F1057" s="13" t="s">
        <v>944</v>
      </c>
      <c r="G1057" s="13" t="str">
        <f t="shared" si="40"/>
        <v>2022-12-12 16:00:00</v>
      </c>
      <c r="H1057" s="7">
        <f t="shared" si="41"/>
        <v>5280</v>
      </c>
      <c r="I1057" s="7">
        <v>0.108768</v>
      </c>
    </row>
    <row r="1058" spans="6:9" ht="19.5" customHeight="1" x14ac:dyDescent="0.35">
      <c r="F1058" s="13" t="s">
        <v>1477</v>
      </c>
      <c r="G1058" s="13" t="str">
        <f t="shared" si="40"/>
        <v>2022-12-12 16:05:00</v>
      </c>
      <c r="H1058" s="7">
        <f t="shared" si="41"/>
        <v>5285</v>
      </c>
      <c r="I1058" s="7">
        <v>0.107969</v>
      </c>
    </row>
    <row r="1059" spans="6:9" ht="19.5" customHeight="1" x14ac:dyDescent="0.35">
      <c r="F1059" s="13" t="s">
        <v>1478</v>
      </c>
      <c r="G1059" s="13" t="str">
        <f t="shared" si="40"/>
        <v>2022-12-12 16:10:00</v>
      </c>
      <c r="H1059" s="7">
        <f t="shared" si="41"/>
        <v>5290</v>
      </c>
      <c r="I1059" s="7">
        <v>0.10612099999999999</v>
      </c>
    </row>
    <row r="1060" spans="6:9" ht="19.5" customHeight="1" x14ac:dyDescent="0.35">
      <c r="F1060" s="13" t="s">
        <v>946</v>
      </c>
      <c r="G1060" s="13" t="str">
        <f t="shared" si="40"/>
        <v>2022-12-12 16:15:00</v>
      </c>
      <c r="H1060" s="7">
        <f t="shared" si="41"/>
        <v>5295</v>
      </c>
      <c r="I1060" s="7">
        <v>0.10502599999999999</v>
      </c>
    </row>
    <row r="1061" spans="6:9" ht="19.5" customHeight="1" x14ac:dyDescent="0.35">
      <c r="F1061" s="13" t="s">
        <v>1479</v>
      </c>
      <c r="G1061" s="13" t="str">
        <f t="shared" si="40"/>
        <v>2022-12-12 16:20:00</v>
      </c>
      <c r="H1061" s="7">
        <f t="shared" si="41"/>
        <v>5300</v>
      </c>
      <c r="I1061" s="7">
        <v>0.103695</v>
      </c>
    </row>
    <row r="1062" spans="6:9" ht="19.5" customHeight="1" x14ac:dyDescent="0.35">
      <c r="F1062" s="13" t="s">
        <v>1480</v>
      </c>
      <c r="G1062" s="13" t="str">
        <f t="shared" si="40"/>
        <v>2022-12-12 16:25:00</v>
      </c>
      <c r="H1062" s="7">
        <f t="shared" si="41"/>
        <v>5305</v>
      </c>
      <c r="I1062" s="7">
        <v>0.103326</v>
      </c>
    </row>
    <row r="1063" spans="6:9" ht="19.5" customHeight="1" x14ac:dyDescent="0.35">
      <c r="F1063" s="13" t="s">
        <v>948</v>
      </c>
      <c r="G1063" s="13" t="str">
        <f t="shared" si="40"/>
        <v>2022-12-12 16:30:00</v>
      </c>
      <c r="H1063" s="7">
        <f t="shared" si="41"/>
        <v>5310</v>
      </c>
      <c r="I1063" s="7">
        <v>0.101745</v>
      </c>
    </row>
    <row r="1064" spans="6:9" ht="19.5" customHeight="1" x14ac:dyDescent="0.35">
      <c r="F1064" s="13" t="s">
        <v>1481</v>
      </c>
      <c r="G1064" s="13" t="str">
        <f t="shared" si="40"/>
        <v>2022-12-12 16:35:00</v>
      </c>
      <c r="H1064" s="7">
        <f t="shared" si="41"/>
        <v>5315</v>
      </c>
      <c r="I1064" s="7">
        <v>0.101269</v>
      </c>
    </row>
    <row r="1065" spans="6:9" ht="19.5" customHeight="1" x14ac:dyDescent="0.35">
      <c r="F1065" s="13" t="s">
        <v>1482</v>
      </c>
      <c r="G1065" s="13" t="str">
        <f t="shared" si="40"/>
        <v>2022-12-12 16:40:00</v>
      </c>
      <c r="H1065" s="7">
        <f t="shared" si="41"/>
        <v>5320</v>
      </c>
      <c r="I1065" s="7">
        <v>9.9677000000000002E-2</v>
      </c>
    </row>
    <row r="1066" spans="6:9" ht="19.5" customHeight="1" x14ac:dyDescent="0.35">
      <c r="F1066" s="13" t="s">
        <v>949</v>
      </c>
      <c r="G1066" s="13" t="str">
        <f t="shared" si="40"/>
        <v>2022-12-12 16:45:00</v>
      </c>
      <c r="H1066" s="7">
        <f t="shared" si="41"/>
        <v>5325</v>
      </c>
      <c r="I1066" s="7">
        <v>9.8207000000000003E-2</v>
      </c>
    </row>
    <row r="1067" spans="6:9" ht="19.5" customHeight="1" x14ac:dyDescent="0.35">
      <c r="F1067" s="13" t="s">
        <v>1483</v>
      </c>
      <c r="G1067" s="13" t="str">
        <f t="shared" si="40"/>
        <v>2022-12-12 16:50:00</v>
      </c>
      <c r="H1067" s="7">
        <f t="shared" si="41"/>
        <v>5330</v>
      </c>
      <c r="I1067" s="7">
        <v>9.7228999999999996E-2</v>
      </c>
    </row>
    <row r="1068" spans="6:9" ht="19.5" customHeight="1" x14ac:dyDescent="0.35">
      <c r="F1068" s="13" t="s">
        <v>1484</v>
      </c>
      <c r="G1068" s="13" t="str">
        <f t="shared" si="40"/>
        <v>2022-12-12 16:55:00</v>
      </c>
      <c r="H1068" s="7">
        <f t="shared" si="41"/>
        <v>5335</v>
      </c>
      <c r="I1068" s="7">
        <v>9.5913999999999999E-2</v>
      </c>
    </row>
    <row r="1069" spans="6:9" ht="19.5" customHeight="1" x14ac:dyDescent="0.35">
      <c r="F1069" s="13" t="s">
        <v>951</v>
      </c>
      <c r="G1069" s="13" t="str">
        <f t="shared" si="40"/>
        <v>2022-12-12 17:00:00</v>
      </c>
      <c r="H1069" s="7">
        <f t="shared" si="41"/>
        <v>5340</v>
      </c>
      <c r="I1069" s="7">
        <v>9.5513000000000001E-2</v>
      </c>
    </row>
    <row r="1070" spans="6:9" ht="19.5" customHeight="1" x14ac:dyDescent="0.35">
      <c r="F1070" s="13" t="s">
        <v>1485</v>
      </c>
      <c r="G1070" s="13" t="str">
        <f t="shared" si="40"/>
        <v>2022-12-12 17:05:00</v>
      </c>
      <c r="H1070" s="7">
        <f t="shared" si="41"/>
        <v>5345</v>
      </c>
      <c r="I1070" s="7">
        <v>9.4149999999999998E-2</v>
      </c>
    </row>
    <row r="1071" spans="6:9" ht="19.5" customHeight="1" x14ac:dyDescent="0.35">
      <c r="F1071" s="13" t="s">
        <v>1486</v>
      </c>
      <c r="G1071" s="13" t="str">
        <f t="shared" si="40"/>
        <v>2022-12-12 17:10:00</v>
      </c>
      <c r="H1071" s="7">
        <f t="shared" si="41"/>
        <v>5350</v>
      </c>
      <c r="I1071" s="7">
        <v>9.3311000000000005E-2</v>
      </c>
    </row>
    <row r="1072" spans="6:9" ht="19.5" customHeight="1" x14ac:dyDescent="0.35">
      <c r="F1072" s="13" t="s">
        <v>953</v>
      </c>
      <c r="G1072" s="13" t="str">
        <f t="shared" si="40"/>
        <v>2022-12-12 17:15:00</v>
      </c>
      <c r="H1072" s="7">
        <f t="shared" si="41"/>
        <v>5355</v>
      </c>
      <c r="I1072" s="7">
        <v>9.2143000000000003E-2</v>
      </c>
    </row>
    <row r="1073" spans="6:9" ht="19.5" customHeight="1" x14ac:dyDescent="0.35">
      <c r="F1073" s="13" t="s">
        <v>1487</v>
      </c>
      <c r="G1073" s="13" t="str">
        <f t="shared" si="40"/>
        <v>2022-12-12 17:20:00</v>
      </c>
      <c r="H1073" s="7">
        <f t="shared" si="41"/>
        <v>5360</v>
      </c>
      <c r="I1073" s="7">
        <v>9.1273000000000007E-2</v>
      </c>
    </row>
    <row r="1074" spans="6:9" ht="19.5" customHeight="1" x14ac:dyDescent="0.35">
      <c r="F1074" s="13" t="s">
        <v>1488</v>
      </c>
      <c r="G1074" s="13" t="str">
        <f t="shared" si="40"/>
        <v>2022-12-12 17:25:00</v>
      </c>
      <c r="H1074" s="7">
        <f t="shared" si="41"/>
        <v>5365</v>
      </c>
      <c r="I1074" s="7">
        <v>8.9482999999999993E-2</v>
      </c>
    </row>
    <row r="1075" spans="6:9" ht="19.5" customHeight="1" x14ac:dyDescent="0.35">
      <c r="F1075" s="13" t="s">
        <v>954</v>
      </c>
      <c r="G1075" s="13" t="str">
        <f t="shared" si="40"/>
        <v>2022-12-12 17:30:00</v>
      </c>
      <c r="H1075" s="7">
        <f t="shared" si="41"/>
        <v>5370</v>
      </c>
      <c r="I1075" s="7">
        <v>8.8263999999999995E-2</v>
      </c>
    </row>
    <row r="1076" spans="6:9" ht="19.5" customHeight="1" x14ac:dyDescent="0.35">
      <c r="F1076" s="13" t="s">
        <v>1489</v>
      </c>
      <c r="G1076" s="13" t="str">
        <f t="shared" si="40"/>
        <v>2022-12-12 17:35:00</v>
      </c>
      <c r="H1076" s="7">
        <f t="shared" si="41"/>
        <v>5375</v>
      </c>
      <c r="I1076" s="7">
        <v>8.6768999999999999E-2</v>
      </c>
    </row>
    <row r="1077" spans="6:9" ht="19.5" customHeight="1" x14ac:dyDescent="0.35">
      <c r="F1077" s="13" t="s">
        <v>1490</v>
      </c>
      <c r="G1077" s="13" t="str">
        <f t="shared" si="40"/>
        <v>2022-12-12 17:40:00</v>
      </c>
      <c r="H1077" s="7">
        <f t="shared" si="41"/>
        <v>5380</v>
      </c>
      <c r="I1077" s="7">
        <v>8.5945999999999995E-2</v>
      </c>
    </row>
    <row r="1078" spans="6:9" ht="19.5" customHeight="1" x14ac:dyDescent="0.35">
      <c r="F1078" s="13" t="s">
        <v>956</v>
      </c>
      <c r="G1078" s="13" t="str">
        <f t="shared" si="40"/>
        <v>2022-12-12 17:45:00</v>
      </c>
      <c r="H1078" s="7">
        <f t="shared" si="41"/>
        <v>5385</v>
      </c>
      <c r="I1078" s="7">
        <v>8.3998000000000003E-2</v>
      </c>
    </row>
    <row r="1079" spans="6:9" ht="19.5" customHeight="1" x14ac:dyDescent="0.35">
      <c r="F1079" s="13" t="s">
        <v>1491</v>
      </c>
      <c r="G1079" s="13" t="str">
        <f t="shared" si="40"/>
        <v>2022-12-12 17:50:00</v>
      </c>
      <c r="H1079" s="7">
        <f t="shared" si="41"/>
        <v>5390</v>
      </c>
      <c r="I1079" s="7">
        <v>8.2692000000000002E-2</v>
      </c>
    </row>
    <row r="1080" spans="6:9" ht="19.5" customHeight="1" x14ac:dyDescent="0.35">
      <c r="F1080" s="13" t="s">
        <v>1492</v>
      </c>
      <c r="G1080" s="13" t="str">
        <f t="shared" si="40"/>
        <v>2022-12-12 17:55:00</v>
      </c>
      <c r="H1080" s="7">
        <f t="shared" si="41"/>
        <v>5395</v>
      </c>
      <c r="I1080" s="7">
        <v>8.1448999999999994E-2</v>
      </c>
    </row>
    <row r="1081" spans="6:9" ht="19.5" customHeight="1" x14ac:dyDescent="0.35">
      <c r="F1081" s="13" t="s">
        <v>958</v>
      </c>
      <c r="G1081" s="13" t="str">
        <f t="shared" si="40"/>
        <v>2022-12-12 18:00:00</v>
      </c>
      <c r="H1081" s="7">
        <f t="shared" si="41"/>
        <v>5400</v>
      </c>
      <c r="I1081" s="7">
        <v>7.9440999999999998E-2</v>
      </c>
    </row>
    <row r="1082" spans="6:9" ht="19.5" customHeight="1" x14ac:dyDescent="0.35">
      <c r="F1082" s="13" t="s">
        <v>1493</v>
      </c>
      <c r="G1082" s="13" t="str">
        <f t="shared" si="40"/>
        <v>2022-12-12 18:05:00</v>
      </c>
      <c r="H1082" s="7">
        <f t="shared" si="41"/>
        <v>5405</v>
      </c>
      <c r="I1082" s="7">
        <v>7.7696000000000001E-2</v>
      </c>
    </row>
    <row r="1083" spans="6:9" ht="19.5" customHeight="1" x14ac:dyDescent="0.35">
      <c r="F1083" s="13" t="s">
        <v>1494</v>
      </c>
      <c r="G1083" s="13" t="str">
        <f t="shared" si="40"/>
        <v>2022-12-12 18:10:00</v>
      </c>
      <c r="H1083" s="7">
        <f t="shared" si="41"/>
        <v>5410</v>
      </c>
      <c r="I1083" s="7">
        <v>7.6837000000000003E-2</v>
      </c>
    </row>
    <row r="1084" spans="6:9" ht="19.5" customHeight="1" x14ac:dyDescent="0.35">
      <c r="F1084" s="13" t="s">
        <v>959</v>
      </c>
      <c r="G1084" s="13" t="str">
        <f t="shared" si="40"/>
        <v>2022-12-12 18:15:00</v>
      </c>
      <c r="H1084" s="7">
        <f t="shared" si="41"/>
        <v>5415</v>
      </c>
      <c r="I1084" s="7">
        <v>7.4150999999999995E-2</v>
      </c>
    </row>
    <row r="1085" spans="6:9" ht="19.5" customHeight="1" x14ac:dyDescent="0.35">
      <c r="F1085" s="13" t="s">
        <v>1495</v>
      </c>
      <c r="G1085" s="13" t="str">
        <f t="shared" si="40"/>
        <v>2022-12-12 18:20:00</v>
      </c>
      <c r="H1085" s="7">
        <f t="shared" si="41"/>
        <v>5420</v>
      </c>
      <c r="I1085" s="7">
        <v>7.2414000000000006E-2</v>
      </c>
    </row>
    <row r="1086" spans="6:9" ht="19.5" customHeight="1" x14ac:dyDescent="0.35">
      <c r="F1086" s="13" t="s">
        <v>1496</v>
      </c>
      <c r="G1086" s="13" t="str">
        <f t="shared" si="40"/>
        <v>2022-12-12 18:25:00</v>
      </c>
      <c r="H1086" s="7">
        <f t="shared" si="41"/>
        <v>5425</v>
      </c>
      <c r="I1086" s="7">
        <v>7.0318000000000006E-2</v>
      </c>
    </row>
    <row r="1087" spans="6:9" ht="19.5" customHeight="1" x14ac:dyDescent="0.35">
      <c r="F1087" s="13" t="s">
        <v>961</v>
      </c>
      <c r="G1087" s="13" t="str">
        <f t="shared" si="40"/>
        <v>2022-12-12 18:30:00</v>
      </c>
      <c r="H1087" s="7">
        <f t="shared" si="41"/>
        <v>5430</v>
      </c>
      <c r="I1087" s="7">
        <v>6.7268999999999995E-2</v>
      </c>
    </row>
    <row r="1088" spans="6:9" ht="19.5" customHeight="1" x14ac:dyDescent="0.35">
      <c r="F1088" s="13" t="s">
        <v>1497</v>
      </c>
      <c r="G1088" s="13" t="str">
        <f t="shared" si="40"/>
        <v>2022-12-12 18:35:00</v>
      </c>
      <c r="H1088" s="7">
        <f t="shared" si="41"/>
        <v>5435</v>
      </c>
      <c r="I1088" s="7">
        <v>6.5781000000000006E-2</v>
      </c>
    </row>
    <row r="1089" spans="6:9" ht="19.5" customHeight="1" x14ac:dyDescent="0.35">
      <c r="F1089" s="13" t="s">
        <v>1498</v>
      </c>
      <c r="G1089" s="13" t="str">
        <f t="shared" si="40"/>
        <v>2022-12-12 18:40:00</v>
      </c>
      <c r="H1089" s="7">
        <f t="shared" si="41"/>
        <v>5440</v>
      </c>
      <c r="I1089" s="7">
        <v>6.3152E-2</v>
      </c>
    </row>
    <row r="1090" spans="6:9" ht="19.5" customHeight="1" x14ac:dyDescent="0.35">
      <c r="F1090" s="13" t="s">
        <v>963</v>
      </c>
      <c r="G1090" s="13" t="str">
        <f t="shared" ref="G1090:G1153" si="42">SUBSTITUTE(F1090,"T"," ")</f>
        <v>2022-12-12 18:45:00</v>
      </c>
      <c r="H1090" s="7">
        <f t="shared" si="41"/>
        <v>5445</v>
      </c>
      <c r="I1090" s="7">
        <v>6.1043E-2</v>
      </c>
    </row>
    <row r="1091" spans="6:9" ht="19.5" customHeight="1" x14ac:dyDescent="0.35">
      <c r="F1091" s="13" t="s">
        <v>1499</v>
      </c>
      <c r="G1091" s="13" t="str">
        <f t="shared" si="42"/>
        <v>2022-12-12 18:50:00</v>
      </c>
      <c r="H1091" s="7">
        <f t="shared" ref="H1091:H1154" si="43">DAY(G1091-$G$2)*24*60 + HOUR(G1091-$G$2)*60 + MINUTE(G1091-$G$2) + SECOND(G1091-$G$2)/60</f>
        <v>5450</v>
      </c>
      <c r="I1091" s="7">
        <v>5.9863E-2</v>
      </c>
    </row>
    <row r="1092" spans="6:9" ht="19.5" customHeight="1" x14ac:dyDescent="0.35">
      <c r="F1092" s="13" t="s">
        <v>1500</v>
      </c>
      <c r="G1092" s="13" t="str">
        <f t="shared" si="42"/>
        <v>2022-12-12 18:55:00</v>
      </c>
      <c r="H1092" s="7">
        <f t="shared" si="43"/>
        <v>5455</v>
      </c>
      <c r="I1092" s="7">
        <v>5.8119999999999998E-2</v>
      </c>
    </row>
    <row r="1093" spans="6:9" ht="19.5" customHeight="1" x14ac:dyDescent="0.35">
      <c r="F1093" s="13" t="s">
        <v>964</v>
      </c>
      <c r="G1093" s="13" t="str">
        <f t="shared" si="42"/>
        <v>2022-12-12 19:00:00</v>
      </c>
      <c r="H1093" s="7">
        <f t="shared" si="43"/>
        <v>5460</v>
      </c>
      <c r="I1093" s="7">
        <v>5.5765000000000002E-2</v>
      </c>
    </row>
    <row r="1094" spans="6:9" ht="19.5" customHeight="1" x14ac:dyDescent="0.35">
      <c r="F1094" s="13" t="s">
        <v>1501</v>
      </c>
      <c r="G1094" s="13" t="str">
        <f t="shared" si="42"/>
        <v>2022-12-12 19:05:00</v>
      </c>
      <c r="H1094" s="7">
        <f t="shared" si="43"/>
        <v>5465</v>
      </c>
      <c r="I1094" s="7">
        <v>5.4336000000000002E-2</v>
      </c>
    </row>
    <row r="1095" spans="6:9" ht="19.5" customHeight="1" x14ac:dyDescent="0.35">
      <c r="F1095" s="13" t="s">
        <v>1502</v>
      </c>
      <c r="G1095" s="13" t="str">
        <f t="shared" si="42"/>
        <v>2022-12-12 19:10:00</v>
      </c>
      <c r="H1095" s="7">
        <f t="shared" si="43"/>
        <v>5470</v>
      </c>
      <c r="I1095" s="7">
        <v>5.2102999999999997E-2</v>
      </c>
    </row>
    <row r="1096" spans="6:9" ht="19.5" customHeight="1" x14ac:dyDescent="0.35">
      <c r="F1096" s="13" t="s">
        <v>966</v>
      </c>
      <c r="G1096" s="13" t="str">
        <f t="shared" si="42"/>
        <v>2022-12-12 19:15:00</v>
      </c>
      <c r="H1096" s="7">
        <f t="shared" si="43"/>
        <v>5475</v>
      </c>
      <c r="I1096" s="7">
        <v>5.0500999999999997E-2</v>
      </c>
    </row>
    <row r="1097" spans="6:9" ht="19.5" customHeight="1" x14ac:dyDescent="0.35">
      <c r="F1097" s="13" t="s">
        <v>1503</v>
      </c>
      <c r="G1097" s="13" t="str">
        <f t="shared" si="42"/>
        <v>2022-12-12 19:20:00</v>
      </c>
      <c r="H1097" s="7">
        <f t="shared" si="43"/>
        <v>5480</v>
      </c>
      <c r="I1097" s="7">
        <v>4.9118000000000002E-2</v>
      </c>
    </row>
    <row r="1098" spans="6:9" ht="19.5" customHeight="1" x14ac:dyDescent="0.35">
      <c r="F1098" s="13" t="s">
        <v>1504</v>
      </c>
      <c r="G1098" s="13" t="str">
        <f t="shared" si="42"/>
        <v>2022-12-12 19:25:00</v>
      </c>
      <c r="H1098" s="7">
        <f t="shared" si="43"/>
        <v>5485</v>
      </c>
      <c r="I1098" s="7">
        <v>4.6526999999999999E-2</v>
      </c>
    </row>
    <row r="1099" spans="6:9" ht="19.5" customHeight="1" x14ac:dyDescent="0.35">
      <c r="F1099" s="13" t="s">
        <v>968</v>
      </c>
      <c r="G1099" s="13" t="str">
        <f t="shared" si="42"/>
        <v>2022-12-12 19:30:00</v>
      </c>
      <c r="H1099" s="7">
        <f t="shared" si="43"/>
        <v>5490</v>
      </c>
      <c r="I1099" s="7">
        <v>4.3951999999999998E-2</v>
      </c>
    </row>
    <row r="1100" spans="6:9" ht="19.5" customHeight="1" x14ac:dyDescent="0.35">
      <c r="F1100" s="13" t="s">
        <v>1505</v>
      </c>
      <c r="G1100" s="13" t="str">
        <f t="shared" si="42"/>
        <v>2022-12-12 19:35:00</v>
      </c>
      <c r="H1100" s="7">
        <f t="shared" si="43"/>
        <v>5495</v>
      </c>
      <c r="I1100" s="7">
        <v>4.1576000000000002E-2</v>
      </c>
    </row>
    <row r="1101" spans="6:9" ht="19.5" customHeight="1" x14ac:dyDescent="0.35">
      <c r="F1101" s="13" t="s">
        <v>1506</v>
      </c>
      <c r="G1101" s="13" t="str">
        <f t="shared" si="42"/>
        <v>2022-12-12 19:40:00</v>
      </c>
      <c r="H1101" s="7">
        <f t="shared" si="43"/>
        <v>5500</v>
      </c>
      <c r="I1101" s="7">
        <v>3.9627000000000002E-2</v>
      </c>
    </row>
    <row r="1102" spans="6:9" ht="19.5" customHeight="1" x14ac:dyDescent="0.35">
      <c r="F1102" s="13" t="s">
        <v>969</v>
      </c>
      <c r="G1102" s="13" t="str">
        <f t="shared" si="42"/>
        <v>2022-12-12 19:45:00</v>
      </c>
      <c r="H1102" s="7">
        <f t="shared" si="43"/>
        <v>5505</v>
      </c>
      <c r="I1102" s="7">
        <v>3.6835E-2</v>
      </c>
    </row>
    <row r="1103" spans="6:9" ht="19.5" customHeight="1" x14ac:dyDescent="0.35">
      <c r="F1103" s="13" t="s">
        <v>1507</v>
      </c>
      <c r="G1103" s="13" t="str">
        <f t="shared" si="42"/>
        <v>2022-12-12 19:50:00</v>
      </c>
      <c r="H1103" s="7">
        <f t="shared" si="43"/>
        <v>5510</v>
      </c>
      <c r="I1103" s="7">
        <v>3.5314999999999999E-2</v>
      </c>
    </row>
    <row r="1104" spans="6:9" ht="19.5" customHeight="1" x14ac:dyDescent="0.35">
      <c r="F1104" s="13" t="s">
        <v>1508</v>
      </c>
      <c r="G1104" s="13" t="str">
        <f t="shared" si="42"/>
        <v>2022-12-12 19:55:00</v>
      </c>
      <c r="H1104" s="7">
        <f t="shared" si="43"/>
        <v>5515</v>
      </c>
      <c r="I1104" s="7">
        <v>3.2953000000000003E-2</v>
      </c>
    </row>
    <row r="1105" spans="6:9" ht="19.5" customHeight="1" x14ac:dyDescent="0.35">
      <c r="F1105" s="13" t="s">
        <v>971</v>
      </c>
      <c r="G1105" s="13" t="str">
        <f t="shared" si="42"/>
        <v>2022-12-12 20:00:00</v>
      </c>
      <c r="H1105" s="7">
        <f t="shared" si="43"/>
        <v>5520</v>
      </c>
      <c r="I1105" s="7">
        <v>3.0151000000000001E-2</v>
      </c>
    </row>
    <row r="1106" spans="6:9" ht="19.5" customHeight="1" x14ac:dyDescent="0.35">
      <c r="F1106" s="13" t="s">
        <v>1509</v>
      </c>
      <c r="G1106" s="13" t="str">
        <f t="shared" si="42"/>
        <v>2022-12-12 20:05:00</v>
      </c>
      <c r="H1106" s="7">
        <f t="shared" si="43"/>
        <v>5525</v>
      </c>
      <c r="I1106" s="7">
        <v>2.8768999999999999E-2</v>
      </c>
    </row>
    <row r="1107" spans="6:9" ht="19.5" customHeight="1" x14ac:dyDescent="0.35">
      <c r="F1107" s="13" t="s">
        <v>1510</v>
      </c>
      <c r="G1107" s="13" t="str">
        <f t="shared" si="42"/>
        <v>2022-12-12 20:10:00</v>
      </c>
      <c r="H1107" s="7">
        <f t="shared" si="43"/>
        <v>5530</v>
      </c>
      <c r="I1107" s="7">
        <v>2.6173999999999999E-2</v>
      </c>
    </row>
    <row r="1108" spans="6:9" ht="19.5" customHeight="1" x14ac:dyDescent="0.35">
      <c r="F1108" s="13" t="s">
        <v>973</v>
      </c>
      <c r="G1108" s="13" t="str">
        <f t="shared" si="42"/>
        <v>2022-12-12 20:15:00</v>
      </c>
      <c r="H1108" s="7">
        <f t="shared" si="43"/>
        <v>5535</v>
      </c>
      <c r="I1108" s="7">
        <v>2.3266999999999999E-2</v>
      </c>
    </row>
    <row r="1109" spans="6:9" ht="19.5" customHeight="1" x14ac:dyDescent="0.35">
      <c r="F1109" s="13" t="s">
        <v>1511</v>
      </c>
      <c r="G1109" s="13" t="str">
        <f t="shared" si="42"/>
        <v>2022-12-12 20:20:00</v>
      </c>
      <c r="H1109" s="7">
        <f t="shared" si="43"/>
        <v>5540</v>
      </c>
      <c r="I1109" s="7">
        <v>2.1288999999999999E-2</v>
      </c>
    </row>
    <row r="1110" spans="6:9" ht="19.5" customHeight="1" x14ac:dyDescent="0.35">
      <c r="F1110" s="13" t="s">
        <v>1512</v>
      </c>
      <c r="G1110" s="13" t="str">
        <f t="shared" si="42"/>
        <v>2022-12-12 20:25:00</v>
      </c>
      <c r="H1110" s="7">
        <f t="shared" si="43"/>
        <v>5545</v>
      </c>
      <c r="I1110" s="7">
        <v>1.9744000000000001E-2</v>
      </c>
    </row>
    <row r="1111" spans="6:9" ht="19.5" customHeight="1" x14ac:dyDescent="0.35">
      <c r="F1111" s="13" t="s">
        <v>974</v>
      </c>
      <c r="G1111" s="13" t="str">
        <f t="shared" si="42"/>
        <v>2022-12-12 20:30:00</v>
      </c>
      <c r="H1111" s="7">
        <f t="shared" si="43"/>
        <v>5550</v>
      </c>
      <c r="I1111" s="7">
        <v>1.8151E-2</v>
      </c>
    </row>
    <row r="1112" spans="6:9" ht="19.5" customHeight="1" x14ac:dyDescent="0.35">
      <c r="F1112" s="13" t="s">
        <v>1513</v>
      </c>
      <c r="G1112" s="13" t="str">
        <f t="shared" si="42"/>
        <v>2022-12-12 20:35:00</v>
      </c>
      <c r="H1112" s="7">
        <f t="shared" si="43"/>
        <v>5555</v>
      </c>
      <c r="I1112" s="7">
        <v>1.7351999999999999E-2</v>
      </c>
    </row>
    <row r="1113" spans="6:9" ht="19.5" customHeight="1" x14ac:dyDescent="0.35">
      <c r="F1113" s="13" t="s">
        <v>1514</v>
      </c>
      <c r="G1113" s="13" t="str">
        <f t="shared" si="42"/>
        <v>2022-12-12 20:40:00</v>
      </c>
      <c r="H1113" s="7">
        <f t="shared" si="43"/>
        <v>5560</v>
      </c>
      <c r="I1113" s="7">
        <v>1.6132000000000001E-2</v>
      </c>
    </row>
    <row r="1114" spans="6:9" ht="19.5" customHeight="1" x14ac:dyDescent="0.35">
      <c r="F1114" s="13" t="s">
        <v>976</v>
      </c>
      <c r="G1114" s="13" t="str">
        <f t="shared" si="42"/>
        <v>2022-12-12 20:45:00</v>
      </c>
      <c r="H1114" s="7">
        <f t="shared" si="43"/>
        <v>5565</v>
      </c>
      <c r="I1114" s="7">
        <v>1.5394E-2</v>
      </c>
    </row>
    <row r="1115" spans="6:9" ht="19.5" customHeight="1" x14ac:dyDescent="0.35">
      <c r="F1115" s="13" t="s">
        <v>1515</v>
      </c>
      <c r="G1115" s="13" t="str">
        <f t="shared" si="42"/>
        <v>2022-12-12 20:50:00</v>
      </c>
      <c r="H1115" s="7">
        <f t="shared" si="43"/>
        <v>5570</v>
      </c>
      <c r="I1115" s="7">
        <v>1.504E-2</v>
      </c>
    </row>
    <row r="1116" spans="6:9" ht="19.5" customHeight="1" x14ac:dyDescent="0.35">
      <c r="F1116" s="13" t="s">
        <v>1516</v>
      </c>
      <c r="G1116" s="13" t="str">
        <f t="shared" si="42"/>
        <v>2022-12-12 20:55:00</v>
      </c>
      <c r="H1116" s="7">
        <f t="shared" si="43"/>
        <v>5575</v>
      </c>
      <c r="I1116" s="7">
        <v>1.4338E-2</v>
      </c>
    </row>
    <row r="1117" spans="6:9" ht="19.5" customHeight="1" x14ac:dyDescent="0.35">
      <c r="F1117" s="13" t="s">
        <v>978</v>
      </c>
      <c r="G1117" s="13" t="str">
        <f t="shared" si="42"/>
        <v>2022-12-12 21:00:00</v>
      </c>
      <c r="H1117" s="7">
        <f t="shared" si="43"/>
        <v>5580</v>
      </c>
      <c r="I1117" s="7">
        <v>1.3722E-2</v>
      </c>
    </row>
    <row r="1118" spans="6:9" ht="19.5" customHeight="1" x14ac:dyDescent="0.35">
      <c r="F1118" s="13" t="s">
        <v>1517</v>
      </c>
      <c r="G1118" s="13" t="str">
        <f t="shared" si="42"/>
        <v>2022-12-12 21:05:00</v>
      </c>
      <c r="H1118" s="7">
        <f t="shared" si="43"/>
        <v>5585</v>
      </c>
      <c r="I1118" s="7">
        <v>1.3580999999999999E-2</v>
      </c>
    </row>
    <row r="1119" spans="6:9" ht="19.5" customHeight="1" x14ac:dyDescent="0.35">
      <c r="F1119" s="13" t="s">
        <v>1518</v>
      </c>
      <c r="G1119" s="13" t="str">
        <f t="shared" si="42"/>
        <v>2022-12-12 21:10:00</v>
      </c>
      <c r="H1119" s="7">
        <f t="shared" si="43"/>
        <v>5590</v>
      </c>
      <c r="I1119" s="7">
        <v>1.3056E-2</v>
      </c>
    </row>
    <row r="1120" spans="6:9" ht="19.5" customHeight="1" x14ac:dyDescent="0.35">
      <c r="F1120" s="13" t="s">
        <v>979</v>
      </c>
      <c r="G1120" s="13" t="str">
        <f t="shared" si="42"/>
        <v>2022-12-12 21:15:00</v>
      </c>
      <c r="H1120" s="7">
        <f t="shared" si="43"/>
        <v>5595</v>
      </c>
      <c r="I1120" s="7">
        <v>1.2595E-2</v>
      </c>
    </row>
    <row r="1121" spans="6:9" ht="19.5" customHeight="1" x14ac:dyDescent="0.35">
      <c r="F1121" s="13" t="s">
        <v>1519</v>
      </c>
      <c r="G1121" s="13" t="str">
        <f t="shared" si="42"/>
        <v>2022-12-12 21:20:00</v>
      </c>
      <c r="H1121" s="7">
        <f t="shared" si="43"/>
        <v>5600</v>
      </c>
      <c r="I1121" s="7">
        <v>1.2539E-2</v>
      </c>
    </row>
    <row r="1122" spans="6:9" ht="19.5" customHeight="1" x14ac:dyDescent="0.35">
      <c r="F1122" s="13" t="s">
        <v>1520</v>
      </c>
      <c r="G1122" s="13" t="str">
        <f t="shared" si="42"/>
        <v>2022-12-12 21:25:00</v>
      </c>
      <c r="H1122" s="7">
        <f t="shared" si="43"/>
        <v>5605</v>
      </c>
      <c r="I1122" s="7">
        <v>1.2193000000000001E-2</v>
      </c>
    </row>
    <row r="1123" spans="6:9" ht="19.5" customHeight="1" x14ac:dyDescent="0.35">
      <c r="F1123" s="13" t="s">
        <v>981</v>
      </c>
      <c r="G1123" s="13" t="str">
        <f t="shared" si="42"/>
        <v>2022-12-12 21:30:00</v>
      </c>
      <c r="H1123" s="7">
        <f t="shared" si="43"/>
        <v>5610</v>
      </c>
      <c r="I1123" s="7">
        <v>1.2231000000000001E-2</v>
      </c>
    </row>
    <row r="1124" spans="6:9" ht="19.5" customHeight="1" x14ac:dyDescent="0.35">
      <c r="F1124" s="13" t="s">
        <v>1521</v>
      </c>
      <c r="G1124" s="13" t="str">
        <f t="shared" si="42"/>
        <v>2022-12-12 21:35:00</v>
      </c>
      <c r="H1124" s="7">
        <f t="shared" si="43"/>
        <v>5615</v>
      </c>
      <c r="I1124" s="7">
        <v>1.2116E-2</v>
      </c>
    </row>
    <row r="1125" spans="6:9" ht="19.5" customHeight="1" x14ac:dyDescent="0.35">
      <c r="F1125" s="13" t="s">
        <v>1522</v>
      </c>
      <c r="G1125" s="13" t="str">
        <f t="shared" si="42"/>
        <v>2022-12-12 21:40:00</v>
      </c>
      <c r="H1125" s="7">
        <f t="shared" si="43"/>
        <v>5620</v>
      </c>
      <c r="I1125" s="7">
        <v>1.175E-2</v>
      </c>
    </row>
    <row r="1126" spans="6:9" ht="19.5" customHeight="1" x14ac:dyDescent="0.35">
      <c r="F1126" s="13" t="s">
        <v>983</v>
      </c>
      <c r="G1126" s="13" t="str">
        <f t="shared" si="42"/>
        <v>2022-12-12 21:45:00</v>
      </c>
      <c r="H1126" s="7">
        <f t="shared" si="43"/>
        <v>5625</v>
      </c>
      <c r="I1126" s="7">
        <v>1.1622E-2</v>
      </c>
    </row>
    <row r="1127" spans="6:9" ht="19.5" customHeight="1" x14ac:dyDescent="0.35">
      <c r="F1127" s="13" t="s">
        <v>1523</v>
      </c>
      <c r="G1127" s="13" t="str">
        <f t="shared" si="42"/>
        <v>2022-12-12 21:50:00</v>
      </c>
      <c r="H1127" s="7">
        <f t="shared" si="43"/>
        <v>5630</v>
      </c>
      <c r="I1127" s="7">
        <v>1.157E-2</v>
      </c>
    </row>
    <row r="1128" spans="6:9" ht="19.5" customHeight="1" x14ac:dyDescent="0.35">
      <c r="F1128" s="13" t="s">
        <v>1524</v>
      </c>
      <c r="G1128" s="13" t="str">
        <f t="shared" si="42"/>
        <v>2022-12-12 21:55:00</v>
      </c>
      <c r="H1128" s="7">
        <f t="shared" si="43"/>
        <v>5635</v>
      </c>
      <c r="I1128" s="7">
        <v>1.1186E-2</v>
      </c>
    </row>
    <row r="1129" spans="6:9" ht="19.5" customHeight="1" x14ac:dyDescent="0.35">
      <c r="F1129" s="13" t="s">
        <v>984</v>
      </c>
      <c r="G1129" s="13" t="str">
        <f t="shared" si="42"/>
        <v>2022-12-12 22:00:00</v>
      </c>
      <c r="H1129" s="7">
        <f t="shared" si="43"/>
        <v>5640</v>
      </c>
      <c r="I1129" s="7">
        <v>1.0744E-2</v>
      </c>
    </row>
    <row r="1130" spans="6:9" ht="19.5" customHeight="1" x14ac:dyDescent="0.35">
      <c r="F1130" s="13" t="s">
        <v>1525</v>
      </c>
      <c r="G1130" s="13" t="str">
        <f t="shared" si="42"/>
        <v>2022-12-12 22:05:00</v>
      </c>
      <c r="H1130" s="7">
        <f t="shared" si="43"/>
        <v>5645</v>
      </c>
      <c r="I1130" s="7">
        <v>1.0833000000000001E-2</v>
      </c>
    </row>
    <row r="1131" spans="6:9" ht="19.5" customHeight="1" x14ac:dyDescent="0.35">
      <c r="F1131" s="13" t="s">
        <v>1526</v>
      </c>
      <c r="G1131" s="13" t="str">
        <f t="shared" si="42"/>
        <v>2022-12-12 22:10:00</v>
      </c>
      <c r="H1131" s="7">
        <f t="shared" si="43"/>
        <v>5650</v>
      </c>
      <c r="I1131" s="7">
        <v>1.0269E-2</v>
      </c>
    </row>
    <row r="1132" spans="6:9" ht="19.5" customHeight="1" x14ac:dyDescent="0.35">
      <c r="F1132" s="13" t="s">
        <v>986</v>
      </c>
      <c r="G1132" s="13" t="str">
        <f t="shared" si="42"/>
        <v>2022-12-12 22:15:00</v>
      </c>
      <c r="H1132" s="7">
        <f t="shared" si="43"/>
        <v>5655</v>
      </c>
      <c r="I1132" s="7">
        <v>1.0432E-2</v>
      </c>
    </row>
    <row r="1133" spans="6:9" ht="19.5" customHeight="1" x14ac:dyDescent="0.35">
      <c r="F1133" s="13" t="s">
        <v>1527</v>
      </c>
      <c r="G1133" s="13" t="str">
        <f t="shared" si="42"/>
        <v>2022-12-12 22:20:00</v>
      </c>
      <c r="H1133" s="7">
        <f t="shared" si="43"/>
        <v>5660</v>
      </c>
      <c r="I1133" s="7">
        <v>1.0151E-2</v>
      </c>
    </row>
    <row r="1134" spans="6:9" ht="19.5" customHeight="1" x14ac:dyDescent="0.35">
      <c r="F1134" s="13" t="s">
        <v>1528</v>
      </c>
      <c r="G1134" s="13" t="str">
        <f t="shared" si="42"/>
        <v>2022-12-12 22:25:00</v>
      </c>
      <c r="H1134" s="7">
        <f t="shared" si="43"/>
        <v>5665</v>
      </c>
      <c r="I1134" s="7">
        <v>1.0168999999999999E-2</v>
      </c>
    </row>
    <row r="1135" spans="6:9" ht="19.5" customHeight="1" x14ac:dyDescent="0.35">
      <c r="F1135" s="13" t="s">
        <v>988</v>
      </c>
      <c r="G1135" s="13" t="str">
        <f t="shared" si="42"/>
        <v>2022-12-12 22:30:00</v>
      </c>
      <c r="H1135" s="7">
        <f t="shared" si="43"/>
        <v>5670</v>
      </c>
      <c r="I1135" s="7">
        <v>9.6539999999999994E-3</v>
      </c>
    </row>
    <row r="1136" spans="6:9" ht="19.5" customHeight="1" x14ac:dyDescent="0.35">
      <c r="F1136" s="13" t="s">
        <v>1529</v>
      </c>
      <c r="G1136" s="13" t="str">
        <f t="shared" si="42"/>
        <v>2022-12-12 22:35:00</v>
      </c>
      <c r="H1136" s="7">
        <f t="shared" si="43"/>
        <v>5675</v>
      </c>
      <c r="I1136" s="7">
        <v>9.6959999999999998E-3</v>
      </c>
    </row>
    <row r="1137" spans="6:9" ht="19.5" customHeight="1" x14ac:dyDescent="0.35">
      <c r="F1137" s="13" t="s">
        <v>1530</v>
      </c>
      <c r="G1137" s="13" t="str">
        <f t="shared" si="42"/>
        <v>2022-12-12 22:40:00</v>
      </c>
      <c r="H1137" s="7">
        <f t="shared" si="43"/>
        <v>5680</v>
      </c>
      <c r="I1137" s="7">
        <v>9.3769999999999999E-3</v>
      </c>
    </row>
    <row r="1138" spans="6:9" ht="19.5" customHeight="1" x14ac:dyDescent="0.35">
      <c r="F1138" s="13" t="s">
        <v>989</v>
      </c>
      <c r="G1138" s="13" t="str">
        <f t="shared" si="42"/>
        <v>2022-12-12 22:45:00</v>
      </c>
      <c r="H1138" s="7">
        <f t="shared" si="43"/>
        <v>5685</v>
      </c>
      <c r="I1138" s="7">
        <v>9.2619999999999994E-3</v>
      </c>
    </row>
    <row r="1139" spans="6:9" ht="19.5" customHeight="1" x14ac:dyDescent="0.35">
      <c r="F1139" s="13" t="s">
        <v>1531</v>
      </c>
      <c r="G1139" s="13" t="str">
        <f t="shared" si="42"/>
        <v>2022-12-12 22:50:00</v>
      </c>
      <c r="H1139" s="7">
        <f t="shared" si="43"/>
        <v>5690</v>
      </c>
      <c r="I1139" s="7">
        <v>9.3930000000000003E-3</v>
      </c>
    </row>
    <row r="1140" spans="6:9" ht="19.5" customHeight="1" x14ac:dyDescent="0.35">
      <c r="F1140" s="13" t="s">
        <v>1532</v>
      </c>
      <c r="G1140" s="13" t="str">
        <f t="shared" si="42"/>
        <v>2022-12-12 22:55:00</v>
      </c>
      <c r="H1140" s="7">
        <f t="shared" si="43"/>
        <v>5695</v>
      </c>
      <c r="I1140" s="7">
        <v>9.1859999999999997E-3</v>
      </c>
    </row>
    <row r="1141" spans="6:9" ht="19.5" customHeight="1" x14ac:dyDescent="0.35">
      <c r="F1141" s="13" t="s">
        <v>991</v>
      </c>
      <c r="G1141" s="13" t="str">
        <f t="shared" si="42"/>
        <v>2022-12-12 23:00:00</v>
      </c>
      <c r="H1141" s="7">
        <f t="shared" si="43"/>
        <v>5700</v>
      </c>
      <c r="I1141" s="7">
        <v>8.8710000000000004E-3</v>
      </c>
    </row>
    <row r="1142" spans="6:9" ht="19.5" customHeight="1" x14ac:dyDescent="0.35">
      <c r="F1142" s="13" t="s">
        <v>1533</v>
      </c>
      <c r="G1142" s="13" t="str">
        <f t="shared" si="42"/>
        <v>2022-12-12 23:05:00</v>
      </c>
      <c r="H1142" s="7">
        <f t="shared" si="43"/>
        <v>5705</v>
      </c>
      <c r="I1142" s="7">
        <v>8.933E-3</v>
      </c>
    </row>
    <row r="1143" spans="6:9" ht="19.5" customHeight="1" x14ac:dyDescent="0.35">
      <c r="F1143" s="13" t="s">
        <v>1534</v>
      </c>
      <c r="G1143" s="13" t="str">
        <f t="shared" si="42"/>
        <v>2022-12-12 23:10:00</v>
      </c>
      <c r="H1143" s="7">
        <f t="shared" si="43"/>
        <v>5710</v>
      </c>
      <c r="I1143" s="7">
        <v>8.9230000000000004E-3</v>
      </c>
    </row>
    <row r="1144" spans="6:9" ht="19.5" customHeight="1" x14ac:dyDescent="0.35">
      <c r="F1144" s="13" t="s">
        <v>993</v>
      </c>
      <c r="G1144" s="13" t="str">
        <f t="shared" si="42"/>
        <v>2022-12-12 23:15:00</v>
      </c>
      <c r="H1144" s="7">
        <f t="shared" si="43"/>
        <v>5715</v>
      </c>
      <c r="I1144" s="7">
        <v>8.6610000000000003E-3</v>
      </c>
    </row>
    <row r="1145" spans="6:9" ht="19.5" customHeight="1" x14ac:dyDescent="0.35">
      <c r="F1145" s="13" t="s">
        <v>1535</v>
      </c>
      <c r="G1145" s="13" t="str">
        <f t="shared" si="42"/>
        <v>2022-12-12 23:20:00</v>
      </c>
      <c r="H1145" s="7">
        <f t="shared" si="43"/>
        <v>5720</v>
      </c>
      <c r="I1145" s="7">
        <v>8.7620000000000007E-3</v>
      </c>
    </row>
    <row r="1146" spans="6:9" ht="19.5" customHeight="1" x14ac:dyDescent="0.35">
      <c r="F1146" s="13" t="s">
        <v>1536</v>
      </c>
      <c r="G1146" s="13" t="str">
        <f t="shared" si="42"/>
        <v>2022-12-12 23:25:00</v>
      </c>
      <c r="H1146" s="7">
        <f t="shared" si="43"/>
        <v>5725</v>
      </c>
      <c r="I1146" s="7">
        <v>8.4399999999999996E-3</v>
      </c>
    </row>
    <row r="1147" spans="6:9" ht="19.5" customHeight="1" x14ac:dyDescent="0.35">
      <c r="F1147" s="13" t="s">
        <v>994</v>
      </c>
      <c r="G1147" s="13" t="str">
        <f t="shared" si="42"/>
        <v>2022-12-12 23:30:00</v>
      </c>
      <c r="H1147" s="7">
        <f t="shared" si="43"/>
        <v>5730</v>
      </c>
      <c r="I1147" s="7">
        <v>8.378E-3</v>
      </c>
    </row>
    <row r="1148" spans="6:9" ht="19.5" customHeight="1" x14ac:dyDescent="0.35">
      <c r="F1148" s="13" t="s">
        <v>1537</v>
      </c>
      <c r="G1148" s="13" t="str">
        <f t="shared" si="42"/>
        <v>2022-12-12 23:35:00</v>
      </c>
      <c r="H1148" s="7">
        <f t="shared" si="43"/>
        <v>5735</v>
      </c>
      <c r="I1148" s="7">
        <v>8.4419999999999999E-3</v>
      </c>
    </row>
    <row r="1149" spans="6:9" ht="19.5" customHeight="1" x14ac:dyDescent="0.35">
      <c r="F1149" s="13" t="s">
        <v>1538</v>
      </c>
      <c r="G1149" s="13" t="str">
        <f t="shared" si="42"/>
        <v>2022-12-12 23:40:00</v>
      </c>
      <c r="H1149" s="7">
        <f t="shared" si="43"/>
        <v>5740</v>
      </c>
      <c r="I1149" s="7">
        <v>8.1709999999999994E-3</v>
      </c>
    </row>
    <row r="1150" spans="6:9" ht="19.5" customHeight="1" x14ac:dyDescent="0.35">
      <c r="F1150" s="13" t="s">
        <v>996</v>
      </c>
      <c r="G1150" s="13" t="str">
        <f t="shared" si="42"/>
        <v>2022-12-12 23:45:00</v>
      </c>
      <c r="H1150" s="7">
        <f t="shared" si="43"/>
        <v>5745</v>
      </c>
      <c r="I1150" s="7">
        <v>8.1939999999999999E-3</v>
      </c>
    </row>
    <row r="1151" spans="6:9" ht="19.5" customHeight="1" x14ac:dyDescent="0.35">
      <c r="F1151" s="13" t="s">
        <v>1539</v>
      </c>
      <c r="G1151" s="13" t="str">
        <f t="shared" si="42"/>
        <v>2022-12-12 23:50:00</v>
      </c>
      <c r="H1151" s="7">
        <f t="shared" si="43"/>
        <v>5750</v>
      </c>
      <c r="I1151" s="7">
        <v>8.1679999999999999E-3</v>
      </c>
    </row>
    <row r="1152" spans="6:9" ht="19.5" customHeight="1" x14ac:dyDescent="0.35">
      <c r="F1152" s="13" t="s">
        <v>1540</v>
      </c>
      <c r="G1152" s="13" t="str">
        <f t="shared" si="42"/>
        <v>2022-12-12 23:55:00</v>
      </c>
      <c r="H1152" s="7">
        <f t="shared" si="43"/>
        <v>5755</v>
      </c>
      <c r="I1152" s="7">
        <v>7.868E-3</v>
      </c>
    </row>
    <row r="1153" spans="6:9" ht="19.5" customHeight="1" x14ac:dyDescent="0.35">
      <c r="F1153" s="13" t="s">
        <v>998</v>
      </c>
      <c r="G1153" s="13" t="str">
        <f t="shared" si="42"/>
        <v>2022-12-13 00:00:00</v>
      </c>
      <c r="H1153" s="7">
        <f t="shared" si="43"/>
        <v>5760</v>
      </c>
      <c r="I1153" s="7">
        <v>7.8670000000000007E-3</v>
      </c>
    </row>
    <row r="1154" spans="6:9" ht="19.5" customHeight="1" x14ac:dyDescent="0.35">
      <c r="F1154" s="13" t="s">
        <v>1541</v>
      </c>
      <c r="G1154" s="13" t="str">
        <f t="shared" ref="G1154:G1217" si="44">SUBSTITUTE(F1154,"T"," ")</f>
        <v>2022-12-13 00:05:00</v>
      </c>
      <c r="H1154" s="7">
        <f t="shared" si="43"/>
        <v>5765</v>
      </c>
      <c r="I1154" s="7">
        <v>7.894E-3</v>
      </c>
    </row>
    <row r="1155" spans="6:9" ht="19.5" customHeight="1" x14ac:dyDescent="0.35">
      <c r="F1155" s="13" t="s">
        <v>1542</v>
      </c>
      <c r="G1155" s="13" t="str">
        <f t="shared" si="44"/>
        <v>2022-12-13 00:10:00</v>
      </c>
      <c r="H1155" s="7">
        <f t="shared" ref="H1155:H1218" si="45">DAY(G1155-$G$2)*24*60 + HOUR(G1155-$G$2)*60 + MINUTE(G1155-$G$2) + SECOND(G1155-$G$2)/60</f>
        <v>5770</v>
      </c>
      <c r="I1155" s="7">
        <v>7.5770000000000004E-3</v>
      </c>
    </row>
    <row r="1156" spans="6:9" ht="19.5" customHeight="1" x14ac:dyDescent="0.35">
      <c r="F1156" s="13" t="s">
        <v>999</v>
      </c>
      <c r="G1156" s="13" t="str">
        <f t="shared" si="44"/>
        <v>2022-12-13 00:15:00</v>
      </c>
      <c r="H1156" s="7">
        <f t="shared" si="45"/>
        <v>5775</v>
      </c>
      <c r="I1156" s="7">
        <v>7.4939999999999998E-3</v>
      </c>
    </row>
    <row r="1157" spans="6:9" ht="19.5" customHeight="1" x14ac:dyDescent="0.35">
      <c r="F1157" s="13" t="s">
        <v>1543</v>
      </c>
      <c r="G1157" s="13" t="str">
        <f t="shared" si="44"/>
        <v>2022-12-13 00:20:00</v>
      </c>
      <c r="H1157" s="7">
        <f t="shared" si="45"/>
        <v>5780</v>
      </c>
      <c r="I1157" s="7">
        <v>7.3569999999999998E-3</v>
      </c>
    </row>
    <row r="1158" spans="6:9" ht="19.5" customHeight="1" x14ac:dyDescent="0.35">
      <c r="F1158" s="13" t="s">
        <v>1544</v>
      </c>
      <c r="G1158" s="13" t="str">
        <f t="shared" si="44"/>
        <v>2022-12-13 00:25:00</v>
      </c>
      <c r="H1158" s="7">
        <f t="shared" si="45"/>
        <v>5785</v>
      </c>
      <c r="I1158" s="7">
        <v>7.2170000000000003E-3</v>
      </c>
    </row>
    <row r="1159" spans="6:9" ht="19.5" customHeight="1" x14ac:dyDescent="0.35">
      <c r="F1159" s="13" t="s">
        <v>1001</v>
      </c>
      <c r="G1159" s="13" t="str">
        <f t="shared" si="44"/>
        <v>2022-12-13 00:30:00</v>
      </c>
      <c r="H1159" s="7">
        <f t="shared" si="45"/>
        <v>5790</v>
      </c>
      <c r="I1159" s="7">
        <v>7.1190000000000003E-3</v>
      </c>
    </row>
    <row r="1160" spans="6:9" ht="19.5" customHeight="1" x14ac:dyDescent="0.35">
      <c r="F1160" s="13" t="s">
        <v>1545</v>
      </c>
      <c r="G1160" s="13" t="str">
        <f t="shared" si="44"/>
        <v>2022-12-13 00:35:00</v>
      </c>
      <c r="H1160" s="7">
        <f t="shared" si="45"/>
        <v>5795</v>
      </c>
      <c r="I1160" s="7">
        <v>7.3590000000000001E-3</v>
      </c>
    </row>
    <row r="1161" spans="6:9" ht="19.5" customHeight="1" x14ac:dyDescent="0.35">
      <c r="F1161" s="13" t="s">
        <v>1546</v>
      </c>
      <c r="G1161" s="13" t="str">
        <f t="shared" si="44"/>
        <v>2022-12-13 00:40:00</v>
      </c>
      <c r="H1161" s="7">
        <f t="shared" si="45"/>
        <v>5800</v>
      </c>
      <c r="I1161" s="7">
        <v>6.8799999999999998E-3</v>
      </c>
    </row>
    <row r="1162" spans="6:9" ht="19.5" customHeight="1" x14ac:dyDescent="0.35">
      <c r="F1162" s="13" t="s">
        <v>1003</v>
      </c>
      <c r="G1162" s="13" t="str">
        <f t="shared" si="44"/>
        <v>2022-12-13 00:45:00</v>
      </c>
      <c r="H1162" s="7">
        <f t="shared" si="45"/>
        <v>5805</v>
      </c>
      <c r="I1162" s="7">
        <v>6.8529999999999997E-3</v>
      </c>
    </row>
    <row r="1163" spans="6:9" ht="19.5" customHeight="1" x14ac:dyDescent="0.35">
      <c r="F1163" s="13" t="s">
        <v>1547</v>
      </c>
      <c r="G1163" s="13" t="str">
        <f t="shared" si="44"/>
        <v>2022-12-13 00:50:00</v>
      </c>
      <c r="H1163" s="7">
        <f t="shared" si="45"/>
        <v>5810</v>
      </c>
      <c r="I1163" s="7">
        <v>7.1180000000000002E-3</v>
      </c>
    </row>
    <row r="1164" spans="6:9" ht="19.5" customHeight="1" x14ac:dyDescent="0.35">
      <c r="F1164" s="13" t="s">
        <v>1548</v>
      </c>
      <c r="G1164" s="13" t="str">
        <f t="shared" si="44"/>
        <v>2022-12-13 00:55:00</v>
      </c>
      <c r="H1164" s="7">
        <f t="shared" si="45"/>
        <v>5815</v>
      </c>
      <c r="I1164" s="7">
        <v>6.8399999999999997E-3</v>
      </c>
    </row>
    <row r="1165" spans="6:9" ht="19.5" customHeight="1" x14ac:dyDescent="0.35">
      <c r="F1165" s="13" t="s">
        <v>1004</v>
      </c>
      <c r="G1165" s="13" t="str">
        <f t="shared" si="44"/>
        <v>2022-12-13 01:00:00</v>
      </c>
      <c r="H1165" s="7">
        <f t="shared" si="45"/>
        <v>5820</v>
      </c>
      <c r="I1165" s="7">
        <v>6.6109999999999997E-3</v>
      </c>
    </row>
    <row r="1166" spans="6:9" ht="19.5" customHeight="1" x14ac:dyDescent="0.35">
      <c r="F1166" s="13" t="s">
        <v>1549</v>
      </c>
      <c r="G1166" s="13" t="str">
        <f t="shared" si="44"/>
        <v>2022-12-13 01:05:00</v>
      </c>
      <c r="H1166" s="7">
        <f t="shared" si="45"/>
        <v>5825</v>
      </c>
      <c r="I1166" s="7">
        <v>6.7029999999999998E-3</v>
      </c>
    </row>
    <row r="1167" spans="6:9" ht="19.5" customHeight="1" x14ac:dyDescent="0.35">
      <c r="F1167" s="13" t="s">
        <v>1550</v>
      </c>
      <c r="G1167" s="13" t="str">
        <f t="shared" si="44"/>
        <v>2022-12-13 01:10:00</v>
      </c>
      <c r="H1167" s="7">
        <f t="shared" si="45"/>
        <v>5830</v>
      </c>
      <c r="I1167" s="7">
        <v>6.5929999999999999E-3</v>
      </c>
    </row>
    <row r="1168" spans="6:9" ht="19.5" customHeight="1" x14ac:dyDescent="0.35">
      <c r="F1168" s="13" t="s">
        <v>1006</v>
      </c>
      <c r="G1168" s="13" t="str">
        <f t="shared" si="44"/>
        <v>2022-12-13 01:15:00</v>
      </c>
      <c r="H1168" s="7">
        <f t="shared" si="45"/>
        <v>5835</v>
      </c>
      <c r="I1168" s="7">
        <v>6.5459999999999997E-3</v>
      </c>
    </row>
    <row r="1169" spans="6:9" ht="19.5" customHeight="1" x14ac:dyDescent="0.35">
      <c r="F1169" s="13" t="s">
        <v>1551</v>
      </c>
      <c r="G1169" s="13" t="str">
        <f t="shared" si="44"/>
        <v>2022-12-13 01:20:00</v>
      </c>
      <c r="H1169" s="7">
        <f t="shared" si="45"/>
        <v>5840</v>
      </c>
      <c r="I1169" s="7">
        <v>6.7380000000000001E-3</v>
      </c>
    </row>
    <row r="1170" spans="6:9" ht="19.5" customHeight="1" x14ac:dyDescent="0.35">
      <c r="F1170" s="13" t="s">
        <v>1552</v>
      </c>
      <c r="G1170" s="13" t="str">
        <f t="shared" si="44"/>
        <v>2022-12-13 01:25:00</v>
      </c>
      <c r="H1170" s="7">
        <f t="shared" si="45"/>
        <v>5845</v>
      </c>
      <c r="I1170" s="7">
        <v>6.3460000000000001E-3</v>
      </c>
    </row>
    <row r="1171" spans="6:9" ht="19.5" customHeight="1" x14ac:dyDescent="0.35">
      <c r="F1171" s="13" t="s">
        <v>1008</v>
      </c>
      <c r="G1171" s="13" t="str">
        <f t="shared" si="44"/>
        <v>2022-12-13 01:30:00</v>
      </c>
      <c r="H1171" s="7">
        <f t="shared" si="45"/>
        <v>5850</v>
      </c>
      <c r="I1171" s="7">
        <v>6.2009999999999999E-3</v>
      </c>
    </row>
    <row r="1172" spans="6:9" ht="19.5" customHeight="1" x14ac:dyDescent="0.35">
      <c r="F1172" s="13" t="s">
        <v>1553</v>
      </c>
      <c r="G1172" s="13" t="str">
        <f t="shared" si="44"/>
        <v>2022-12-13 01:35:00</v>
      </c>
      <c r="H1172" s="7">
        <f t="shared" si="45"/>
        <v>5855</v>
      </c>
      <c r="I1172" s="7">
        <v>6.417E-3</v>
      </c>
    </row>
    <row r="1173" spans="6:9" ht="19.5" customHeight="1" x14ac:dyDescent="0.35">
      <c r="F1173" s="13" t="s">
        <v>1554</v>
      </c>
      <c r="G1173" s="13" t="str">
        <f t="shared" si="44"/>
        <v>2022-12-13 01:40:00</v>
      </c>
      <c r="H1173" s="7">
        <f t="shared" si="45"/>
        <v>5860</v>
      </c>
      <c r="I1173" s="7">
        <v>6.3080000000000002E-3</v>
      </c>
    </row>
    <row r="1174" spans="6:9" ht="19.5" customHeight="1" x14ac:dyDescent="0.35">
      <c r="F1174" s="13" t="s">
        <v>1009</v>
      </c>
      <c r="G1174" s="13" t="str">
        <f t="shared" si="44"/>
        <v>2022-12-13 01:45:00</v>
      </c>
      <c r="H1174" s="7">
        <f t="shared" si="45"/>
        <v>5865</v>
      </c>
      <c r="I1174" s="7">
        <v>6.2230000000000002E-3</v>
      </c>
    </row>
    <row r="1175" spans="6:9" ht="19.5" customHeight="1" x14ac:dyDescent="0.35">
      <c r="F1175" s="13" t="s">
        <v>1555</v>
      </c>
      <c r="G1175" s="13" t="str">
        <f t="shared" si="44"/>
        <v>2022-12-13 01:50:00</v>
      </c>
      <c r="H1175" s="7">
        <f t="shared" si="45"/>
        <v>5870</v>
      </c>
      <c r="I1175" s="7">
        <v>6.215E-3</v>
      </c>
    </row>
    <row r="1176" spans="6:9" ht="19.5" customHeight="1" x14ac:dyDescent="0.35">
      <c r="F1176" s="13" t="s">
        <v>1556</v>
      </c>
      <c r="G1176" s="13" t="str">
        <f t="shared" si="44"/>
        <v>2022-12-13 01:55:00</v>
      </c>
      <c r="H1176" s="7">
        <f t="shared" si="45"/>
        <v>5875</v>
      </c>
      <c r="I1176" s="7">
        <v>6.0720000000000001E-3</v>
      </c>
    </row>
    <row r="1177" spans="6:9" ht="19.5" customHeight="1" x14ac:dyDescent="0.35">
      <c r="F1177" s="13" t="s">
        <v>1011</v>
      </c>
      <c r="G1177" s="13" t="str">
        <f t="shared" si="44"/>
        <v>2022-12-13 02:00:00</v>
      </c>
      <c r="H1177" s="7">
        <f t="shared" si="45"/>
        <v>5880</v>
      </c>
      <c r="I1177" s="7">
        <v>5.8820000000000001E-3</v>
      </c>
    </row>
    <row r="1178" spans="6:9" ht="19.5" customHeight="1" x14ac:dyDescent="0.35">
      <c r="F1178" s="13" t="s">
        <v>1557</v>
      </c>
      <c r="G1178" s="13" t="str">
        <f t="shared" si="44"/>
        <v>2022-12-13 02:05:00</v>
      </c>
      <c r="H1178" s="7">
        <f t="shared" si="45"/>
        <v>5885</v>
      </c>
      <c r="I1178" s="7">
        <v>5.9309999999999996E-3</v>
      </c>
    </row>
    <row r="1179" spans="6:9" ht="19.5" customHeight="1" x14ac:dyDescent="0.35">
      <c r="F1179" s="13" t="s">
        <v>1558</v>
      </c>
      <c r="G1179" s="13" t="str">
        <f t="shared" si="44"/>
        <v>2022-12-13 02:10:00</v>
      </c>
      <c r="H1179" s="7">
        <f t="shared" si="45"/>
        <v>5890</v>
      </c>
      <c r="I1179" s="7">
        <v>5.8450000000000004E-3</v>
      </c>
    </row>
    <row r="1180" spans="6:9" ht="19.5" customHeight="1" x14ac:dyDescent="0.35">
      <c r="F1180" s="13" t="s">
        <v>1013</v>
      </c>
      <c r="G1180" s="13" t="str">
        <f t="shared" si="44"/>
        <v>2022-12-13 02:15:00</v>
      </c>
      <c r="H1180" s="7">
        <f t="shared" si="45"/>
        <v>5895</v>
      </c>
      <c r="I1180" s="7">
        <v>5.6499999999999996E-3</v>
      </c>
    </row>
    <row r="1181" spans="6:9" ht="19.5" customHeight="1" x14ac:dyDescent="0.35">
      <c r="F1181" s="13" t="s">
        <v>1559</v>
      </c>
      <c r="G1181" s="13" t="str">
        <f t="shared" si="44"/>
        <v>2022-12-13 02:20:00</v>
      </c>
      <c r="H1181" s="7">
        <f t="shared" si="45"/>
        <v>5900</v>
      </c>
      <c r="I1181" s="7">
        <v>5.8009999999999997E-3</v>
      </c>
    </row>
    <row r="1182" spans="6:9" ht="19.5" customHeight="1" x14ac:dyDescent="0.35">
      <c r="F1182" s="13" t="s">
        <v>1560</v>
      </c>
      <c r="G1182" s="13" t="str">
        <f t="shared" si="44"/>
        <v>2022-12-13 02:25:00</v>
      </c>
      <c r="H1182" s="7">
        <f t="shared" si="45"/>
        <v>5905</v>
      </c>
      <c r="I1182" s="7">
        <v>5.6849999999999999E-3</v>
      </c>
    </row>
    <row r="1183" spans="6:9" ht="19.5" customHeight="1" x14ac:dyDescent="0.35">
      <c r="F1183" s="13" t="s">
        <v>1014</v>
      </c>
      <c r="G1183" s="13" t="str">
        <f t="shared" si="44"/>
        <v>2022-12-13 02:30:00</v>
      </c>
      <c r="H1183" s="7">
        <f t="shared" si="45"/>
        <v>5910</v>
      </c>
      <c r="I1183" s="7">
        <v>5.7489999999999998E-3</v>
      </c>
    </row>
    <row r="1184" spans="6:9" ht="19.5" customHeight="1" x14ac:dyDescent="0.35">
      <c r="F1184" s="13" t="s">
        <v>1561</v>
      </c>
      <c r="G1184" s="13" t="str">
        <f t="shared" si="44"/>
        <v>2022-12-13 02:35:00</v>
      </c>
      <c r="H1184" s="7">
        <f t="shared" si="45"/>
        <v>5915</v>
      </c>
      <c r="I1184" s="7">
        <v>5.7540000000000004E-3</v>
      </c>
    </row>
    <row r="1185" spans="6:9" ht="19.5" customHeight="1" x14ac:dyDescent="0.35">
      <c r="F1185" s="13" t="s">
        <v>1562</v>
      </c>
      <c r="G1185" s="13" t="str">
        <f t="shared" si="44"/>
        <v>2022-12-13 02:40:00</v>
      </c>
      <c r="H1185" s="7">
        <f t="shared" si="45"/>
        <v>5920</v>
      </c>
      <c r="I1185" s="7">
        <v>5.5370000000000003E-3</v>
      </c>
    </row>
    <row r="1186" spans="6:9" ht="19.5" customHeight="1" x14ac:dyDescent="0.35">
      <c r="F1186" s="13" t="s">
        <v>1016</v>
      </c>
      <c r="G1186" s="13" t="str">
        <f t="shared" si="44"/>
        <v>2022-12-13 02:45:00</v>
      </c>
      <c r="H1186" s="7">
        <f t="shared" si="45"/>
        <v>5925</v>
      </c>
      <c r="I1186" s="7">
        <v>5.4149999999999997E-3</v>
      </c>
    </row>
    <row r="1187" spans="6:9" ht="19.5" customHeight="1" x14ac:dyDescent="0.35">
      <c r="F1187" s="13" t="s">
        <v>1563</v>
      </c>
      <c r="G1187" s="13" t="str">
        <f t="shared" si="44"/>
        <v>2022-12-13 02:50:00</v>
      </c>
      <c r="H1187" s="7">
        <f t="shared" si="45"/>
        <v>5930</v>
      </c>
      <c r="I1187" s="7">
        <v>5.6239999999999997E-3</v>
      </c>
    </row>
    <row r="1188" spans="6:9" ht="19.5" customHeight="1" x14ac:dyDescent="0.35">
      <c r="F1188" s="13" t="s">
        <v>1564</v>
      </c>
      <c r="G1188" s="13" t="str">
        <f t="shared" si="44"/>
        <v>2022-12-13 02:55:00</v>
      </c>
      <c r="H1188" s="7">
        <f t="shared" si="45"/>
        <v>5935</v>
      </c>
      <c r="I1188" s="7">
        <v>5.3829999999999998E-3</v>
      </c>
    </row>
    <row r="1189" spans="6:9" ht="19.5" customHeight="1" x14ac:dyDescent="0.35">
      <c r="F1189" s="13" t="s">
        <v>1018</v>
      </c>
      <c r="G1189" s="13" t="str">
        <f t="shared" si="44"/>
        <v>2022-12-13 03:00:00</v>
      </c>
      <c r="H1189" s="7">
        <f t="shared" si="45"/>
        <v>5940</v>
      </c>
      <c r="I1189" s="7">
        <v>5.2849999999999998E-3</v>
      </c>
    </row>
    <row r="1190" spans="6:9" ht="19.5" customHeight="1" x14ac:dyDescent="0.35">
      <c r="F1190" s="13" t="s">
        <v>1565</v>
      </c>
      <c r="G1190" s="13" t="str">
        <f t="shared" si="44"/>
        <v>2022-12-13 03:10:00</v>
      </c>
      <c r="H1190" s="7">
        <f t="shared" si="45"/>
        <v>5950</v>
      </c>
      <c r="I1190" s="7">
        <v>5.2529999999999999E-3</v>
      </c>
    </row>
    <row r="1191" spans="6:9" ht="19.5" customHeight="1" x14ac:dyDescent="0.35">
      <c r="F1191" s="13" t="s">
        <v>1019</v>
      </c>
      <c r="G1191" s="13" t="str">
        <f t="shared" si="44"/>
        <v>2022-12-13 03:15:00</v>
      </c>
      <c r="H1191" s="7">
        <f t="shared" si="45"/>
        <v>5955</v>
      </c>
      <c r="I1191" s="7">
        <v>5.0800000000000003E-3</v>
      </c>
    </row>
    <row r="1192" spans="6:9" ht="19.5" customHeight="1" x14ac:dyDescent="0.35">
      <c r="F1192" s="13" t="s">
        <v>1566</v>
      </c>
      <c r="G1192" s="13" t="str">
        <f t="shared" si="44"/>
        <v>2022-12-13 03:20:00</v>
      </c>
      <c r="H1192" s="7">
        <f t="shared" si="45"/>
        <v>5960</v>
      </c>
      <c r="I1192" s="7">
        <v>5.2180000000000004E-3</v>
      </c>
    </row>
    <row r="1193" spans="6:9" ht="19.5" customHeight="1" x14ac:dyDescent="0.35">
      <c r="F1193" s="13" t="s">
        <v>1567</v>
      </c>
      <c r="G1193" s="13" t="str">
        <f t="shared" si="44"/>
        <v>2022-12-13 03:25:00</v>
      </c>
      <c r="H1193" s="7">
        <f t="shared" si="45"/>
        <v>5965</v>
      </c>
      <c r="I1193" s="7">
        <v>4.9509999999999997E-3</v>
      </c>
    </row>
    <row r="1194" spans="6:9" ht="19.5" customHeight="1" x14ac:dyDescent="0.35">
      <c r="F1194" s="13" t="s">
        <v>1021</v>
      </c>
      <c r="G1194" s="13" t="str">
        <f t="shared" si="44"/>
        <v>2022-12-13 03:30:00</v>
      </c>
      <c r="H1194" s="7">
        <f t="shared" si="45"/>
        <v>5970</v>
      </c>
      <c r="I1194" s="7">
        <v>5.0169999999999998E-3</v>
      </c>
    </row>
    <row r="1195" spans="6:9" ht="19.5" customHeight="1" x14ac:dyDescent="0.35">
      <c r="F1195" s="13" t="s">
        <v>1568</v>
      </c>
      <c r="G1195" s="13" t="str">
        <f t="shared" si="44"/>
        <v>2022-12-13 03:35:00</v>
      </c>
      <c r="H1195" s="7">
        <f t="shared" si="45"/>
        <v>5975</v>
      </c>
      <c r="I1195" s="7">
        <v>5.0229999999999997E-3</v>
      </c>
    </row>
    <row r="1196" spans="6:9" ht="19.5" customHeight="1" x14ac:dyDescent="0.35">
      <c r="F1196" s="13" t="s">
        <v>1569</v>
      </c>
      <c r="G1196" s="13" t="str">
        <f t="shared" si="44"/>
        <v>2022-12-13 03:40:00</v>
      </c>
      <c r="H1196" s="7">
        <f t="shared" si="45"/>
        <v>5980</v>
      </c>
      <c r="I1196" s="7">
        <v>4.9449999999999997E-3</v>
      </c>
    </row>
    <row r="1197" spans="6:9" ht="19.5" customHeight="1" x14ac:dyDescent="0.35">
      <c r="F1197" s="13" t="s">
        <v>1023</v>
      </c>
      <c r="G1197" s="13" t="str">
        <f t="shared" si="44"/>
        <v>2022-12-13 03:45:00</v>
      </c>
      <c r="H1197" s="7">
        <f t="shared" si="45"/>
        <v>5985</v>
      </c>
      <c r="I1197" s="7">
        <v>4.8269999999999997E-3</v>
      </c>
    </row>
    <row r="1198" spans="6:9" ht="19.5" customHeight="1" x14ac:dyDescent="0.35">
      <c r="F1198" s="13" t="s">
        <v>1570</v>
      </c>
      <c r="G1198" s="13" t="str">
        <f t="shared" si="44"/>
        <v>2022-12-13 03:50:00</v>
      </c>
      <c r="H1198" s="7">
        <f t="shared" si="45"/>
        <v>5990</v>
      </c>
      <c r="I1198" s="7">
        <v>5.0309999999999999E-3</v>
      </c>
    </row>
    <row r="1199" spans="6:9" ht="19.5" customHeight="1" x14ac:dyDescent="0.35">
      <c r="F1199" s="13" t="s">
        <v>1571</v>
      </c>
      <c r="G1199" s="13" t="str">
        <f t="shared" si="44"/>
        <v>2022-12-13 03:55:00</v>
      </c>
      <c r="H1199" s="7">
        <f t="shared" si="45"/>
        <v>5995</v>
      </c>
      <c r="I1199" s="7">
        <v>4.888E-3</v>
      </c>
    </row>
    <row r="1200" spans="6:9" ht="19.5" customHeight="1" x14ac:dyDescent="0.35">
      <c r="F1200" s="13" t="s">
        <v>1024</v>
      </c>
      <c r="G1200" s="13" t="str">
        <f t="shared" si="44"/>
        <v>2022-12-13 04:00:00</v>
      </c>
      <c r="H1200" s="7">
        <f t="shared" si="45"/>
        <v>6000</v>
      </c>
      <c r="I1200" s="7">
        <v>4.8040000000000001E-3</v>
      </c>
    </row>
    <row r="1201" spans="6:9" ht="19.5" customHeight="1" x14ac:dyDescent="0.35">
      <c r="F1201" s="13" t="s">
        <v>1572</v>
      </c>
      <c r="G1201" s="13" t="str">
        <f t="shared" si="44"/>
        <v>2022-12-13 04:05:00</v>
      </c>
      <c r="H1201" s="7">
        <f t="shared" si="45"/>
        <v>6005</v>
      </c>
      <c r="I1201" s="7">
        <v>4.7889999999999999E-3</v>
      </c>
    </row>
    <row r="1202" spans="6:9" ht="19.5" customHeight="1" x14ac:dyDescent="0.35">
      <c r="F1202" s="13" t="s">
        <v>1573</v>
      </c>
      <c r="G1202" s="13" t="str">
        <f t="shared" si="44"/>
        <v>2022-12-13 04:10:00</v>
      </c>
      <c r="H1202" s="7">
        <f t="shared" si="45"/>
        <v>6010</v>
      </c>
      <c r="I1202" s="7">
        <v>4.607E-3</v>
      </c>
    </row>
    <row r="1203" spans="6:9" ht="19.5" customHeight="1" x14ac:dyDescent="0.35">
      <c r="F1203" s="13" t="s">
        <v>1026</v>
      </c>
      <c r="G1203" s="13" t="str">
        <f t="shared" si="44"/>
        <v>2022-12-13 04:15:00</v>
      </c>
      <c r="H1203" s="7">
        <f t="shared" si="45"/>
        <v>6015</v>
      </c>
      <c r="I1203" s="7">
        <v>4.4980000000000003E-3</v>
      </c>
    </row>
    <row r="1204" spans="6:9" ht="19.5" customHeight="1" x14ac:dyDescent="0.35">
      <c r="F1204" s="13" t="s">
        <v>1574</v>
      </c>
      <c r="G1204" s="13" t="str">
        <f t="shared" si="44"/>
        <v>2022-12-13 04:20:00</v>
      </c>
      <c r="H1204" s="7">
        <f t="shared" si="45"/>
        <v>6020</v>
      </c>
      <c r="I1204" s="7">
        <v>4.6519999999999999E-3</v>
      </c>
    </row>
    <row r="1205" spans="6:9" ht="19.5" customHeight="1" x14ac:dyDescent="0.35">
      <c r="F1205" s="13" t="s">
        <v>1575</v>
      </c>
      <c r="G1205" s="13" t="str">
        <f t="shared" si="44"/>
        <v>2022-12-13 04:25:00</v>
      </c>
      <c r="H1205" s="7">
        <f t="shared" si="45"/>
        <v>6025</v>
      </c>
      <c r="I1205" s="7">
        <v>4.509E-3</v>
      </c>
    </row>
    <row r="1206" spans="6:9" ht="19.5" customHeight="1" x14ac:dyDescent="0.35">
      <c r="F1206" s="13" t="s">
        <v>1028</v>
      </c>
      <c r="G1206" s="13" t="str">
        <f t="shared" si="44"/>
        <v>2022-12-13 04:30:00</v>
      </c>
      <c r="H1206" s="7">
        <f t="shared" si="45"/>
        <v>6030</v>
      </c>
      <c r="I1206" s="7">
        <v>4.535E-3</v>
      </c>
    </row>
    <row r="1207" spans="6:9" ht="19.5" customHeight="1" x14ac:dyDescent="0.35">
      <c r="F1207" s="13" t="s">
        <v>1576</v>
      </c>
      <c r="G1207" s="13" t="str">
        <f t="shared" si="44"/>
        <v>2022-12-13 04:35:00</v>
      </c>
      <c r="H1207" s="7">
        <f t="shared" si="45"/>
        <v>6035</v>
      </c>
      <c r="I1207" s="7">
        <v>4.7000000000000002E-3</v>
      </c>
    </row>
    <row r="1208" spans="6:9" ht="19.5" customHeight="1" x14ac:dyDescent="0.35">
      <c r="F1208" s="13" t="s">
        <v>1577</v>
      </c>
      <c r="G1208" s="13" t="str">
        <f t="shared" si="44"/>
        <v>2022-12-13 04:40:00</v>
      </c>
      <c r="H1208" s="7">
        <f t="shared" si="45"/>
        <v>6040</v>
      </c>
      <c r="I1208" s="7">
        <v>4.4130000000000003E-3</v>
      </c>
    </row>
    <row r="1209" spans="6:9" ht="19.5" customHeight="1" x14ac:dyDescent="0.35">
      <c r="F1209" s="13" t="s">
        <v>1029</v>
      </c>
      <c r="G1209" s="13" t="str">
        <f t="shared" si="44"/>
        <v>2022-12-13 04:45:00</v>
      </c>
      <c r="H1209" s="7">
        <f t="shared" si="45"/>
        <v>6045</v>
      </c>
      <c r="I1209" s="7">
        <v>4.3049999999999998E-3</v>
      </c>
    </row>
    <row r="1210" spans="6:9" ht="19.5" customHeight="1" x14ac:dyDescent="0.35">
      <c r="F1210" s="13" t="s">
        <v>1578</v>
      </c>
      <c r="G1210" s="13" t="str">
        <f t="shared" si="44"/>
        <v>2022-12-13 04:50:00</v>
      </c>
      <c r="H1210" s="7">
        <f t="shared" si="45"/>
        <v>6050</v>
      </c>
      <c r="I1210" s="7">
        <v>4.3220000000000003E-3</v>
      </c>
    </row>
    <row r="1211" spans="6:9" ht="19.5" customHeight="1" x14ac:dyDescent="0.35">
      <c r="F1211" s="13" t="s">
        <v>1579</v>
      </c>
      <c r="G1211" s="13" t="str">
        <f t="shared" si="44"/>
        <v>2022-12-13 04:55:00</v>
      </c>
      <c r="H1211" s="7">
        <f t="shared" si="45"/>
        <v>6055</v>
      </c>
      <c r="I1211" s="7">
        <v>4.3200000000000001E-3</v>
      </c>
    </row>
    <row r="1212" spans="6:9" ht="19.5" customHeight="1" x14ac:dyDescent="0.35">
      <c r="F1212" s="13" t="s">
        <v>1031</v>
      </c>
      <c r="G1212" s="13" t="str">
        <f t="shared" si="44"/>
        <v>2022-12-13 05:00:00</v>
      </c>
      <c r="H1212" s="7">
        <f t="shared" si="45"/>
        <v>6060</v>
      </c>
      <c r="I1212" s="7">
        <v>4.3730000000000002E-3</v>
      </c>
    </row>
    <row r="1213" spans="6:9" ht="19.5" customHeight="1" x14ac:dyDescent="0.35">
      <c r="F1213" s="13" t="s">
        <v>1580</v>
      </c>
      <c r="G1213" s="13" t="str">
        <f t="shared" si="44"/>
        <v>2022-12-13 05:05:00</v>
      </c>
      <c r="H1213" s="7">
        <f t="shared" si="45"/>
        <v>6065</v>
      </c>
      <c r="I1213" s="7">
        <v>4.4260000000000002E-3</v>
      </c>
    </row>
    <row r="1214" spans="6:9" ht="19.5" customHeight="1" x14ac:dyDescent="0.35">
      <c r="F1214" s="13" t="s">
        <v>1581</v>
      </c>
      <c r="G1214" s="13" t="str">
        <f t="shared" si="44"/>
        <v>2022-12-13 05:10:00</v>
      </c>
      <c r="H1214" s="7">
        <f t="shared" si="45"/>
        <v>6070</v>
      </c>
      <c r="I1214" s="7">
        <v>4.3319999999999999E-3</v>
      </c>
    </row>
    <row r="1215" spans="6:9" ht="19.5" customHeight="1" x14ac:dyDescent="0.35">
      <c r="F1215" s="13" t="s">
        <v>1033</v>
      </c>
      <c r="G1215" s="13" t="str">
        <f t="shared" si="44"/>
        <v>2022-12-13 05:15:00</v>
      </c>
      <c r="H1215" s="7">
        <f t="shared" si="45"/>
        <v>6075</v>
      </c>
      <c r="I1215" s="7">
        <v>4.267E-3</v>
      </c>
    </row>
    <row r="1216" spans="6:9" ht="19.5" customHeight="1" x14ac:dyDescent="0.35">
      <c r="F1216" s="13" t="s">
        <v>1582</v>
      </c>
      <c r="G1216" s="13" t="str">
        <f t="shared" si="44"/>
        <v>2022-12-13 05:20:00</v>
      </c>
      <c r="H1216" s="7">
        <f t="shared" si="45"/>
        <v>6080</v>
      </c>
      <c r="I1216" s="7">
        <v>4.3829999999999997E-3</v>
      </c>
    </row>
    <row r="1217" spans="6:9" ht="19.5" customHeight="1" x14ac:dyDescent="0.35">
      <c r="F1217" s="13" t="s">
        <v>1583</v>
      </c>
      <c r="G1217" s="13" t="str">
        <f t="shared" si="44"/>
        <v>2022-12-13 05:25:00</v>
      </c>
      <c r="H1217" s="7">
        <f t="shared" si="45"/>
        <v>6085</v>
      </c>
      <c r="I1217" s="7">
        <v>4.1339999999999997E-3</v>
      </c>
    </row>
    <row r="1218" spans="6:9" ht="19.5" customHeight="1" x14ac:dyDescent="0.35">
      <c r="F1218" s="13" t="s">
        <v>1034</v>
      </c>
      <c r="G1218" s="13" t="str">
        <f t="shared" ref="G1218:G1267" si="46">SUBSTITUTE(F1218,"T"," ")</f>
        <v>2022-12-13 05:30:00</v>
      </c>
      <c r="H1218" s="7">
        <f t="shared" si="45"/>
        <v>6090</v>
      </c>
      <c r="I1218" s="7">
        <v>4.1339999999999997E-3</v>
      </c>
    </row>
    <row r="1219" spans="6:9" ht="19.5" customHeight="1" x14ac:dyDescent="0.35">
      <c r="F1219" s="13" t="s">
        <v>1584</v>
      </c>
      <c r="G1219" s="13" t="str">
        <f t="shared" si="46"/>
        <v>2022-12-13 05:35:00</v>
      </c>
      <c r="H1219" s="7">
        <f t="shared" ref="H1219:H1267" si="47">DAY(G1219-$G$2)*24*60 + HOUR(G1219-$G$2)*60 + MINUTE(G1219-$G$2) + SECOND(G1219-$G$2)/60</f>
        <v>6095</v>
      </c>
      <c r="I1219" s="7">
        <v>4.2050000000000004E-3</v>
      </c>
    </row>
    <row r="1220" spans="6:9" ht="19.5" customHeight="1" x14ac:dyDescent="0.35">
      <c r="F1220" s="13" t="s">
        <v>1585</v>
      </c>
      <c r="G1220" s="13" t="str">
        <f t="shared" si="46"/>
        <v>2022-12-13 05:40:00</v>
      </c>
      <c r="H1220" s="7">
        <f t="shared" si="47"/>
        <v>6100</v>
      </c>
      <c r="I1220" s="7">
        <v>4.0619999999999996E-3</v>
      </c>
    </row>
    <row r="1221" spans="6:9" ht="19.5" customHeight="1" x14ac:dyDescent="0.35">
      <c r="F1221" s="13" t="s">
        <v>1036</v>
      </c>
      <c r="G1221" s="13" t="str">
        <f t="shared" si="46"/>
        <v>2022-12-13 05:45:00</v>
      </c>
      <c r="H1221" s="7">
        <f t="shared" si="47"/>
        <v>6105</v>
      </c>
      <c r="I1221" s="7">
        <v>3.9769999999999996E-3</v>
      </c>
    </row>
    <row r="1222" spans="6:9" ht="19.5" customHeight="1" x14ac:dyDescent="0.35">
      <c r="F1222" s="13" t="s">
        <v>1586</v>
      </c>
      <c r="G1222" s="13" t="str">
        <f t="shared" si="46"/>
        <v>2022-12-13 05:50:00</v>
      </c>
      <c r="H1222" s="7">
        <f t="shared" si="47"/>
        <v>6110</v>
      </c>
      <c r="I1222" s="7">
        <v>4.1269999999999996E-3</v>
      </c>
    </row>
    <row r="1223" spans="6:9" ht="19.5" customHeight="1" x14ac:dyDescent="0.35">
      <c r="F1223" s="13" t="s">
        <v>1587</v>
      </c>
      <c r="G1223" s="13" t="str">
        <f t="shared" si="46"/>
        <v>2022-12-13 05:55:00</v>
      </c>
      <c r="H1223" s="7">
        <f t="shared" si="47"/>
        <v>6115</v>
      </c>
      <c r="I1223" s="7">
        <v>4.0270000000000002E-3</v>
      </c>
    </row>
    <row r="1224" spans="6:9" ht="19.5" customHeight="1" x14ac:dyDescent="0.35">
      <c r="F1224" s="13" t="s">
        <v>1038</v>
      </c>
      <c r="G1224" s="13" t="str">
        <f t="shared" si="46"/>
        <v>2022-12-13 06:00:00</v>
      </c>
      <c r="H1224" s="7">
        <f t="shared" si="47"/>
        <v>6120</v>
      </c>
      <c r="I1224" s="7">
        <v>3.9160000000000002E-3</v>
      </c>
    </row>
    <row r="1225" spans="6:9" ht="19.5" customHeight="1" x14ac:dyDescent="0.35">
      <c r="F1225" s="13" t="s">
        <v>1588</v>
      </c>
      <c r="G1225" s="13" t="str">
        <f t="shared" si="46"/>
        <v>2022-12-13 06:05:00</v>
      </c>
      <c r="H1225" s="7">
        <f t="shared" si="47"/>
        <v>6125</v>
      </c>
      <c r="I1225" s="7">
        <v>3.908E-3</v>
      </c>
    </row>
    <row r="1226" spans="6:9" ht="19.5" customHeight="1" x14ac:dyDescent="0.35">
      <c r="F1226" s="13" t="s">
        <v>1589</v>
      </c>
      <c r="G1226" s="13" t="str">
        <f t="shared" si="46"/>
        <v>2022-12-13 06:10:00</v>
      </c>
      <c r="H1226" s="7">
        <f t="shared" si="47"/>
        <v>6130</v>
      </c>
      <c r="I1226" s="7">
        <v>4.0790000000000002E-3</v>
      </c>
    </row>
    <row r="1227" spans="6:9" ht="19.5" customHeight="1" x14ac:dyDescent="0.35">
      <c r="F1227" s="13" t="s">
        <v>1039</v>
      </c>
      <c r="G1227" s="13" t="str">
        <f t="shared" si="46"/>
        <v>2022-12-13 06:15:00</v>
      </c>
      <c r="H1227" s="7">
        <f t="shared" si="47"/>
        <v>6135</v>
      </c>
      <c r="I1227" s="7">
        <v>3.7780000000000001E-3</v>
      </c>
    </row>
    <row r="1228" spans="6:9" ht="19.5" customHeight="1" x14ac:dyDescent="0.35">
      <c r="F1228" s="13" t="s">
        <v>1590</v>
      </c>
      <c r="G1228" s="13" t="str">
        <f t="shared" si="46"/>
        <v>2022-12-13 06:20:00</v>
      </c>
      <c r="H1228" s="7">
        <f t="shared" si="47"/>
        <v>6140</v>
      </c>
      <c r="I1228" s="7">
        <v>3.9020000000000001E-3</v>
      </c>
    </row>
    <row r="1229" spans="6:9" ht="19.5" customHeight="1" x14ac:dyDescent="0.35">
      <c r="F1229" s="13" t="s">
        <v>1591</v>
      </c>
      <c r="G1229" s="13" t="str">
        <f t="shared" si="46"/>
        <v>2022-12-13 06:25:00</v>
      </c>
      <c r="H1229" s="7">
        <f t="shared" si="47"/>
        <v>6145</v>
      </c>
      <c r="I1229" s="7">
        <v>4.0239999999999998E-3</v>
      </c>
    </row>
    <row r="1230" spans="6:9" ht="19.5" customHeight="1" x14ac:dyDescent="0.35">
      <c r="F1230" s="13" t="s">
        <v>1041</v>
      </c>
      <c r="G1230" s="13" t="str">
        <f t="shared" si="46"/>
        <v>2022-12-13 06:30:00</v>
      </c>
      <c r="H1230" s="7">
        <f t="shared" si="47"/>
        <v>6150</v>
      </c>
      <c r="I1230" s="7">
        <v>3.8409999999999998E-3</v>
      </c>
    </row>
    <row r="1231" spans="6:9" ht="19.5" customHeight="1" x14ac:dyDescent="0.35">
      <c r="F1231" s="13" t="s">
        <v>1592</v>
      </c>
      <c r="G1231" s="13" t="str">
        <f t="shared" si="46"/>
        <v>2022-12-13 06:35:00</v>
      </c>
      <c r="H1231" s="7">
        <f t="shared" si="47"/>
        <v>6155</v>
      </c>
      <c r="I1231" s="7">
        <v>3.6979999999999999E-3</v>
      </c>
    </row>
    <row r="1232" spans="6:9" ht="19.5" customHeight="1" x14ac:dyDescent="0.35">
      <c r="F1232" s="13" t="s">
        <v>1593</v>
      </c>
      <c r="G1232" s="13" t="str">
        <f t="shared" si="46"/>
        <v>2022-12-13 06:40:00</v>
      </c>
      <c r="H1232" s="7">
        <f t="shared" si="47"/>
        <v>6160</v>
      </c>
      <c r="I1232" s="7">
        <v>3.9230000000000003E-3</v>
      </c>
    </row>
    <row r="1233" spans="6:9" ht="19.5" customHeight="1" x14ac:dyDescent="0.35">
      <c r="F1233" s="13" t="s">
        <v>1043</v>
      </c>
      <c r="G1233" s="13" t="str">
        <f t="shared" si="46"/>
        <v>2022-12-13 06:45:00</v>
      </c>
      <c r="H1233" s="7">
        <f t="shared" si="47"/>
        <v>6165</v>
      </c>
      <c r="I1233" s="7">
        <v>3.7420000000000001E-3</v>
      </c>
    </row>
    <row r="1234" spans="6:9" ht="19.5" customHeight="1" x14ac:dyDescent="0.35">
      <c r="F1234" s="13" t="s">
        <v>1594</v>
      </c>
      <c r="G1234" s="13" t="str">
        <f t="shared" si="46"/>
        <v>2022-12-13 06:50:00</v>
      </c>
      <c r="H1234" s="7">
        <f t="shared" si="47"/>
        <v>6170</v>
      </c>
      <c r="I1234" s="7">
        <v>3.7469999999999999E-3</v>
      </c>
    </row>
    <row r="1235" spans="6:9" ht="19.5" customHeight="1" x14ac:dyDescent="0.35">
      <c r="F1235" s="13" t="s">
        <v>1595</v>
      </c>
      <c r="G1235" s="13" t="str">
        <f t="shared" si="46"/>
        <v>2022-12-13 06:55:00</v>
      </c>
      <c r="H1235" s="7">
        <f t="shared" si="47"/>
        <v>6175</v>
      </c>
      <c r="I1235" s="7">
        <v>3.8170000000000001E-3</v>
      </c>
    </row>
    <row r="1236" spans="6:9" ht="19.5" customHeight="1" x14ac:dyDescent="0.35">
      <c r="F1236" s="13" t="s">
        <v>1044</v>
      </c>
      <c r="G1236" s="13" t="str">
        <f t="shared" si="46"/>
        <v>2022-12-13 07:00:00</v>
      </c>
      <c r="H1236" s="7">
        <f t="shared" si="47"/>
        <v>6180</v>
      </c>
      <c r="I1236" s="7">
        <v>3.7520000000000001E-3</v>
      </c>
    </row>
    <row r="1237" spans="6:9" ht="19.5" customHeight="1" x14ac:dyDescent="0.35">
      <c r="F1237" s="13" t="s">
        <v>1596</v>
      </c>
      <c r="G1237" s="13" t="str">
        <f t="shared" si="46"/>
        <v>2022-12-13 07:05:00</v>
      </c>
      <c r="H1237" s="7">
        <f t="shared" si="47"/>
        <v>6185</v>
      </c>
      <c r="I1237" s="7">
        <v>3.705E-3</v>
      </c>
    </row>
    <row r="1238" spans="6:9" ht="19.5" customHeight="1" x14ac:dyDescent="0.35">
      <c r="F1238" s="13" t="s">
        <v>1597</v>
      </c>
      <c r="G1238" s="13" t="str">
        <f t="shared" si="46"/>
        <v>2022-12-13 07:10:00</v>
      </c>
      <c r="H1238" s="7">
        <f t="shared" si="47"/>
        <v>6190</v>
      </c>
      <c r="I1238" s="7">
        <v>3.6280000000000001E-3</v>
      </c>
    </row>
    <row r="1239" spans="6:9" ht="19.5" customHeight="1" x14ac:dyDescent="0.35">
      <c r="F1239" s="13" t="s">
        <v>1046</v>
      </c>
      <c r="G1239" s="13" t="str">
        <f t="shared" si="46"/>
        <v>2022-12-13 07:15:00</v>
      </c>
      <c r="H1239" s="7">
        <f t="shared" si="47"/>
        <v>6195</v>
      </c>
      <c r="I1239" s="7">
        <v>3.4849999999999998E-3</v>
      </c>
    </row>
    <row r="1240" spans="6:9" ht="19.5" customHeight="1" x14ac:dyDescent="0.35">
      <c r="F1240" s="13" t="s">
        <v>1598</v>
      </c>
      <c r="G1240" s="13" t="str">
        <f t="shared" si="46"/>
        <v>2022-12-13 07:20:00</v>
      </c>
      <c r="H1240" s="7">
        <f t="shared" si="47"/>
        <v>6200</v>
      </c>
      <c r="I1240" s="7">
        <v>3.6459999999999999E-3</v>
      </c>
    </row>
    <row r="1241" spans="6:9" ht="19.5" customHeight="1" x14ac:dyDescent="0.35">
      <c r="F1241" s="13" t="s">
        <v>1599</v>
      </c>
      <c r="G1241" s="13" t="str">
        <f t="shared" si="46"/>
        <v>2022-12-13 07:25:00</v>
      </c>
      <c r="H1241" s="7">
        <f t="shared" si="47"/>
        <v>6205</v>
      </c>
      <c r="I1241" s="7">
        <v>3.6089999999999998E-3</v>
      </c>
    </row>
    <row r="1242" spans="6:9" ht="19.5" customHeight="1" x14ac:dyDescent="0.35">
      <c r="F1242" s="13" t="s">
        <v>1048</v>
      </c>
      <c r="G1242" s="13" t="str">
        <f t="shared" si="46"/>
        <v>2022-12-13 07:30:00</v>
      </c>
      <c r="H1242" s="7">
        <f t="shared" si="47"/>
        <v>6210</v>
      </c>
      <c r="I1242" s="7">
        <v>3.5850000000000001E-3</v>
      </c>
    </row>
    <row r="1243" spans="6:9" ht="19.5" customHeight="1" x14ac:dyDescent="0.35">
      <c r="F1243" s="13" t="s">
        <v>1600</v>
      </c>
      <c r="G1243" s="13" t="str">
        <f t="shared" si="46"/>
        <v>2022-12-13 07:35:00</v>
      </c>
      <c r="H1243" s="7">
        <f t="shared" si="47"/>
        <v>6215</v>
      </c>
      <c r="I1243" s="7">
        <v>3.4919999999999999E-3</v>
      </c>
    </row>
    <row r="1244" spans="6:9" ht="19.5" customHeight="1" x14ac:dyDescent="0.35">
      <c r="F1244" s="13" t="s">
        <v>1601</v>
      </c>
      <c r="G1244" s="13" t="str">
        <f t="shared" si="46"/>
        <v>2022-12-13 07:40:00</v>
      </c>
      <c r="H1244" s="7">
        <f t="shared" si="47"/>
        <v>6220</v>
      </c>
      <c r="I1244" s="7">
        <v>3.5400000000000002E-3</v>
      </c>
    </row>
    <row r="1245" spans="6:9" ht="19.5" customHeight="1" x14ac:dyDescent="0.35">
      <c r="F1245" s="13" t="s">
        <v>1049</v>
      </c>
      <c r="G1245" s="13" t="str">
        <f t="shared" si="46"/>
        <v>2022-12-13 07:45:00</v>
      </c>
      <c r="H1245" s="7">
        <f t="shared" si="47"/>
        <v>6225</v>
      </c>
      <c r="I1245" s="7">
        <v>3.4069999999999999E-3</v>
      </c>
    </row>
    <row r="1246" spans="6:9" ht="19.5" customHeight="1" x14ac:dyDescent="0.35">
      <c r="F1246" s="13" t="s">
        <v>1602</v>
      </c>
      <c r="G1246" s="13" t="str">
        <f t="shared" si="46"/>
        <v>2022-12-13 07:50:00</v>
      </c>
      <c r="H1246" s="7">
        <f t="shared" si="47"/>
        <v>6230</v>
      </c>
      <c r="I1246" s="7">
        <v>3.5260000000000001E-3</v>
      </c>
    </row>
    <row r="1247" spans="6:9" ht="19.5" customHeight="1" x14ac:dyDescent="0.35">
      <c r="F1247" s="13" t="s">
        <v>1603</v>
      </c>
      <c r="G1247" s="13" t="str">
        <f t="shared" si="46"/>
        <v>2022-12-13 07:55:00</v>
      </c>
      <c r="H1247" s="7">
        <f t="shared" si="47"/>
        <v>6235</v>
      </c>
      <c r="I1247" s="7">
        <v>3.555E-3</v>
      </c>
    </row>
    <row r="1248" spans="6:9" ht="19.5" customHeight="1" x14ac:dyDescent="0.35">
      <c r="F1248" s="13" t="s">
        <v>1604</v>
      </c>
      <c r="G1248" s="13" t="str">
        <f t="shared" si="46"/>
        <v>2022-12-13 08:00:00</v>
      </c>
      <c r="H1248" s="7">
        <f t="shared" si="47"/>
        <v>6240</v>
      </c>
      <c r="I1248" s="7">
        <v>3.4129999999999998E-3</v>
      </c>
    </row>
    <row r="1249" spans="6:9" ht="19.5" customHeight="1" x14ac:dyDescent="0.35">
      <c r="F1249" s="13" t="s">
        <v>1605</v>
      </c>
      <c r="G1249" s="13" t="str">
        <f t="shared" si="46"/>
        <v>2022-12-13 08:05:00</v>
      </c>
      <c r="H1249" s="7">
        <f t="shared" si="47"/>
        <v>6245</v>
      </c>
      <c r="I1249" s="7">
        <v>3.5209999999999998E-3</v>
      </c>
    </row>
    <row r="1250" spans="6:9" ht="19.5" customHeight="1" x14ac:dyDescent="0.35">
      <c r="F1250" s="13" t="s">
        <v>1606</v>
      </c>
      <c r="G1250" s="13" t="str">
        <f t="shared" si="46"/>
        <v>2022-12-13 08:10:00</v>
      </c>
      <c r="H1250" s="7">
        <f t="shared" si="47"/>
        <v>6250</v>
      </c>
      <c r="I1250" s="7">
        <v>3.4859999999999999E-3</v>
      </c>
    </row>
    <row r="1251" spans="6:9" ht="19.5" customHeight="1" x14ac:dyDescent="0.35">
      <c r="F1251" s="13" t="s">
        <v>1607</v>
      </c>
      <c r="G1251" s="13" t="str">
        <f t="shared" si="46"/>
        <v>2022-12-13 08:15:00</v>
      </c>
      <c r="H1251" s="7">
        <f t="shared" si="47"/>
        <v>6255</v>
      </c>
      <c r="I1251" s="7">
        <v>3.3839999999999999E-3</v>
      </c>
    </row>
    <row r="1252" spans="6:9" ht="19.5" customHeight="1" x14ac:dyDescent="0.35">
      <c r="F1252" s="13" t="s">
        <v>1608</v>
      </c>
      <c r="G1252" s="13" t="str">
        <f t="shared" si="46"/>
        <v>2022-12-13 08:20:00</v>
      </c>
      <c r="H1252" s="7">
        <f t="shared" si="47"/>
        <v>6260</v>
      </c>
      <c r="I1252" s="7">
        <v>3.3809999999999999E-3</v>
      </c>
    </row>
    <row r="1253" spans="6:9" ht="19.5" customHeight="1" x14ac:dyDescent="0.35">
      <c r="F1253" s="13" t="s">
        <v>1609</v>
      </c>
      <c r="G1253" s="13" t="str">
        <f t="shared" si="46"/>
        <v>2022-12-13 08:25:00</v>
      </c>
      <c r="H1253" s="7">
        <f t="shared" si="47"/>
        <v>6265</v>
      </c>
      <c r="I1253" s="7">
        <v>3.3730000000000001E-3</v>
      </c>
    </row>
    <row r="1254" spans="6:9" ht="19.5" customHeight="1" x14ac:dyDescent="0.35">
      <c r="F1254" s="13" t="s">
        <v>1610</v>
      </c>
      <c r="G1254" s="13" t="str">
        <f t="shared" si="46"/>
        <v>2022-12-13 08:30:00</v>
      </c>
      <c r="H1254" s="7">
        <f t="shared" si="47"/>
        <v>6270</v>
      </c>
      <c r="I1254" s="7">
        <v>3.362E-3</v>
      </c>
    </row>
    <row r="1255" spans="6:9" ht="19.5" customHeight="1" x14ac:dyDescent="0.35">
      <c r="F1255" s="13" t="s">
        <v>1611</v>
      </c>
      <c r="G1255" s="13" t="str">
        <f t="shared" si="46"/>
        <v>2022-12-13 08:35:00</v>
      </c>
      <c r="H1255" s="7">
        <f t="shared" si="47"/>
        <v>6275</v>
      </c>
      <c r="I1255" s="7">
        <v>3.2420000000000001E-3</v>
      </c>
    </row>
    <row r="1256" spans="6:9" ht="19.5" customHeight="1" x14ac:dyDescent="0.35">
      <c r="F1256" s="13" t="s">
        <v>1612</v>
      </c>
      <c r="G1256" s="13" t="str">
        <f t="shared" si="46"/>
        <v>2022-12-13 08:40:00</v>
      </c>
      <c r="H1256" s="7">
        <f t="shared" si="47"/>
        <v>6280</v>
      </c>
      <c r="I1256" s="7">
        <v>3.359E-3</v>
      </c>
    </row>
    <row r="1257" spans="6:9" ht="19.5" customHeight="1" x14ac:dyDescent="0.35">
      <c r="F1257" s="13" t="s">
        <v>1613</v>
      </c>
      <c r="G1257" s="13" t="str">
        <f t="shared" si="46"/>
        <v>2022-12-13 08:45:00</v>
      </c>
      <c r="H1257" s="7">
        <f t="shared" si="47"/>
        <v>6285</v>
      </c>
      <c r="I1257" s="7">
        <v>3.2049999999999999E-3</v>
      </c>
    </row>
    <row r="1258" spans="6:9" ht="19.5" customHeight="1" x14ac:dyDescent="0.35">
      <c r="F1258" s="13" t="s">
        <v>1614</v>
      </c>
      <c r="G1258" s="13" t="str">
        <f t="shared" si="46"/>
        <v>2022-12-13 08:50:00</v>
      </c>
      <c r="H1258" s="7">
        <f t="shared" si="47"/>
        <v>6290</v>
      </c>
      <c r="I1258" s="7">
        <v>3.2680000000000001E-3</v>
      </c>
    </row>
    <row r="1259" spans="6:9" ht="19.5" customHeight="1" x14ac:dyDescent="0.35">
      <c r="F1259" s="13" t="s">
        <v>1615</v>
      </c>
      <c r="G1259" s="13" t="str">
        <f t="shared" si="46"/>
        <v>2022-12-13 08:55:00</v>
      </c>
      <c r="H1259" s="7">
        <f t="shared" si="47"/>
        <v>6295</v>
      </c>
      <c r="I1259" s="7">
        <v>3.2460000000000002E-3</v>
      </c>
    </row>
    <row r="1260" spans="6:9" ht="19.5" customHeight="1" x14ac:dyDescent="0.35">
      <c r="F1260" s="13" t="s">
        <v>1616</v>
      </c>
      <c r="G1260" s="13" t="str">
        <f t="shared" si="46"/>
        <v>2022-12-13 09:00:00</v>
      </c>
      <c r="H1260" s="7">
        <f t="shared" si="47"/>
        <v>6300</v>
      </c>
      <c r="I1260" s="7">
        <v>3.1059999999999998E-3</v>
      </c>
    </row>
    <row r="1261" spans="6:9" ht="19.5" customHeight="1" x14ac:dyDescent="0.35">
      <c r="F1261" s="13" t="s">
        <v>1617</v>
      </c>
      <c r="G1261" s="13" t="str">
        <f t="shared" si="46"/>
        <v>2022-12-13 09:05:00</v>
      </c>
      <c r="H1261" s="7">
        <f t="shared" si="47"/>
        <v>6305</v>
      </c>
      <c r="I1261" s="7">
        <v>3.16E-3</v>
      </c>
    </row>
    <row r="1262" spans="6:9" ht="19.5" customHeight="1" x14ac:dyDescent="0.35">
      <c r="F1262" s="13" t="s">
        <v>1618</v>
      </c>
      <c r="G1262" s="13" t="str">
        <f t="shared" si="46"/>
        <v>2022-12-13 09:10:00</v>
      </c>
      <c r="H1262" s="7">
        <f t="shared" si="47"/>
        <v>6310</v>
      </c>
      <c r="I1262" s="7">
        <v>3.2100000000000002E-3</v>
      </c>
    </row>
    <row r="1263" spans="6:9" ht="19.5" customHeight="1" x14ac:dyDescent="0.35">
      <c r="F1263" s="13" t="s">
        <v>1619</v>
      </c>
      <c r="G1263" s="13" t="str">
        <f t="shared" si="46"/>
        <v>2022-12-13 09:15:00</v>
      </c>
      <c r="H1263" s="7">
        <f t="shared" si="47"/>
        <v>6315</v>
      </c>
      <c r="I1263" s="7">
        <v>3.0370000000000002E-3</v>
      </c>
    </row>
    <row r="1264" spans="6:9" ht="19.5" customHeight="1" x14ac:dyDescent="0.35">
      <c r="F1264" s="13" t="s">
        <v>1620</v>
      </c>
      <c r="G1264" s="13" t="str">
        <f t="shared" si="46"/>
        <v>2022-12-13 09:20:00</v>
      </c>
      <c r="H1264" s="7">
        <f t="shared" si="47"/>
        <v>6320</v>
      </c>
      <c r="I1264" s="7">
        <v>3.052E-3</v>
      </c>
    </row>
    <row r="1265" spans="6:9" ht="19.5" customHeight="1" x14ac:dyDescent="0.35">
      <c r="F1265" s="13" t="s">
        <v>1621</v>
      </c>
      <c r="G1265" s="13" t="str">
        <f t="shared" si="46"/>
        <v>2022-12-13 09:25:00</v>
      </c>
      <c r="H1265" s="7">
        <f t="shared" si="47"/>
        <v>6325</v>
      </c>
      <c r="I1265" s="7">
        <v>3.222E-3</v>
      </c>
    </row>
    <row r="1266" spans="6:9" ht="19.5" customHeight="1" x14ac:dyDescent="0.35">
      <c r="F1266" s="13" t="s">
        <v>1622</v>
      </c>
      <c r="G1266" s="13" t="str">
        <f t="shared" si="46"/>
        <v>2022-12-13 09:30:00</v>
      </c>
      <c r="H1266" s="7">
        <f t="shared" si="47"/>
        <v>6330</v>
      </c>
      <c r="I1266" s="7">
        <v>3.0349999999999999E-3</v>
      </c>
    </row>
    <row r="1267" spans="6:9" ht="19.5" customHeight="1" x14ac:dyDescent="0.35">
      <c r="F1267" s="13" t="s">
        <v>1623</v>
      </c>
      <c r="G1267" s="13" t="str">
        <f t="shared" si="46"/>
        <v>2022-12-13 09:35:00</v>
      </c>
      <c r="H1267" s="7">
        <f t="shared" si="47"/>
        <v>6335</v>
      </c>
      <c r="I1267" s="7">
        <v>3.0969999999999999E-3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N677"/>
  <sheetViews>
    <sheetView tabSelected="1" workbookViewId="0">
      <selection activeCell="Q5" sqref="Q5"/>
    </sheetView>
  </sheetViews>
  <sheetFormatPr defaultRowHeight="14.5" x14ac:dyDescent="0.35"/>
  <cols>
    <col min="1" max="1" width="18.453125" bestFit="1" customWidth="1"/>
    <col min="2" max="2" width="22.54296875" style="9" bestFit="1" customWidth="1"/>
    <col min="3" max="4" width="8.54296875" style="10" bestFit="1" customWidth="1"/>
    <col min="5" max="5" width="14.1796875" style="10" bestFit="1" customWidth="1"/>
    <col min="6" max="6" width="14.1796875" bestFit="1" customWidth="1"/>
    <col min="7" max="7" width="18.54296875" bestFit="1" customWidth="1"/>
    <col min="8" max="8" width="18" bestFit="1" customWidth="1"/>
    <col min="9" max="9" width="21.453125" style="23" bestFit="1" customWidth="1"/>
    <col min="10" max="10" width="14" style="11" bestFit="1" customWidth="1"/>
    <col min="11" max="11" width="14.1796875" bestFit="1" customWidth="1"/>
    <col min="12" max="12" width="15.54296875" bestFit="1" customWidth="1"/>
    <col min="13" max="13" width="23.54296875" bestFit="1" customWidth="1"/>
    <col min="14" max="14" width="14.1796875" style="8" bestFit="1" customWidth="1"/>
  </cols>
  <sheetData>
    <row r="1" spans="1:14" ht="19.5" customHeight="1" x14ac:dyDescent="0.35">
      <c r="A1" s="1" t="s">
        <v>0</v>
      </c>
      <c r="B1" s="2" t="s">
        <v>1</v>
      </c>
      <c r="C1" s="3" t="s">
        <v>4</v>
      </c>
      <c r="D1" s="3" t="s">
        <v>3</v>
      </c>
      <c r="E1" s="3" t="s">
        <v>2</v>
      </c>
      <c r="G1" s="1" t="s">
        <v>5</v>
      </c>
      <c r="H1" s="1" t="s">
        <v>6</v>
      </c>
      <c r="I1" s="21" t="s">
        <v>7</v>
      </c>
      <c r="J1" s="3" t="s">
        <v>8</v>
      </c>
      <c r="L1" s="1" t="s">
        <v>9</v>
      </c>
      <c r="M1" s="4" t="s">
        <v>10</v>
      </c>
      <c r="N1" s="5"/>
    </row>
    <row r="2" spans="1:14" ht="19.5" customHeight="1" x14ac:dyDescent="0.35">
      <c r="A2" t="s">
        <v>11</v>
      </c>
      <c r="B2" s="6">
        <v>1410</v>
      </c>
      <c r="C2" s="7">
        <v>0.45494200000000001</v>
      </c>
      <c r="D2" s="7">
        <f t="shared" ref="D2:D35" si="0">C2+5/8</f>
        <v>1.079942</v>
      </c>
      <c r="E2" s="7">
        <v>1.03393</v>
      </c>
      <c r="G2" t="s">
        <v>11</v>
      </c>
      <c r="H2" t="str">
        <f t="shared" ref="H2:H39" si="1">SUBSTITUTE(G2,"T"," ")</f>
        <v>2023-01-09 23:30:00</v>
      </c>
      <c r="I2" s="22">
        <v>1410</v>
      </c>
      <c r="J2" s="6">
        <v>0</v>
      </c>
      <c r="L2" s="24">
        <v>44936.137499999997</v>
      </c>
      <c r="M2">
        <f>1440+3*60+18</f>
        <v>1638</v>
      </c>
    </row>
    <row r="3" spans="1:14" ht="19.5" customHeight="1" x14ac:dyDescent="0.35">
      <c r="A3" t="s">
        <v>12</v>
      </c>
      <c r="B3" s="6">
        <v>1425</v>
      </c>
      <c r="C3" s="7">
        <v>0.459011</v>
      </c>
      <c r="D3" s="7">
        <f t="shared" si="0"/>
        <v>1.0840110000000001</v>
      </c>
      <c r="E3" s="7">
        <v>1.0461560000000001</v>
      </c>
      <c r="G3" t="s">
        <v>111</v>
      </c>
      <c r="H3" t="str">
        <f t="shared" si="1"/>
        <v>2023-01-09 23:35:00</v>
      </c>
      <c r="I3" s="22">
        <f>DAY(H3-$H$2)*24*60 + HOUR(H3-$H$2)*60 + MINUTE(H3-$H$2) + SECOND(H3-$H$2)/60 + 1410</f>
        <v>1415</v>
      </c>
      <c r="J3" s="6">
        <v>0</v>
      </c>
      <c r="L3" s="24">
        <v>44936.168749999997</v>
      </c>
      <c r="M3">
        <f>M2+45</f>
        <v>1683</v>
      </c>
    </row>
    <row r="4" spans="1:14" ht="19.5" customHeight="1" x14ac:dyDescent="0.35">
      <c r="A4" t="s">
        <v>13</v>
      </c>
      <c r="B4" s="6">
        <v>1440</v>
      </c>
      <c r="C4" s="7">
        <v>0.44317800000000002</v>
      </c>
      <c r="D4" s="7">
        <f t="shared" si="0"/>
        <v>1.0681780000000001</v>
      </c>
      <c r="E4" s="7">
        <v>1.0373399999999999</v>
      </c>
      <c r="G4" t="s">
        <v>112</v>
      </c>
      <c r="H4" t="str">
        <f t="shared" si="1"/>
        <v>2023-01-09 23:40:00</v>
      </c>
      <c r="I4" s="22">
        <f t="shared" ref="I4:I67" si="2">DAY(H4-$H$2)*24*60 + HOUR(H4-$H$2)*60 + MINUTE(H4-$H$2) + SECOND(H4-$H$2)/60 + 1410</f>
        <v>1420</v>
      </c>
      <c r="J4" s="6">
        <v>0</v>
      </c>
      <c r="L4" s="24">
        <v>44936.2</v>
      </c>
      <c r="M4">
        <f t="shared" ref="M4:M30" si="3">M3+45</f>
        <v>1728</v>
      </c>
    </row>
    <row r="5" spans="1:14" ht="19.5" customHeight="1" x14ac:dyDescent="0.35">
      <c r="A5" t="s">
        <v>14</v>
      </c>
      <c r="B5" s="6">
        <v>1455</v>
      </c>
      <c r="C5" s="7">
        <v>0.50250300000000003</v>
      </c>
      <c r="D5" s="7">
        <f t="shared" si="0"/>
        <v>1.1275029999999999</v>
      </c>
      <c r="E5" s="7">
        <v>1.0347109999999999</v>
      </c>
      <c r="G5" t="s">
        <v>12</v>
      </c>
      <c r="H5" t="str">
        <f t="shared" si="1"/>
        <v>2023-01-09 23:45:00</v>
      </c>
      <c r="I5" s="22">
        <f t="shared" si="2"/>
        <v>1425</v>
      </c>
      <c r="J5" s="6">
        <v>0</v>
      </c>
      <c r="L5" s="24">
        <v>44936.231249999997</v>
      </c>
      <c r="M5">
        <f t="shared" si="3"/>
        <v>1773</v>
      </c>
    </row>
    <row r="6" spans="1:14" ht="19.5" customHeight="1" x14ac:dyDescent="0.35">
      <c r="A6" t="s">
        <v>15</v>
      </c>
      <c r="B6" s="6">
        <v>1470</v>
      </c>
      <c r="C6" s="7">
        <v>0.47747499999999998</v>
      </c>
      <c r="D6" s="7">
        <f t="shared" si="0"/>
        <v>1.1024750000000001</v>
      </c>
      <c r="E6" s="7">
        <v>1.036144</v>
      </c>
      <c r="G6" t="s">
        <v>113</v>
      </c>
      <c r="H6" t="str">
        <f t="shared" si="1"/>
        <v>2023-01-09 23:50:00</v>
      </c>
      <c r="I6" s="22">
        <f t="shared" si="2"/>
        <v>1430</v>
      </c>
      <c r="J6" s="6">
        <v>0</v>
      </c>
      <c r="L6" s="24">
        <v>44936.262499999997</v>
      </c>
      <c r="M6">
        <f t="shared" si="3"/>
        <v>1818</v>
      </c>
    </row>
    <row r="7" spans="1:14" ht="19.5" customHeight="1" x14ac:dyDescent="0.35">
      <c r="A7" t="s">
        <v>16</v>
      </c>
      <c r="B7" s="6">
        <v>1485</v>
      </c>
      <c r="C7" s="7">
        <v>0.49520199999999998</v>
      </c>
      <c r="D7" s="7">
        <f t="shared" si="0"/>
        <v>1.1202019999999999</v>
      </c>
      <c r="E7" s="7">
        <v>1.0357559999999999</v>
      </c>
      <c r="G7" t="s">
        <v>114</v>
      </c>
      <c r="H7" t="str">
        <f t="shared" si="1"/>
        <v>2023-01-09 23:55:00</v>
      </c>
      <c r="I7" s="22">
        <f t="shared" si="2"/>
        <v>1435</v>
      </c>
      <c r="J7" s="6">
        <v>0</v>
      </c>
      <c r="L7" s="24">
        <v>44936.293749999997</v>
      </c>
      <c r="M7">
        <f t="shared" si="3"/>
        <v>1863</v>
      </c>
    </row>
    <row r="8" spans="1:14" ht="19.5" customHeight="1" x14ac:dyDescent="0.35">
      <c r="A8" t="s">
        <v>17</v>
      </c>
      <c r="B8" s="6">
        <v>1500</v>
      </c>
      <c r="C8" s="7">
        <v>0.489782</v>
      </c>
      <c r="D8" s="7">
        <f t="shared" si="0"/>
        <v>1.1147819999999999</v>
      </c>
      <c r="E8" s="7">
        <v>1.050394</v>
      </c>
      <c r="G8" t="s">
        <v>13</v>
      </c>
      <c r="H8" t="str">
        <f t="shared" si="1"/>
        <v>2023-01-10 00:00:00</v>
      </c>
      <c r="I8" s="22">
        <f t="shared" si="2"/>
        <v>1440</v>
      </c>
      <c r="J8" s="6">
        <v>0</v>
      </c>
      <c r="L8" s="24">
        <v>44936.324999999997</v>
      </c>
      <c r="M8">
        <f t="shared" si="3"/>
        <v>1908</v>
      </c>
    </row>
    <row r="9" spans="1:14" ht="19.5" customHeight="1" x14ac:dyDescent="0.35">
      <c r="A9" t="s">
        <v>18</v>
      </c>
      <c r="B9" s="6">
        <v>1515</v>
      </c>
      <c r="C9" s="7">
        <v>0.52302599999999999</v>
      </c>
      <c r="D9" s="7">
        <f t="shared" si="0"/>
        <v>1.148026</v>
      </c>
      <c r="E9" s="7">
        <v>1.0553380000000001</v>
      </c>
      <c r="G9" t="s">
        <v>115</v>
      </c>
      <c r="H9" t="str">
        <f t="shared" si="1"/>
        <v>2023-01-10 00:05:00</v>
      </c>
      <c r="I9" s="22">
        <f t="shared" si="2"/>
        <v>1445</v>
      </c>
      <c r="J9" s="6">
        <v>0</v>
      </c>
      <c r="L9" s="24">
        <v>44936.356249999997</v>
      </c>
      <c r="M9">
        <f t="shared" si="3"/>
        <v>1953</v>
      </c>
    </row>
    <row r="10" spans="1:14" ht="19.5" customHeight="1" x14ac:dyDescent="0.35">
      <c r="A10" t="s">
        <v>19</v>
      </c>
      <c r="B10" s="6">
        <v>1530</v>
      </c>
      <c r="C10" s="7">
        <v>0.51652399999999998</v>
      </c>
      <c r="D10" s="7">
        <f t="shared" si="0"/>
        <v>1.141524</v>
      </c>
      <c r="E10" s="7">
        <v>1.0546800000000001</v>
      </c>
      <c r="G10" t="s">
        <v>116</v>
      </c>
      <c r="H10" t="str">
        <f t="shared" si="1"/>
        <v>2023-01-10 00:10:00</v>
      </c>
      <c r="I10" s="22">
        <f t="shared" si="2"/>
        <v>1450</v>
      </c>
      <c r="J10" s="6">
        <v>0</v>
      </c>
      <c r="L10" s="24">
        <v>44936.387499999997</v>
      </c>
      <c r="M10">
        <f t="shared" si="3"/>
        <v>1998</v>
      </c>
    </row>
    <row r="11" spans="1:14" ht="19.5" customHeight="1" x14ac:dyDescent="0.35">
      <c r="A11" t="s">
        <v>20</v>
      </c>
      <c r="B11" s="6">
        <v>1545</v>
      </c>
      <c r="C11" s="7">
        <v>0.51256000000000002</v>
      </c>
      <c r="D11" s="7">
        <f t="shared" si="0"/>
        <v>1.1375600000000001</v>
      </c>
      <c r="E11" s="7">
        <v>1.0338229999999999</v>
      </c>
      <c r="G11" t="s">
        <v>14</v>
      </c>
      <c r="H11" t="str">
        <f t="shared" si="1"/>
        <v>2023-01-10 00:15:00</v>
      </c>
      <c r="I11" s="22">
        <f t="shared" si="2"/>
        <v>1455</v>
      </c>
      <c r="J11" s="6">
        <v>0</v>
      </c>
      <c r="L11" s="24">
        <v>44936.418749999997</v>
      </c>
      <c r="M11">
        <f t="shared" si="3"/>
        <v>2043</v>
      </c>
    </row>
    <row r="12" spans="1:14" ht="19.5" customHeight="1" x14ac:dyDescent="0.35">
      <c r="A12" t="s">
        <v>21</v>
      </c>
      <c r="B12" s="6">
        <v>1560</v>
      </c>
      <c r="C12" s="7">
        <v>0.52726899999999999</v>
      </c>
      <c r="D12" s="7">
        <f t="shared" si="0"/>
        <v>1.152269</v>
      </c>
      <c r="E12" s="7">
        <v>1.0471520000000001</v>
      </c>
      <c r="G12" t="s">
        <v>117</v>
      </c>
      <c r="H12" t="str">
        <f t="shared" si="1"/>
        <v>2023-01-10 00:20:00</v>
      </c>
      <c r="I12" s="22">
        <f t="shared" si="2"/>
        <v>1460</v>
      </c>
      <c r="J12" s="6">
        <v>0</v>
      </c>
      <c r="L12" s="24">
        <v>44936.45</v>
      </c>
      <c r="M12">
        <f t="shared" si="3"/>
        <v>2088</v>
      </c>
    </row>
    <row r="13" spans="1:14" ht="19.5" customHeight="1" x14ac:dyDescent="0.35">
      <c r="A13" t="s">
        <v>22</v>
      </c>
      <c r="B13" s="6">
        <v>1575</v>
      </c>
      <c r="C13" s="7">
        <v>0.50308299999999995</v>
      </c>
      <c r="D13" s="7">
        <f t="shared" si="0"/>
        <v>1.1280829999999999</v>
      </c>
      <c r="E13" s="7">
        <v>1.0313889999999999</v>
      </c>
      <c r="G13" t="s">
        <v>118</v>
      </c>
      <c r="H13" t="str">
        <f t="shared" si="1"/>
        <v>2023-01-10 00:25:00</v>
      </c>
      <c r="I13" s="22">
        <f t="shared" si="2"/>
        <v>1465</v>
      </c>
      <c r="J13" s="6">
        <v>0</v>
      </c>
      <c r="L13" s="24">
        <v>44936.481249999997</v>
      </c>
      <c r="M13">
        <f t="shared" si="3"/>
        <v>2133</v>
      </c>
    </row>
    <row r="14" spans="1:14" ht="19.5" customHeight="1" x14ac:dyDescent="0.35">
      <c r="A14" t="s">
        <v>23</v>
      </c>
      <c r="B14" s="6">
        <v>1590</v>
      </c>
      <c r="C14" s="7">
        <v>0.51405999999999996</v>
      </c>
      <c r="D14" s="7">
        <f t="shared" si="0"/>
        <v>1.13906</v>
      </c>
      <c r="E14" s="7">
        <v>1.039987</v>
      </c>
      <c r="G14" t="s">
        <v>15</v>
      </c>
      <c r="H14" t="str">
        <f t="shared" si="1"/>
        <v>2023-01-10 00:30:00</v>
      </c>
      <c r="I14" s="22">
        <f t="shared" si="2"/>
        <v>1470</v>
      </c>
      <c r="J14" s="6">
        <v>0</v>
      </c>
      <c r="L14" s="24">
        <v>44936.512499999997</v>
      </c>
      <c r="M14">
        <f t="shared" si="3"/>
        <v>2178</v>
      </c>
    </row>
    <row r="15" spans="1:14" ht="19.5" customHeight="1" x14ac:dyDescent="0.35">
      <c r="A15" t="s">
        <v>24</v>
      </c>
      <c r="B15" s="6">
        <v>1605</v>
      </c>
      <c r="C15" s="7">
        <v>0.66125900000000004</v>
      </c>
      <c r="D15" s="7">
        <f t="shared" si="0"/>
        <v>1.286259</v>
      </c>
      <c r="E15" s="7">
        <v>1.065609</v>
      </c>
      <c r="G15" t="s">
        <v>119</v>
      </c>
      <c r="H15" t="str">
        <f t="shared" si="1"/>
        <v>2023-01-10 00:35:00</v>
      </c>
      <c r="I15" s="22">
        <f t="shared" si="2"/>
        <v>1475</v>
      </c>
      <c r="J15" s="6">
        <v>0</v>
      </c>
      <c r="L15" s="24">
        <v>44936.543749999997</v>
      </c>
      <c r="M15">
        <f t="shared" si="3"/>
        <v>2223</v>
      </c>
    </row>
    <row r="16" spans="1:14" ht="19.5" customHeight="1" x14ac:dyDescent="0.35">
      <c r="A16" t="s">
        <v>25</v>
      </c>
      <c r="B16" s="6">
        <v>1620</v>
      </c>
      <c r="C16" s="7">
        <v>1.090789</v>
      </c>
      <c r="D16" s="7">
        <f t="shared" si="0"/>
        <v>1.715789</v>
      </c>
      <c r="E16" s="7">
        <v>1.4451080000000001</v>
      </c>
      <c r="G16" t="s">
        <v>120</v>
      </c>
      <c r="H16" t="str">
        <f t="shared" si="1"/>
        <v>2023-01-10 00:40:00</v>
      </c>
      <c r="I16" s="22">
        <f t="shared" si="2"/>
        <v>1480</v>
      </c>
      <c r="J16" s="6">
        <v>0</v>
      </c>
      <c r="L16" s="24">
        <v>44936.574999942131</v>
      </c>
      <c r="M16">
        <f t="shared" si="3"/>
        <v>2268</v>
      </c>
    </row>
    <row r="17" spans="1:13" ht="19.5" customHeight="1" x14ac:dyDescent="0.35">
      <c r="A17" t="s">
        <v>26</v>
      </c>
      <c r="B17" s="6">
        <v>1635</v>
      </c>
      <c r="C17" s="7">
        <v>1.4945930000000001</v>
      </c>
      <c r="D17" s="7">
        <f t="shared" si="0"/>
        <v>2.1195930000000001</v>
      </c>
      <c r="E17" s="7">
        <v>1.7916380000000001</v>
      </c>
      <c r="G17" t="s">
        <v>16</v>
      </c>
      <c r="H17" t="str">
        <f t="shared" si="1"/>
        <v>2023-01-10 00:45:00</v>
      </c>
      <c r="I17" s="22">
        <f t="shared" si="2"/>
        <v>1485</v>
      </c>
      <c r="J17" s="6">
        <v>0</v>
      </c>
      <c r="L17" s="24">
        <v>44936.606249942131</v>
      </c>
      <c r="M17">
        <f t="shared" si="3"/>
        <v>2313</v>
      </c>
    </row>
    <row r="18" spans="1:13" ht="19.5" customHeight="1" x14ac:dyDescent="0.35">
      <c r="A18" t="s">
        <v>27</v>
      </c>
      <c r="B18" s="6">
        <v>1650</v>
      </c>
      <c r="C18" s="7">
        <v>1.6481509999999999</v>
      </c>
      <c r="D18" s="7">
        <f t="shared" si="0"/>
        <v>2.2731509999999999</v>
      </c>
      <c r="E18" s="7">
        <v>1.961506</v>
      </c>
      <c r="G18" t="s">
        <v>121</v>
      </c>
      <c r="H18" t="str">
        <f t="shared" si="1"/>
        <v>2023-01-10 00:50:00</v>
      </c>
      <c r="I18" s="22">
        <f t="shared" si="2"/>
        <v>1490</v>
      </c>
      <c r="J18" s="6">
        <v>0</v>
      </c>
      <c r="L18" s="24">
        <v>44936.637499942131</v>
      </c>
      <c r="M18">
        <f t="shared" si="3"/>
        <v>2358</v>
      </c>
    </row>
    <row r="19" spans="1:13" ht="19.5" customHeight="1" x14ac:dyDescent="0.35">
      <c r="A19" t="s">
        <v>28</v>
      </c>
      <c r="B19" s="6">
        <v>1665</v>
      </c>
      <c r="C19" s="7">
        <v>1.720089</v>
      </c>
      <c r="D19" s="7">
        <f t="shared" si="0"/>
        <v>2.3450889999999998</v>
      </c>
      <c r="E19" s="7">
        <v>2.0648149999999998</v>
      </c>
      <c r="G19" t="s">
        <v>122</v>
      </c>
      <c r="H19" t="str">
        <f t="shared" si="1"/>
        <v>2023-01-10 00:55:00</v>
      </c>
      <c r="I19" s="22">
        <f t="shared" si="2"/>
        <v>1495</v>
      </c>
      <c r="J19" s="6">
        <v>0</v>
      </c>
      <c r="L19" s="24">
        <v>44936.668749942131</v>
      </c>
      <c r="M19">
        <f t="shared" si="3"/>
        <v>2403</v>
      </c>
    </row>
    <row r="20" spans="1:13" ht="19.5" customHeight="1" x14ac:dyDescent="0.35">
      <c r="A20" t="s">
        <v>29</v>
      </c>
      <c r="B20" s="6">
        <v>1680</v>
      </c>
      <c r="C20" s="7">
        <v>1.7797750000000001</v>
      </c>
      <c r="D20" s="7">
        <f t="shared" si="0"/>
        <v>2.4047749999999999</v>
      </c>
      <c r="E20" s="7">
        <v>2.1248320000000001</v>
      </c>
      <c r="G20" t="s">
        <v>17</v>
      </c>
      <c r="H20" t="str">
        <f t="shared" si="1"/>
        <v>2023-01-10 01:00:00</v>
      </c>
      <c r="I20" s="22">
        <f t="shared" si="2"/>
        <v>1500</v>
      </c>
      <c r="J20" s="6">
        <v>0</v>
      </c>
      <c r="L20" s="24">
        <v>44936.699999942131</v>
      </c>
      <c r="M20">
        <f t="shared" si="3"/>
        <v>2448</v>
      </c>
    </row>
    <row r="21" spans="1:13" ht="19.5" customHeight="1" x14ac:dyDescent="0.35">
      <c r="A21" t="s">
        <v>30</v>
      </c>
      <c r="B21" s="6">
        <v>1695</v>
      </c>
      <c r="C21" s="7">
        <v>1.9387430000000001</v>
      </c>
      <c r="D21" s="7">
        <f t="shared" si="0"/>
        <v>2.5637430000000001</v>
      </c>
      <c r="E21" s="7">
        <v>2.2678780000000001</v>
      </c>
      <c r="G21" t="s">
        <v>123</v>
      </c>
      <c r="H21" t="str">
        <f t="shared" si="1"/>
        <v>2023-01-10 01:05:00</v>
      </c>
      <c r="I21" s="22">
        <f t="shared" si="2"/>
        <v>1505</v>
      </c>
      <c r="J21" s="6">
        <v>0</v>
      </c>
      <c r="L21" s="24">
        <v>44936.731249942131</v>
      </c>
      <c r="M21">
        <f t="shared" si="3"/>
        <v>2493</v>
      </c>
    </row>
    <row r="22" spans="1:13" ht="19.5" customHeight="1" x14ac:dyDescent="0.35">
      <c r="A22" t="s">
        <v>31</v>
      </c>
      <c r="B22" s="6">
        <v>1710</v>
      </c>
      <c r="C22" s="7">
        <v>1.9829429999999999</v>
      </c>
      <c r="D22" s="7">
        <f t="shared" si="0"/>
        <v>2.6079429999999997</v>
      </c>
      <c r="E22" s="7">
        <v>2.3733179999999998</v>
      </c>
      <c r="G22" t="s">
        <v>124</v>
      </c>
      <c r="H22" t="str">
        <f t="shared" si="1"/>
        <v>2023-01-10 01:10:00</v>
      </c>
      <c r="I22" s="22">
        <f t="shared" si="2"/>
        <v>1510</v>
      </c>
      <c r="J22" s="6">
        <v>0</v>
      </c>
      <c r="L22" s="24">
        <v>44936.762499942131</v>
      </c>
      <c r="M22">
        <f t="shared" si="3"/>
        <v>2538</v>
      </c>
    </row>
    <row r="23" spans="1:13" ht="19.5" customHeight="1" x14ac:dyDescent="0.35">
      <c r="A23" t="s">
        <v>32</v>
      </c>
      <c r="B23" s="6">
        <v>1725</v>
      </c>
      <c r="C23" s="7">
        <v>2.0781860000000001</v>
      </c>
      <c r="D23" s="7">
        <f t="shared" si="0"/>
        <v>2.7031860000000001</v>
      </c>
      <c r="E23" s="7">
        <v>2.496032</v>
      </c>
      <c r="G23" t="s">
        <v>18</v>
      </c>
      <c r="H23" t="str">
        <f t="shared" si="1"/>
        <v>2023-01-10 01:15:00</v>
      </c>
      <c r="I23" s="22">
        <f t="shared" si="2"/>
        <v>1515</v>
      </c>
      <c r="J23" s="6">
        <v>0</v>
      </c>
      <c r="L23" s="24">
        <v>44936.793749942131</v>
      </c>
      <c r="M23">
        <f t="shared" si="3"/>
        <v>2583</v>
      </c>
    </row>
    <row r="24" spans="1:13" ht="19.5" customHeight="1" x14ac:dyDescent="0.35">
      <c r="A24" t="s">
        <v>33</v>
      </c>
      <c r="B24" s="6">
        <v>1740</v>
      </c>
      <c r="C24" s="7">
        <v>2.3018450000000001</v>
      </c>
      <c r="D24" s="7">
        <f t="shared" si="0"/>
        <v>2.9268450000000001</v>
      </c>
      <c r="E24" s="7">
        <v>2.5713300000000001</v>
      </c>
      <c r="G24" t="s">
        <v>125</v>
      </c>
      <c r="H24" t="str">
        <f t="shared" si="1"/>
        <v>2023-01-10 01:20:00</v>
      </c>
      <c r="I24" s="22">
        <f t="shared" si="2"/>
        <v>1520</v>
      </c>
      <c r="J24" s="6">
        <v>0</v>
      </c>
      <c r="L24" s="24">
        <v>44936.824999942131</v>
      </c>
      <c r="M24">
        <f t="shared" si="3"/>
        <v>2628</v>
      </c>
    </row>
    <row r="25" spans="1:13" ht="19.5" customHeight="1" x14ac:dyDescent="0.35">
      <c r="A25" t="s">
        <v>34</v>
      </c>
      <c r="B25" s="6">
        <v>1755</v>
      </c>
      <c r="C25" s="7">
        <v>2.358568</v>
      </c>
      <c r="D25" s="7">
        <f t="shared" si="0"/>
        <v>2.983568</v>
      </c>
      <c r="E25" s="7">
        <v>2.5974050000000002</v>
      </c>
      <c r="G25" t="s">
        <v>126</v>
      </c>
      <c r="H25" t="str">
        <f t="shared" si="1"/>
        <v>2023-01-10 01:25:00</v>
      </c>
      <c r="I25" s="22">
        <f t="shared" si="2"/>
        <v>1525</v>
      </c>
      <c r="J25" s="6">
        <v>0</v>
      </c>
      <c r="L25" s="24">
        <v>44936.856249942131</v>
      </c>
      <c r="M25">
        <f t="shared" si="3"/>
        <v>2673</v>
      </c>
    </row>
    <row r="26" spans="1:13" ht="19.5" customHeight="1" x14ac:dyDescent="0.35">
      <c r="A26" t="s">
        <v>35</v>
      </c>
      <c r="B26" s="6">
        <v>1770</v>
      </c>
      <c r="C26" s="7">
        <v>2.5298219999999998</v>
      </c>
      <c r="D26" s="7">
        <f t="shared" si="0"/>
        <v>3.1548219999999998</v>
      </c>
      <c r="E26" s="7">
        <v>2.7972899999999998</v>
      </c>
      <c r="G26" t="s">
        <v>19</v>
      </c>
      <c r="H26" t="str">
        <f t="shared" si="1"/>
        <v>2023-01-10 01:30:00</v>
      </c>
      <c r="I26" s="22">
        <f t="shared" si="2"/>
        <v>1530</v>
      </c>
      <c r="J26" s="6">
        <v>0</v>
      </c>
      <c r="L26" s="24">
        <v>44936.887499942131</v>
      </c>
      <c r="M26">
        <f t="shared" si="3"/>
        <v>2718</v>
      </c>
    </row>
    <row r="27" spans="1:13" ht="19.5" customHeight="1" x14ac:dyDescent="0.35">
      <c r="A27" t="s">
        <v>36</v>
      </c>
      <c r="B27" s="6">
        <v>1785</v>
      </c>
      <c r="C27" s="7">
        <v>2.5521050000000001</v>
      </c>
      <c r="D27" s="7">
        <f t="shared" si="0"/>
        <v>3.1771050000000001</v>
      </c>
      <c r="E27" s="7">
        <v>2.980137</v>
      </c>
      <c r="G27" t="s">
        <v>127</v>
      </c>
      <c r="H27" t="str">
        <f t="shared" si="1"/>
        <v>2023-01-10 01:35:00</v>
      </c>
      <c r="I27" s="22">
        <f t="shared" si="2"/>
        <v>1535</v>
      </c>
      <c r="J27" s="6">
        <v>0</v>
      </c>
      <c r="L27" s="24">
        <v>44936.918749942131</v>
      </c>
      <c r="M27">
        <f t="shared" si="3"/>
        <v>2763</v>
      </c>
    </row>
    <row r="28" spans="1:13" ht="19.5" customHeight="1" x14ac:dyDescent="0.35">
      <c r="A28" t="s">
        <v>37</v>
      </c>
      <c r="B28" s="6">
        <v>1800</v>
      </c>
      <c r="C28" s="7">
        <v>2.9566439999999998</v>
      </c>
      <c r="D28" s="7">
        <f t="shared" si="0"/>
        <v>3.5816439999999998</v>
      </c>
      <c r="E28" s="7">
        <v>3.1428150000000001</v>
      </c>
      <c r="G28" t="s">
        <v>128</v>
      </c>
      <c r="H28" t="str">
        <f t="shared" si="1"/>
        <v>2023-01-10 01:40:00</v>
      </c>
      <c r="I28" s="22">
        <f t="shared" si="2"/>
        <v>1540</v>
      </c>
      <c r="J28" s="6">
        <v>0</v>
      </c>
      <c r="L28" s="24">
        <v>44936.949999942131</v>
      </c>
      <c r="M28">
        <f t="shared" si="3"/>
        <v>2808</v>
      </c>
    </row>
    <row r="29" spans="1:13" ht="19.5" customHeight="1" x14ac:dyDescent="0.35">
      <c r="A29" t="s">
        <v>38</v>
      </c>
      <c r="B29" s="6">
        <v>1815</v>
      </c>
      <c r="C29" s="7">
        <v>2.9568460000000001</v>
      </c>
      <c r="D29" s="7">
        <f t="shared" si="0"/>
        <v>3.5818460000000001</v>
      </c>
      <c r="E29" s="7">
        <v>3.4894690000000002</v>
      </c>
      <c r="G29" t="s">
        <v>20</v>
      </c>
      <c r="H29" t="str">
        <f t="shared" si="1"/>
        <v>2023-01-10 01:45:00</v>
      </c>
      <c r="I29" s="22">
        <f t="shared" si="2"/>
        <v>1545</v>
      </c>
      <c r="J29" s="6">
        <v>0</v>
      </c>
      <c r="L29" s="24">
        <v>44936.981249942131</v>
      </c>
      <c r="M29">
        <f t="shared" si="3"/>
        <v>2853</v>
      </c>
    </row>
    <row r="30" spans="1:13" ht="19.5" customHeight="1" x14ac:dyDescent="0.35">
      <c r="A30" t="s">
        <v>39</v>
      </c>
      <c r="B30" s="6">
        <v>1830</v>
      </c>
      <c r="C30" s="7">
        <v>3.3754919999999999</v>
      </c>
      <c r="D30" s="7">
        <f t="shared" si="0"/>
        <v>4.0004919999999995</v>
      </c>
      <c r="E30" s="7">
        <v>3.8970310000000001</v>
      </c>
      <c r="G30" t="s">
        <v>129</v>
      </c>
      <c r="H30" t="str">
        <f t="shared" si="1"/>
        <v>2023-01-10 01:50:00</v>
      </c>
      <c r="I30" s="22">
        <f t="shared" si="2"/>
        <v>1550</v>
      </c>
      <c r="J30" s="6">
        <v>0</v>
      </c>
      <c r="L30" s="24">
        <v>44937.012499942131</v>
      </c>
      <c r="M30">
        <f t="shared" si="3"/>
        <v>2898</v>
      </c>
    </row>
    <row r="31" spans="1:13" ht="19.5" customHeight="1" x14ac:dyDescent="0.35">
      <c r="A31" t="s">
        <v>40</v>
      </c>
      <c r="B31" s="6">
        <v>1845</v>
      </c>
      <c r="C31" s="7">
        <v>3.486904</v>
      </c>
      <c r="D31" s="7">
        <f t="shared" si="0"/>
        <v>4.111904</v>
      </c>
      <c r="E31" s="7">
        <v>4.135027</v>
      </c>
      <c r="G31" t="s">
        <v>130</v>
      </c>
      <c r="H31" t="str">
        <f t="shared" si="1"/>
        <v>2023-01-10 01:55:00</v>
      </c>
      <c r="I31" s="22">
        <f t="shared" si="2"/>
        <v>1555</v>
      </c>
      <c r="J31" s="7">
        <v>2.1999999999999999E-5</v>
      </c>
      <c r="L31" s="24"/>
    </row>
    <row r="32" spans="1:13" ht="19.5" customHeight="1" x14ac:dyDescent="0.35">
      <c r="A32" t="s">
        <v>41</v>
      </c>
      <c r="B32" s="6">
        <v>1860</v>
      </c>
      <c r="C32" s="7">
        <v>3.6235580000000001</v>
      </c>
      <c r="D32" s="7">
        <f t="shared" si="0"/>
        <v>4.2485580000000001</v>
      </c>
      <c r="E32" s="7">
        <v>4.3613049999999998</v>
      </c>
      <c r="G32" t="s">
        <v>21</v>
      </c>
      <c r="H32" t="str">
        <f t="shared" si="1"/>
        <v>2023-01-10 02:00:00</v>
      </c>
      <c r="I32" s="22">
        <f t="shared" si="2"/>
        <v>1560</v>
      </c>
      <c r="J32" s="7">
        <v>9.9999999999999995E-7</v>
      </c>
      <c r="L32" s="24"/>
    </row>
    <row r="33" spans="1:12" ht="19.5" customHeight="1" x14ac:dyDescent="0.35">
      <c r="A33" t="s">
        <v>42</v>
      </c>
      <c r="B33" s="6">
        <v>1875</v>
      </c>
      <c r="C33" s="7">
        <v>3.6569039999999999</v>
      </c>
      <c r="D33" s="7">
        <f t="shared" si="0"/>
        <v>4.2819039999999999</v>
      </c>
      <c r="E33" s="7">
        <v>4.4215799999999996</v>
      </c>
      <c r="G33" t="s">
        <v>131</v>
      </c>
      <c r="H33" t="str">
        <f t="shared" si="1"/>
        <v>2023-01-10 02:05:00</v>
      </c>
      <c r="I33" s="22">
        <f t="shared" si="2"/>
        <v>1565</v>
      </c>
      <c r="J33" s="6">
        <v>0</v>
      </c>
      <c r="L33" s="24"/>
    </row>
    <row r="34" spans="1:12" ht="19.5" customHeight="1" x14ac:dyDescent="0.35">
      <c r="A34" t="s">
        <v>43</v>
      </c>
      <c r="B34" s="6">
        <v>1890</v>
      </c>
      <c r="C34" s="7">
        <v>3.6233140000000001</v>
      </c>
      <c r="D34" s="7">
        <f t="shared" si="0"/>
        <v>4.2483140000000006</v>
      </c>
      <c r="E34" s="7">
        <v>4.4426329999999998</v>
      </c>
      <c r="G34" t="s">
        <v>132</v>
      </c>
      <c r="H34" t="str">
        <f t="shared" si="1"/>
        <v>2023-01-10 02:10:00</v>
      </c>
      <c r="I34" s="22">
        <f t="shared" si="2"/>
        <v>1570</v>
      </c>
      <c r="J34" s="7">
        <v>3.9999999999999998E-6</v>
      </c>
      <c r="L34" s="24"/>
    </row>
    <row r="35" spans="1:12" ht="19.5" customHeight="1" x14ac:dyDescent="0.35">
      <c r="A35" t="s">
        <v>44</v>
      </c>
      <c r="B35" s="6">
        <v>1905</v>
      </c>
      <c r="C35" s="7">
        <v>3.650182</v>
      </c>
      <c r="D35" s="7">
        <f t="shared" si="0"/>
        <v>4.275182</v>
      </c>
      <c r="E35" s="7">
        <v>4.4262170000000003</v>
      </c>
      <c r="G35" t="s">
        <v>22</v>
      </c>
      <c r="H35" t="str">
        <f t="shared" si="1"/>
        <v>2023-01-10 02:15:00</v>
      </c>
      <c r="I35" s="22">
        <f t="shared" si="2"/>
        <v>1575</v>
      </c>
      <c r="J35" s="6">
        <v>0</v>
      </c>
      <c r="L35" s="24"/>
    </row>
    <row r="36" spans="1:12" ht="19.5" customHeight="1" x14ac:dyDescent="0.35">
      <c r="A36" t="s">
        <v>45</v>
      </c>
      <c r="B36" s="6">
        <v>1920</v>
      </c>
      <c r="C36" s="7">
        <v>3.6189089999999999</v>
      </c>
      <c r="D36" s="7">
        <f t="shared" ref="D36:D99" si="4">C36+5/8</f>
        <v>4.2439090000000004</v>
      </c>
      <c r="E36" s="7">
        <v>4.3356459999999997</v>
      </c>
      <c r="G36" t="s">
        <v>133</v>
      </c>
      <c r="H36" t="str">
        <f t="shared" si="1"/>
        <v>2023-01-10 02:20:00</v>
      </c>
      <c r="I36" s="22">
        <f t="shared" si="2"/>
        <v>1580</v>
      </c>
      <c r="J36" s="7">
        <v>1.9999999999999999E-6</v>
      </c>
      <c r="L36" s="24"/>
    </row>
    <row r="37" spans="1:12" ht="19.5" customHeight="1" x14ac:dyDescent="0.35">
      <c r="A37" t="s">
        <v>46</v>
      </c>
      <c r="B37" s="6">
        <v>1935</v>
      </c>
      <c r="C37" s="7">
        <v>3.4044150000000002</v>
      </c>
      <c r="D37" s="7">
        <f t="shared" si="4"/>
        <v>4.0294150000000002</v>
      </c>
      <c r="E37" s="7">
        <v>4.1893539999999998</v>
      </c>
      <c r="G37" t="s">
        <v>134</v>
      </c>
      <c r="H37" t="str">
        <f t="shared" si="1"/>
        <v>2023-01-10 02:25:00</v>
      </c>
      <c r="I37" s="22">
        <f t="shared" si="2"/>
        <v>1585</v>
      </c>
      <c r="J37" s="7">
        <v>1.2999999999999999E-5</v>
      </c>
      <c r="L37" s="24"/>
    </row>
    <row r="38" spans="1:12" ht="19.5" customHeight="1" x14ac:dyDescent="0.35">
      <c r="A38" t="s">
        <v>47</v>
      </c>
      <c r="B38" s="6">
        <v>1950</v>
      </c>
      <c r="C38" s="7">
        <v>3.4223919999999999</v>
      </c>
      <c r="D38" s="7">
        <f t="shared" si="4"/>
        <v>4.0473920000000003</v>
      </c>
      <c r="E38" s="7">
        <v>4.0713809999999997</v>
      </c>
      <c r="G38" t="s">
        <v>23</v>
      </c>
      <c r="H38" t="str">
        <f t="shared" si="1"/>
        <v>2023-01-10 02:30:00</v>
      </c>
      <c r="I38" s="22">
        <f t="shared" si="2"/>
        <v>1590</v>
      </c>
      <c r="J38" s="6">
        <v>0</v>
      </c>
      <c r="L38" s="24"/>
    </row>
    <row r="39" spans="1:12" ht="19.5" customHeight="1" x14ac:dyDescent="0.35">
      <c r="A39" t="s">
        <v>48</v>
      </c>
      <c r="B39" s="6">
        <v>1965</v>
      </c>
      <c r="C39" s="7">
        <v>3.2893590000000001</v>
      </c>
      <c r="D39" s="7">
        <f t="shared" si="4"/>
        <v>3.9143590000000001</v>
      </c>
      <c r="E39" s="7">
        <v>3.9310339999999999</v>
      </c>
      <c r="G39" t="s">
        <v>135</v>
      </c>
      <c r="H39" t="str">
        <f t="shared" si="1"/>
        <v>2023-01-10 02:35:00</v>
      </c>
      <c r="I39" s="22">
        <f t="shared" si="2"/>
        <v>1595</v>
      </c>
      <c r="J39" s="6">
        <v>0</v>
      </c>
      <c r="L39" s="24"/>
    </row>
    <row r="40" spans="1:12" ht="19.5" customHeight="1" x14ac:dyDescent="0.35">
      <c r="A40" t="s">
        <v>49</v>
      </c>
      <c r="B40" s="6">
        <v>1980</v>
      </c>
      <c r="C40" s="7">
        <v>3.1461640000000002</v>
      </c>
      <c r="D40" s="7">
        <f t="shared" si="4"/>
        <v>3.7711640000000002</v>
      </c>
      <c r="E40" s="7">
        <v>3.7901479999999999</v>
      </c>
      <c r="G40" t="s">
        <v>136</v>
      </c>
      <c r="H40" t="str">
        <f t="shared" ref="H40:H103" si="5">SUBSTITUTE(G40,"T"," ")</f>
        <v>2023-01-10 02:40:00</v>
      </c>
      <c r="I40" s="22">
        <f t="shared" si="2"/>
        <v>1600</v>
      </c>
      <c r="J40" s="7">
        <v>3.0000000000000001E-6</v>
      </c>
      <c r="L40" s="24"/>
    </row>
    <row r="41" spans="1:12" ht="19.5" customHeight="1" x14ac:dyDescent="0.35">
      <c r="A41" t="s">
        <v>50</v>
      </c>
      <c r="B41" s="6">
        <v>1995</v>
      </c>
      <c r="C41" s="7">
        <v>2.946993</v>
      </c>
      <c r="D41" s="7">
        <f t="shared" si="4"/>
        <v>3.571993</v>
      </c>
      <c r="E41" s="7">
        <v>3.637877</v>
      </c>
      <c r="G41" t="s">
        <v>24</v>
      </c>
      <c r="H41" t="str">
        <f t="shared" si="5"/>
        <v>2023-01-10 02:45:00</v>
      </c>
      <c r="I41" s="22">
        <f t="shared" si="2"/>
        <v>1605</v>
      </c>
      <c r="J41" s="6">
        <v>0</v>
      </c>
      <c r="L41" s="24"/>
    </row>
    <row r="42" spans="1:12" ht="19.5" customHeight="1" x14ac:dyDescent="0.35">
      <c r="A42" t="s">
        <v>51</v>
      </c>
      <c r="B42" s="6">
        <v>2010</v>
      </c>
      <c r="C42" s="7">
        <v>2.903143</v>
      </c>
      <c r="D42" s="7">
        <f t="shared" si="4"/>
        <v>3.528143</v>
      </c>
      <c r="E42" s="7">
        <v>3.5070610000000002</v>
      </c>
      <c r="G42" t="s">
        <v>137</v>
      </c>
      <c r="H42" t="str">
        <f t="shared" si="5"/>
        <v>2023-01-10 02:50:00</v>
      </c>
      <c r="I42" s="22">
        <f t="shared" si="2"/>
        <v>1610</v>
      </c>
      <c r="J42" s="7">
        <v>1.7E-5</v>
      </c>
      <c r="L42" s="24"/>
    </row>
    <row r="43" spans="1:12" ht="19.5" customHeight="1" x14ac:dyDescent="0.35">
      <c r="A43" t="s">
        <v>52</v>
      </c>
      <c r="B43" s="6">
        <v>2025</v>
      </c>
      <c r="C43" s="7">
        <v>2.8871699999999998</v>
      </c>
      <c r="D43" s="7">
        <f t="shared" si="4"/>
        <v>3.5121699999999998</v>
      </c>
      <c r="E43" s="7">
        <v>3.361558</v>
      </c>
      <c r="G43" t="s">
        <v>138</v>
      </c>
      <c r="H43" t="str">
        <f t="shared" si="5"/>
        <v>2023-01-10 02:55:00</v>
      </c>
      <c r="I43" s="22">
        <f t="shared" si="2"/>
        <v>1615</v>
      </c>
      <c r="J43" s="7">
        <v>4.8000000000000001E-5</v>
      </c>
      <c r="L43" s="24"/>
    </row>
    <row r="44" spans="1:12" ht="19.5" customHeight="1" x14ac:dyDescent="0.35">
      <c r="A44" t="s">
        <v>53</v>
      </c>
      <c r="B44" s="6">
        <v>2040</v>
      </c>
      <c r="C44" s="7">
        <v>2.9007869999999998</v>
      </c>
      <c r="D44" s="7">
        <f t="shared" si="4"/>
        <v>3.5257869999999998</v>
      </c>
      <c r="E44" s="7">
        <v>3.2557740000000002</v>
      </c>
      <c r="G44" t="s">
        <v>25</v>
      </c>
      <c r="H44" t="str">
        <f t="shared" si="5"/>
        <v>2023-01-10 03:00:00</v>
      </c>
      <c r="I44" s="22">
        <f t="shared" si="2"/>
        <v>1620</v>
      </c>
      <c r="J44" s="7">
        <v>7.2000000000000002E-5</v>
      </c>
      <c r="L44" s="24"/>
    </row>
    <row r="45" spans="1:12" ht="19.5" customHeight="1" x14ac:dyDescent="0.35">
      <c r="A45" t="s">
        <v>54</v>
      </c>
      <c r="B45" s="6">
        <v>2055</v>
      </c>
      <c r="C45" s="7">
        <v>2.8725040000000002</v>
      </c>
      <c r="D45" s="7">
        <f t="shared" si="4"/>
        <v>3.4975040000000002</v>
      </c>
      <c r="E45" s="7">
        <v>3.171389</v>
      </c>
      <c r="G45" t="s">
        <v>139</v>
      </c>
      <c r="H45" t="str">
        <f t="shared" si="5"/>
        <v>2023-01-10 03:05:00</v>
      </c>
      <c r="I45" s="22">
        <f t="shared" si="2"/>
        <v>1625</v>
      </c>
      <c r="J45" s="7">
        <v>4.9200000000000003E-4</v>
      </c>
      <c r="L45" s="24"/>
    </row>
    <row r="46" spans="1:12" ht="19.5" customHeight="1" x14ac:dyDescent="0.35">
      <c r="A46" t="s">
        <v>55</v>
      </c>
      <c r="B46" s="6">
        <v>2070</v>
      </c>
      <c r="C46" s="7">
        <v>2.7207669999999999</v>
      </c>
      <c r="D46" s="7">
        <f t="shared" si="4"/>
        <v>3.3457669999999999</v>
      </c>
      <c r="E46" s="7">
        <v>3.1077569999999999</v>
      </c>
      <c r="G46" t="s">
        <v>140</v>
      </c>
      <c r="H46" t="str">
        <f t="shared" si="5"/>
        <v>2023-01-10 03:10:00</v>
      </c>
      <c r="I46" s="22">
        <f t="shared" si="2"/>
        <v>1630</v>
      </c>
      <c r="J46" s="7">
        <v>1.067E-3</v>
      </c>
      <c r="L46" s="24"/>
    </row>
    <row r="47" spans="1:12" ht="19.5" customHeight="1" x14ac:dyDescent="0.35">
      <c r="A47" t="s">
        <v>56</v>
      </c>
      <c r="B47" s="6">
        <v>2085</v>
      </c>
      <c r="C47" s="7">
        <v>2.583304</v>
      </c>
      <c r="D47" s="7">
        <f t="shared" si="4"/>
        <v>3.208304</v>
      </c>
      <c r="E47" s="7">
        <v>3.0320119999999999</v>
      </c>
      <c r="G47" t="s">
        <v>26</v>
      </c>
      <c r="H47" t="str">
        <f t="shared" si="5"/>
        <v>2023-01-10 03:15:00</v>
      </c>
      <c r="I47" s="22">
        <f t="shared" si="2"/>
        <v>1635</v>
      </c>
      <c r="J47" s="7">
        <v>2.147E-3</v>
      </c>
      <c r="L47" s="24"/>
    </row>
    <row r="48" spans="1:12" ht="19.5" customHeight="1" x14ac:dyDescent="0.35">
      <c r="A48" t="s">
        <v>57</v>
      </c>
      <c r="B48" s="6">
        <v>2100</v>
      </c>
      <c r="C48" s="7">
        <v>2.8240310000000002</v>
      </c>
      <c r="D48" s="7">
        <f t="shared" si="4"/>
        <v>3.4490310000000002</v>
      </c>
      <c r="E48" s="7">
        <v>3.171354</v>
      </c>
      <c r="G48" t="s">
        <v>141</v>
      </c>
      <c r="H48" t="str">
        <f t="shared" si="5"/>
        <v>2023-01-10 03:20:00</v>
      </c>
      <c r="I48" s="22">
        <f t="shared" si="2"/>
        <v>1640</v>
      </c>
      <c r="J48" s="7">
        <v>3.1570000000000001E-3</v>
      </c>
    </row>
    <row r="49" spans="1:10" ht="19.5" customHeight="1" x14ac:dyDescent="0.35">
      <c r="A49" t="s">
        <v>58</v>
      </c>
      <c r="B49" s="6">
        <v>2115</v>
      </c>
      <c r="C49" s="7">
        <v>2.6966999999999999</v>
      </c>
      <c r="D49" s="7">
        <f t="shared" si="4"/>
        <v>3.3216999999999999</v>
      </c>
      <c r="E49" s="7">
        <v>3.3449490000000002</v>
      </c>
      <c r="G49" t="s">
        <v>142</v>
      </c>
      <c r="H49" t="str">
        <f t="shared" si="5"/>
        <v>2023-01-10 03:25:00</v>
      </c>
      <c r="I49" s="22">
        <f t="shared" si="2"/>
        <v>1645</v>
      </c>
      <c r="J49" s="7">
        <v>3.8670000000000002E-3</v>
      </c>
    </row>
    <row r="50" spans="1:10" ht="19.5" customHeight="1" x14ac:dyDescent="0.35">
      <c r="A50" t="s">
        <v>59</v>
      </c>
      <c r="B50" s="6">
        <v>2130</v>
      </c>
      <c r="C50" s="7">
        <v>3.5878549999999998</v>
      </c>
      <c r="D50" s="7">
        <f t="shared" si="4"/>
        <v>4.2128549999999994</v>
      </c>
      <c r="E50" s="7">
        <v>4.03233</v>
      </c>
      <c r="G50" t="s">
        <v>27</v>
      </c>
      <c r="H50" t="str">
        <f t="shared" si="5"/>
        <v>2023-01-10 03:30:00</v>
      </c>
      <c r="I50" s="22">
        <f t="shared" si="2"/>
        <v>1650</v>
      </c>
      <c r="J50" s="7">
        <v>4.3959999999999997E-3</v>
      </c>
    </row>
    <row r="51" spans="1:10" ht="19.5" customHeight="1" x14ac:dyDescent="0.35">
      <c r="A51" t="s">
        <v>60</v>
      </c>
      <c r="B51" s="6">
        <v>2145</v>
      </c>
      <c r="C51" s="7">
        <v>4.1251530000000001</v>
      </c>
      <c r="D51" s="7">
        <f t="shared" si="4"/>
        <v>4.7501530000000001</v>
      </c>
      <c r="E51" s="7">
        <v>4.9512939999999999</v>
      </c>
      <c r="G51" t="s">
        <v>143</v>
      </c>
      <c r="H51" t="str">
        <f t="shared" si="5"/>
        <v>2023-01-10 03:35:00</v>
      </c>
      <c r="I51" s="22">
        <f t="shared" si="2"/>
        <v>1655</v>
      </c>
      <c r="J51" s="7">
        <v>6.2630000000000003E-3</v>
      </c>
    </row>
    <row r="52" spans="1:10" ht="19.5" customHeight="1" x14ac:dyDescent="0.35">
      <c r="A52" t="s">
        <v>61</v>
      </c>
      <c r="B52" s="6">
        <v>2160</v>
      </c>
      <c r="C52" s="7">
        <v>4.649502</v>
      </c>
      <c r="D52" s="7">
        <f t="shared" si="4"/>
        <v>5.274502</v>
      </c>
      <c r="E52" s="7">
        <v>5.5804470000000004</v>
      </c>
      <c r="G52" t="s">
        <v>144</v>
      </c>
      <c r="H52" t="str">
        <f t="shared" si="5"/>
        <v>2023-01-10 03:40:00</v>
      </c>
      <c r="I52" s="22">
        <f t="shared" si="2"/>
        <v>1660</v>
      </c>
      <c r="J52" s="7">
        <v>8.0590000000000002E-3</v>
      </c>
    </row>
    <row r="53" spans="1:10" ht="19.5" customHeight="1" x14ac:dyDescent="0.35">
      <c r="A53" t="s">
        <v>62</v>
      </c>
      <c r="B53" s="6">
        <v>2175</v>
      </c>
      <c r="C53" s="7">
        <v>4.9932600000000003</v>
      </c>
      <c r="D53" s="7">
        <f t="shared" si="4"/>
        <v>5.6182600000000003</v>
      </c>
      <c r="E53" s="7">
        <v>5.9536559999999996</v>
      </c>
      <c r="G53" t="s">
        <v>28</v>
      </c>
      <c r="H53" t="str">
        <f t="shared" si="5"/>
        <v>2023-01-10 03:45:00</v>
      </c>
      <c r="I53" s="22">
        <f t="shared" si="2"/>
        <v>1665</v>
      </c>
      <c r="J53" s="7">
        <v>9.8709999999999996E-3</v>
      </c>
    </row>
    <row r="54" spans="1:10" ht="19.5" customHeight="1" x14ac:dyDescent="0.35">
      <c r="A54" t="s">
        <v>63</v>
      </c>
      <c r="B54" s="6">
        <v>2190</v>
      </c>
      <c r="C54" s="7">
        <v>5.3098029999999996</v>
      </c>
      <c r="D54" s="7">
        <f t="shared" si="4"/>
        <v>5.9348029999999996</v>
      </c>
      <c r="E54" s="7">
        <v>6.2249930000000004</v>
      </c>
      <c r="G54" t="s">
        <v>145</v>
      </c>
      <c r="H54" t="str">
        <f t="shared" si="5"/>
        <v>2023-01-10 03:50:00</v>
      </c>
      <c r="I54" s="22">
        <f t="shared" si="2"/>
        <v>1670</v>
      </c>
      <c r="J54" s="7">
        <v>1.2699E-2</v>
      </c>
    </row>
    <row r="55" spans="1:10" ht="19.5" customHeight="1" x14ac:dyDescent="0.35">
      <c r="A55" t="s">
        <v>64</v>
      </c>
      <c r="B55" s="6">
        <v>2205</v>
      </c>
      <c r="C55" s="7">
        <v>5.4621760000000004</v>
      </c>
      <c r="D55" s="7">
        <f t="shared" si="4"/>
        <v>6.0871760000000004</v>
      </c>
      <c r="E55" s="7">
        <v>6.395378</v>
      </c>
      <c r="G55" t="s">
        <v>146</v>
      </c>
      <c r="H55" t="str">
        <f t="shared" si="5"/>
        <v>2023-01-10 03:55:00</v>
      </c>
      <c r="I55" s="22">
        <f t="shared" si="2"/>
        <v>1675</v>
      </c>
      <c r="J55" s="7">
        <v>1.6490999999999999E-2</v>
      </c>
    </row>
    <row r="56" spans="1:10" ht="19.5" customHeight="1" x14ac:dyDescent="0.35">
      <c r="A56" t="s">
        <v>65</v>
      </c>
      <c r="B56" s="6">
        <v>2220</v>
      </c>
      <c r="C56" s="7">
        <v>5.5856450000000004</v>
      </c>
      <c r="D56" s="7">
        <f t="shared" si="4"/>
        <v>6.2106450000000004</v>
      </c>
      <c r="E56" s="7">
        <v>6.5401930000000004</v>
      </c>
      <c r="G56" t="s">
        <v>29</v>
      </c>
      <c r="H56" t="str">
        <f t="shared" si="5"/>
        <v>2023-01-10 04:00:00</v>
      </c>
      <c r="I56" s="22">
        <f t="shared" si="2"/>
        <v>1680</v>
      </c>
      <c r="J56" s="7">
        <v>1.9118E-2</v>
      </c>
    </row>
    <row r="57" spans="1:10" ht="19.5" customHeight="1" x14ac:dyDescent="0.35">
      <c r="A57" t="s">
        <v>66</v>
      </c>
      <c r="B57" s="6">
        <v>2235</v>
      </c>
      <c r="C57" s="7">
        <v>5.6794060000000002</v>
      </c>
      <c r="D57" s="7">
        <f t="shared" si="4"/>
        <v>6.3044060000000002</v>
      </c>
      <c r="E57" s="7">
        <v>6.6256510000000004</v>
      </c>
      <c r="G57" t="s">
        <v>147</v>
      </c>
      <c r="H57" t="str">
        <f t="shared" si="5"/>
        <v>2023-01-10 04:05:00</v>
      </c>
      <c r="I57" s="22">
        <f t="shared" si="2"/>
        <v>1685</v>
      </c>
      <c r="J57" s="7">
        <v>2.1604999999999999E-2</v>
      </c>
    </row>
    <row r="58" spans="1:10" ht="19.5" customHeight="1" x14ac:dyDescent="0.35">
      <c r="A58" t="s">
        <v>67</v>
      </c>
      <c r="B58" s="6">
        <v>2250</v>
      </c>
      <c r="C58" s="7">
        <v>5.7914589999999997</v>
      </c>
      <c r="D58" s="7">
        <f t="shared" si="4"/>
        <v>6.4164589999999997</v>
      </c>
      <c r="E58" s="7">
        <v>6.6755880000000003</v>
      </c>
      <c r="G58" t="s">
        <v>148</v>
      </c>
      <c r="H58" t="str">
        <f t="shared" si="5"/>
        <v>2023-01-10 04:10:00</v>
      </c>
      <c r="I58" s="22">
        <f t="shared" si="2"/>
        <v>1690</v>
      </c>
      <c r="J58" s="7">
        <v>2.7088000000000001E-2</v>
      </c>
    </row>
    <row r="59" spans="1:10" ht="19.5" customHeight="1" x14ac:dyDescent="0.35">
      <c r="A59" t="s">
        <v>68</v>
      </c>
      <c r="B59" s="6">
        <v>2265</v>
      </c>
      <c r="C59" s="7">
        <v>5.7587739999999998</v>
      </c>
      <c r="D59" s="7">
        <f t="shared" si="4"/>
        <v>6.3837739999999998</v>
      </c>
      <c r="E59" s="7">
        <v>6.701193</v>
      </c>
      <c r="G59" t="s">
        <v>30</v>
      </c>
      <c r="H59" t="str">
        <f t="shared" si="5"/>
        <v>2023-01-10 04:15:00</v>
      </c>
      <c r="I59" s="22">
        <f t="shared" si="2"/>
        <v>1695</v>
      </c>
      <c r="J59" s="7">
        <v>2.9569999999999999E-2</v>
      </c>
    </row>
    <row r="60" spans="1:10" ht="19.5" customHeight="1" x14ac:dyDescent="0.35">
      <c r="A60" t="s">
        <v>69</v>
      </c>
      <c r="B60" s="6">
        <v>2280</v>
      </c>
      <c r="C60" s="7">
        <v>5.6935890000000002</v>
      </c>
      <c r="D60" s="7">
        <f t="shared" si="4"/>
        <v>6.3185890000000002</v>
      </c>
      <c r="E60" s="7">
        <v>6.6713360000000002</v>
      </c>
      <c r="G60" t="s">
        <v>149</v>
      </c>
      <c r="H60" t="str">
        <f t="shared" si="5"/>
        <v>2023-01-10 04:20:00</v>
      </c>
      <c r="I60" s="22">
        <f t="shared" si="2"/>
        <v>1700</v>
      </c>
      <c r="J60" s="7">
        <v>3.2525999999999999E-2</v>
      </c>
    </row>
    <row r="61" spans="1:10" ht="19.5" customHeight="1" x14ac:dyDescent="0.35">
      <c r="A61" t="s">
        <v>70</v>
      </c>
      <c r="B61" s="6">
        <v>2295</v>
      </c>
      <c r="C61" s="7">
        <v>5.6508659999999997</v>
      </c>
      <c r="D61" s="7">
        <f t="shared" si="4"/>
        <v>6.2758659999999997</v>
      </c>
      <c r="E61" s="7">
        <v>6.6521350000000004</v>
      </c>
      <c r="G61" t="s">
        <v>150</v>
      </c>
      <c r="H61" t="str">
        <f t="shared" si="5"/>
        <v>2023-01-10 04:25:00</v>
      </c>
      <c r="I61" s="22">
        <f t="shared" si="2"/>
        <v>1705</v>
      </c>
      <c r="J61" s="7">
        <v>3.8667E-2</v>
      </c>
    </row>
    <row r="62" spans="1:10" ht="19.5" customHeight="1" x14ac:dyDescent="0.35">
      <c r="A62" t="s">
        <v>71</v>
      </c>
      <c r="B62" s="6">
        <v>2310</v>
      </c>
      <c r="C62" s="7">
        <v>5.5898859999999999</v>
      </c>
      <c r="D62" s="7">
        <f t="shared" si="4"/>
        <v>6.2148859999999999</v>
      </c>
      <c r="E62" s="7">
        <v>6.6232420000000003</v>
      </c>
      <c r="G62" t="s">
        <v>31</v>
      </c>
      <c r="H62" t="str">
        <f t="shared" si="5"/>
        <v>2023-01-10 04:30:00</v>
      </c>
      <c r="I62" s="22">
        <f t="shared" si="2"/>
        <v>1710</v>
      </c>
      <c r="J62" s="7">
        <v>4.2229000000000003E-2</v>
      </c>
    </row>
    <row r="63" spans="1:10" ht="19.5" customHeight="1" x14ac:dyDescent="0.35">
      <c r="A63" t="s">
        <v>72</v>
      </c>
      <c r="B63" s="6">
        <v>2325</v>
      </c>
      <c r="C63" s="7">
        <v>5.5090190000000003</v>
      </c>
      <c r="D63" s="7">
        <f t="shared" si="4"/>
        <v>6.1340190000000003</v>
      </c>
      <c r="E63" s="7">
        <v>6.5807440000000001</v>
      </c>
      <c r="G63" t="s">
        <v>151</v>
      </c>
      <c r="H63" t="str">
        <f t="shared" si="5"/>
        <v>2023-01-10 04:35:00</v>
      </c>
      <c r="I63" s="22">
        <f t="shared" si="2"/>
        <v>1715</v>
      </c>
      <c r="J63" s="7">
        <v>4.6136000000000003E-2</v>
      </c>
    </row>
    <row r="64" spans="1:10" ht="19.5" customHeight="1" x14ac:dyDescent="0.35">
      <c r="A64" t="s">
        <v>73</v>
      </c>
      <c r="B64" s="6">
        <v>2340</v>
      </c>
      <c r="C64" s="7">
        <v>5.4758899999999997</v>
      </c>
      <c r="D64" s="7">
        <f t="shared" si="4"/>
        <v>6.1008899999999997</v>
      </c>
      <c r="E64" s="7">
        <v>6.4987789999999999</v>
      </c>
      <c r="G64" t="s">
        <v>152</v>
      </c>
      <c r="H64" t="str">
        <f t="shared" si="5"/>
        <v>2023-01-10 04:40:00</v>
      </c>
      <c r="I64" s="22">
        <f t="shared" si="2"/>
        <v>1720</v>
      </c>
      <c r="J64" s="7">
        <v>5.0277000000000002E-2</v>
      </c>
    </row>
    <row r="65" spans="1:10" ht="19.5" customHeight="1" x14ac:dyDescent="0.35">
      <c r="A65" t="s">
        <v>74</v>
      </c>
      <c r="B65" s="6">
        <v>2355</v>
      </c>
      <c r="C65" s="7">
        <v>5.4046130000000003</v>
      </c>
      <c r="D65" s="7">
        <f t="shared" si="4"/>
        <v>6.0296130000000003</v>
      </c>
      <c r="E65" s="7">
        <v>6.4253609999999997</v>
      </c>
      <c r="G65" t="s">
        <v>32</v>
      </c>
      <c r="H65" t="str">
        <f t="shared" si="5"/>
        <v>2023-01-10 04:45:00</v>
      </c>
      <c r="I65" s="22">
        <f t="shared" si="2"/>
        <v>1725</v>
      </c>
      <c r="J65" s="7">
        <v>5.4035E-2</v>
      </c>
    </row>
    <row r="66" spans="1:10" ht="19.5" customHeight="1" x14ac:dyDescent="0.35">
      <c r="A66" t="s">
        <v>75</v>
      </c>
      <c r="B66" s="6">
        <v>2370</v>
      </c>
      <c r="C66" s="7">
        <v>5.315296</v>
      </c>
      <c r="D66" s="7">
        <f t="shared" si="4"/>
        <v>5.940296</v>
      </c>
      <c r="E66" s="7">
        <v>6.3479609999999997</v>
      </c>
      <c r="G66" t="s">
        <v>153</v>
      </c>
      <c r="H66" t="str">
        <f t="shared" si="5"/>
        <v>2023-01-10 04:50:00</v>
      </c>
      <c r="I66" s="22">
        <f t="shared" si="2"/>
        <v>1730</v>
      </c>
      <c r="J66" s="7">
        <v>5.7325000000000001E-2</v>
      </c>
    </row>
    <row r="67" spans="1:10" ht="19.5" customHeight="1" x14ac:dyDescent="0.35">
      <c r="A67" t="s">
        <v>76</v>
      </c>
      <c r="B67" s="6">
        <v>2385</v>
      </c>
      <c r="C67" s="7">
        <v>5.2102409999999999</v>
      </c>
      <c r="D67" s="7">
        <f t="shared" si="4"/>
        <v>5.8352409999999999</v>
      </c>
      <c r="E67" s="7">
        <v>6.2989410000000001</v>
      </c>
      <c r="G67" t="s">
        <v>154</v>
      </c>
      <c r="H67" t="str">
        <f t="shared" si="5"/>
        <v>2023-01-10 04:55:00</v>
      </c>
      <c r="I67" s="22">
        <f t="shared" si="2"/>
        <v>1735</v>
      </c>
      <c r="J67" s="7">
        <v>6.1073000000000002E-2</v>
      </c>
    </row>
    <row r="68" spans="1:10" ht="19.5" customHeight="1" x14ac:dyDescent="0.35">
      <c r="A68" t="s">
        <v>77</v>
      </c>
      <c r="B68" s="6">
        <v>2400</v>
      </c>
      <c r="C68" s="7">
        <v>4.9525629999999996</v>
      </c>
      <c r="D68" s="7">
        <f t="shared" si="4"/>
        <v>5.5775629999999996</v>
      </c>
      <c r="E68" s="7">
        <v>6.0901249999999996</v>
      </c>
      <c r="G68" t="s">
        <v>33</v>
      </c>
      <c r="H68" t="str">
        <f t="shared" si="5"/>
        <v>2023-01-10 05:00:00</v>
      </c>
      <c r="I68" s="22">
        <f t="shared" ref="I68:I131" si="6">DAY(H68-$H$2)*24*60 + HOUR(H68-$H$2)*60 + MINUTE(H68-$H$2) + SECOND(H68-$H$2)/60 + 1410</f>
        <v>1740</v>
      </c>
      <c r="J68" s="7">
        <v>6.3370999999999997E-2</v>
      </c>
    </row>
    <row r="69" spans="1:10" ht="19.5" customHeight="1" x14ac:dyDescent="0.35">
      <c r="A69" t="s">
        <v>78</v>
      </c>
      <c r="B69" s="6">
        <v>2415</v>
      </c>
      <c r="C69" s="7">
        <v>4.8568379999999998</v>
      </c>
      <c r="D69" s="7">
        <f t="shared" si="4"/>
        <v>5.4818379999999998</v>
      </c>
      <c r="E69" s="7">
        <v>5.947889</v>
      </c>
      <c r="G69" t="s">
        <v>155</v>
      </c>
      <c r="H69" t="str">
        <f t="shared" si="5"/>
        <v>2023-01-10 05:05:00</v>
      </c>
      <c r="I69" s="22">
        <f t="shared" si="6"/>
        <v>1745</v>
      </c>
      <c r="J69" s="7">
        <v>6.5652000000000002E-2</v>
      </c>
    </row>
    <row r="70" spans="1:10" ht="19.5" customHeight="1" x14ac:dyDescent="0.35">
      <c r="A70" t="s">
        <v>79</v>
      </c>
      <c r="B70" s="6">
        <v>2430</v>
      </c>
      <c r="C70" s="7">
        <v>4.744523</v>
      </c>
      <c r="D70" s="7">
        <f t="shared" si="4"/>
        <v>5.369523</v>
      </c>
      <c r="E70" s="7">
        <v>5.772716</v>
      </c>
      <c r="G70" t="s">
        <v>156</v>
      </c>
      <c r="H70" t="str">
        <f t="shared" si="5"/>
        <v>2023-01-10 05:10:00</v>
      </c>
      <c r="I70" s="22">
        <f t="shared" si="6"/>
        <v>1750</v>
      </c>
      <c r="J70" s="7">
        <v>7.1210999999999997E-2</v>
      </c>
    </row>
    <row r="71" spans="1:10" ht="19.5" customHeight="1" x14ac:dyDescent="0.35">
      <c r="A71" t="s">
        <v>80</v>
      </c>
      <c r="B71" s="6">
        <v>2445</v>
      </c>
      <c r="C71" s="7">
        <v>4.4811019999999999</v>
      </c>
      <c r="D71" s="7">
        <f t="shared" si="4"/>
        <v>5.1061019999999999</v>
      </c>
      <c r="E71" s="7">
        <v>5.5785169999999997</v>
      </c>
      <c r="G71" t="s">
        <v>34</v>
      </c>
      <c r="H71" t="str">
        <f t="shared" si="5"/>
        <v>2023-01-10 05:15:00</v>
      </c>
      <c r="I71" s="22">
        <f t="shared" si="6"/>
        <v>1755</v>
      </c>
      <c r="J71" s="7">
        <v>7.4467000000000005E-2</v>
      </c>
    </row>
    <row r="72" spans="1:10" ht="19.5" customHeight="1" x14ac:dyDescent="0.35">
      <c r="A72" t="s">
        <v>81</v>
      </c>
      <c r="B72" s="6">
        <v>2460</v>
      </c>
      <c r="C72" s="7">
        <v>4.3058730000000001</v>
      </c>
      <c r="D72" s="7">
        <f t="shared" si="4"/>
        <v>4.9308730000000001</v>
      </c>
      <c r="E72" s="7">
        <v>5.3475659999999996</v>
      </c>
      <c r="G72" t="s">
        <v>157</v>
      </c>
      <c r="H72" t="str">
        <f t="shared" si="5"/>
        <v>2023-01-10 05:20:00</v>
      </c>
      <c r="I72" s="22">
        <f t="shared" si="6"/>
        <v>1760</v>
      </c>
      <c r="J72" s="7">
        <v>7.7085000000000001E-2</v>
      </c>
    </row>
    <row r="73" spans="1:10" ht="19.5" customHeight="1" x14ac:dyDescent="0.35">
      <c r="A73" t="s">
        <v>82</v>
      </c>
      <c r="B73" s="6">
        <v>2475</v>
      </c>
      <c r="C73" s="7">
        <v>4.0161540000000002</v>
      </c>
      <c r="D73" s="7">
        <f t="shared" si="4"/>
        <v>4.6411540000000002</v>
      </c>
      <c r="E73" s="7">
        <v>5.1066000000000003</v>
      </c>
      <c r="G73" t="s">
        <v>158</v>
      </c>
      <c r="H73" t="str">
        <f t="shared" si="5"/>
        <v>2023-01-10 05:25:00</v>
      </c>
      <c r="I73" s="22">
        <f t="shared" si="6"/>
        <v>1765</v>
      </c>
      <c r="J73" s="7">
        <v>8.1165000000000001E-2</v>
      </c>
    </row>
    <row r="74" spans="1:10" ht="19.5" customHeight="1" x14ac:dyDescent="0.35">
      <c r="A74" t="s">
        <v>83</v>
      </c>
      <c r="B74" s="6">
        <v>2490</v>
      </c>
      <c r="C74" s="7">
        <v>3.8613979999999999</v>
      </c>
      <c r="D74" s="7">
        <f t="shared" si="4"/>
        <v>4.4863979999999994</v>
      </c>
      <c r="E74" s="7">
        <v>4.8841939999999999</v>
      </c>
      <c r="G74" t="s">
        <v>35</v>
      </c>
      <c r="H74" t="str">
        <f t="shared" si="5"/>
        <v>2023-01-10 05:30:00</v>
      </c>
      <c r="I74" s="22">
        <f t="shared" si="6"/>
        <v>1770</v>
      </c>
      <c r="J74" s="7">
        <v>8.5179000000000005E-2</v>
      </c>
    </row>
    <row r="75" spans="1:10" ht="19.5" customHeight="1" x14ac:dyDescent="0.35">
      <c r="A75" t="s">
        <v>84</v>
      </c>
      <c r="B75" s="6">
        <v>2505</v>
      </c>
      <c r="C75" s="7">
        <v>3.5982699999999999</v>
      </c>
      <c r="D75" s="7">
        <f t="shared" si="4"/>
        <v>4.2232699999999994</v>
      </c>
      <c r="E75" s="7">
        <v>4.6864619999999997</v>
      </c>
      <c r="G75" t="s">
        <v>159</v>
      </c>
      <c r="H75" t="str">
        <f t="shared" si="5"/>
        <v>2023-01-10 05:35:00</v>
      </c>
      <c r="I75" s="22">
        <f t="shared" si="6"/>
        <v>1775</v>
      </c>
      <c r="J75" s="7">
        <v>8.7660000000000002E-2</v>
      </c>
    </row>
    <row r="76" spans="1:10" ht="19.5" customHeight="1" x14ac:dyDescent="0.35">
      <c r="A76" t="s">
        <v>85</v>
      </c>
      <c r="B76" s="6">
        <v>2520</v>
      </c>
      <c r="C76" s="7">
        <v>3.3468070000000001</v>
      </c>
      <c r="D76" s="7">
        <f t="shared" si="4"/>
        <v>3.9718070000000001</v>
      </c>
      <c r="E76" s="7">
        <v>4.45214</v>
      </c>
      <c r="G76" t="s">
        <v>160</v>
      </c>
      <c r="H76" t="str">
        <f t="shared" si="5"/>
        <v>2023-01-10 05:40:00</v>
      </c>
      <c r="I76" s="22">
        <f t="shared" si="6"/>
        <v>1780</v>
      </c>
      <c r="J76" s="7">
        <v>9.1369000000000006E-2</v>
      </c>
    </row>
    <row r="77" spans="1:10" ht="19.5" customHeight="1" x14ac:dyDescent="0.35">
      <c r="A77" t="s">
        <v>86</v>
      </c>
      <c r="B77" s="6">
        <v>2535</v>
      </c>
      <c r="C77" s="7">
        <v>3.0701040000000002</v>
      </c>
      <c r="D77" s="7">
        <f t="shared" si="4"/>
        <v>3.6951040000000002</v>
      </c>
      <c r="E77" s="7">
        <v>4.1920460000000004</v>
      </c>
      <c r="G77" t="s">
        <v>36</v>
      </c>
      <c r="H77" t="str">
        <f t="shared" si="5"/>
        <v>2023-01-10 05:45:00</v>
      </c>
      <c r="I77" s="22">
        <f t="shared" si="6"/>
        <v>1785</v>
      </c>
      <c r="J77" s="7">
        <v>9.5342999999999997E-2</v>
      </c>
    </row>
    <row r="78" spans="1:10" ht="19.5" customHeight="1" x14ac:dyDescent="0.35">
      <c r="A78" t="s">
        <v>87</v>
      </c>
      <c r="B78" s="6">
        <v>2550</v>
      </c>
      <c r="C78" s="7">
        <v>2.8872010000000001</v>
      </c>
      <c r="D78" s="7">
        <f t="shared" si="4"/>
        <v>3.5122010000000001</v>
      </c>
      <c r="E78" s="7">
        <v>3.9262769999999998</v>
      </c>
      <c r="G78" t="s">
        <v>161</v>
      </c>
      <c r="H78" t="str">
        <f t="shared" si="5"/>
        <v>2023-01-10 05:50:00</v>
      </c>
      <c r="I78" s="22">
        <f t="shared" si="6"/>
        <v>1790</v>
      </c>
      <c r="J78" s="7">
        <v>9.9432999999999994E-2</v>
      </c>
    </row>
    <row r="79" spans="1:10" ht="19.5" customHeight="1" x14ac:dyDescent="0.35">
      <c r="A79" t="s">
        <v>88</v>
      </c>
      <c r="B79" s="6">
        <v>2565</v>
      </c>
      <c r="C79" s="7">
        <v>2.6902810000000001</v>
      </c>
      <c r="D79" s="7">
        <f t="shared" si="4"/>
        <v>3.3152810000000001</v>
      </c>
      <c r="E79" s="7">
        <v>3.6400070000000002</v>
      </c>
      <c r="G79" t="s">
        <v>162</v>
      </c>
      <c r="H79" t="str">
        <f t="shared" si="5"/>
        <v>2023-01-10 05:55:00</v>
      </c>
      <c r="I79" s="22">
        <f t="shared" si="6"/>
        <v>1795</v>
      </c>
      <c r="J79" s="7">
        <v>0.103953</v>
      </c>
    </row>
    <row r="80" spans="1:10" ht="19.5" customHeight="1" x14ac:dyDescent="0.35">
      <c r="A80" t="s">
        <v>89</v>
      </c>
      <c r="B80" s="6">
        <v>2580</v>
      </c>
      <c r="C80" s="7">
        <v>2.5269349999999999</v>
      </c>
      <c r="D80" s="7">
        <f t="shared" si="4"/>
        <v>3.1519349999999999</v>
      </c>
      <c r="E80" s="7">
        <v>3.3636430000000002</v>
      </c>
      <c r="G80" t="s">
        <v>37</v>
      </c>
      <c r="H80" t="str">
        <f t="shared" si="5"/>
        <v>2023-01-10 06:00:00</v>
      </c>
      <c r="I80" s="22">
        <f t="shared" si="6"/>
        <v>1800</v>
      </c>
      <c r="J80" s="7">
        <v>0.108433</v>
      </c>
    </row>
    <row r="81" spans="1:10" ht="19.5" customHeight="1" x14ac:dyDescent="0.35">
      <c r="A81" t="s">
        <v>90</v>
      </c>
      <c r="B81" s="6">
        <v>2595</v>
      </c>
      <c r="C81" s="7">
        <v>2.4695619999999998</v>
      </c>
      <c r="D81" s="7">
        <f t="shared" si="4"/>
        <v>3.0945619999999998</v>
      </c>
      <c r="E81" s="7">
        <v>3.1411579999999999</v>
      </c>
      <c r="G81" t="s">
        <v>163</v>
      </c>
      <c r="H81" t="str">
        <f t="shared" si="5"/>
        <v>2023-01-10 06:05:00</v>
      </c>
      <c r="I81" s="22">
        <f t="shared" si="6"/>
        <v>1805</v>
      </c>
      <c r="J81" s="7">
        <v>0.112175</v>
      </c>
    </row>
    <row r="82" spans="1:10" ht="19.5" customHeight="1" x14ac:dyDescent="0.35">
      <c r="A82" t="s">
        <v>91</v>
      </c>
      <c r="B82" s="6">
        <v>2610</v>
      </c>
      <c r="C82" s="7">
        <v>2.4415789999999999</v>
      </c>
      <c r="D82" s="7">
        <f t="shared" si="4"/>
        <v>3.0665789999999999</v>
      </c>
      <c r="E82" s="7">
        <v>2.975924</v>
      </c>
      <c r="G82" t="s">
        <v>164</v>
      </c>
      <c r="H82" t="str">
        <f t="shared" si="5"/>
        <v>2023-01-10 06:10:00</v>
      </c>
      <c r="I82" s="22">
        <f t="shared" si="6"/>
        <v>1810</v>
      </c>
      <c r="J82" s="7">
        <v>0.11704100000000001</v>
      </c>
    </row>
    <row r="83" spans="1:10" ht="19.5" customHeight="1" x14ac:dyDescent="0.35">
      <c r="A83" t="s">
        <v>92</v>
      </c>
      <c r="B83" s="6">
        <v>2625</v>
      </c>
      <c r="C83" s="7">
        <v>2.3412929999999998</v>
      </c>
      <c r="D83" s="7">
        <f t="shared" si="4"/>
        <v>2.9662929999999998</v>
      </c>
      <c r="E83" s="7">
        <v>2.834603</v>
      </c>
      <c r="G83" t="s">
        <v>38</v>
      </c>
      <c r="H83" t="str">
        <f t="shared" si="5"/>
        <v>2023-01-10 06:15:00</v>
      </c>
      <c r="I83" s="22">
        <f t="shared" si="6"/>
        <v>1815</v>
      </c>
      <c r="J83" s="7">
        <v>0.120162</v>
      </c>
    </row>
    <row r="84" spans="1:10" ht="19.5" customHeight="1" x14ac:dyDescent="0.35">
      <c r="A84" t="s">
        <v>93</v>
      </c>
      <c r="B84" s="6">
        <v>2640</v>
      </c>
      <c r="C84" s="7">
        <v>2.2170939999999999</v>
      </c>
      <c r="D84" s="7">
        <f t="shared" si="4"/>
        <v>2.8420939999999999</v>
      </c>
      <c r="E84" s="7">
        <v>2.735744</v>
      </c>
      <c r="G84" t="s">
        <v>165</v>
      </c>
      <c r="H84" t="str">
        <f t="shared" si="5"/>
        <v>2023-01-10 06:20:00</v>
      </c>
      <c r="I84" s="22">
        <f t="shared" si="6"/>
        <v>1820</v>
      </c>
      <c r="J84" s="7">
        <v>0.12553500000000001</v>
      </c>
    </row>
    <row r="85" spans="1:10" ht="19.5" customHeight="1" x14ac:dyDescent="0.35">
      <c r="A85" t="s">
        <v>94</v>
      </c>
      <c r="B85" s="6">
        <v>2655</v>
      </c>
      <c r="C85" s="7">
        <v>2.2082160000000002</v>
      </c>
      <c r="D85" s="7">
        <f t="shared" si="4"/>
        <v>2.8332160000000002</v>
      </c>
      <c r="E85" s="7">
        <v>2.6633740000000001</v>
      </c>
      <c r="G85" t="s">
        <v>166</v>
      </c>
      <c r="H85" t="str">
        <f t="shared" si="5"/>
        <v>2023-01-10 06:25:00</v>
      </c>
      <c r="I85" s="22">
        <f t="shared" si="6"/>
        <v>1825</v>
      </c>
      <c r="J85" s="7">
        <v>0.13255400000000001</v>
      </c>
    </row>
    <row r="86" spans="1:10" ht="19.5" customHeight="1" x14ac:dyDescent="0.35">
      <c r="A86" t="s">
        <v>95</v>
      </c>
      <c r="B86" s="6">
        <v>2670</v>
      </c>
      <c r="C86" s="7">
        <v>2.1543640000000002</v>
      </c>
      <c r="D86" s="7">
        <f t="shared" si="4"/>
        <v>2.7793640000000002</v>
      </c>
      <c r="E86" s="7">
        <v>2.5934940000000002</v>
      </c>
      <c r="G86" t="s">
        <v>39</v>
      </c>
      <c r="H86" t="str">
        <f t="shared" si="5"/>
        <v>2023-01-10 06:30:00</v>
      </c>
      <c r="I86" s="22">
        <f t="shared" si="6"/>
        <v>1830</v>
      </c>
      <c r="J86" s="7">
        <v>0.14141000000000001</v>
      </c>
    </row>
    <row r="87" spans="1:10" ht="19.5" customHeight="1" x14ac:dyDescent="0.35">
      <c r="A87" t="s">
        <v>96</v>
      </c>
      <c r="B87" s="6">
        <v>2685</v>
      </c>
      <c r="C87" s="7">
        <v>2.0806689999999999</v>
      </c>
      <c r="D87" s="7">
        <f t="shared" si="4"/>
        <v>2.7056689999999999</v>
      </c>
      <c r="E87" s="7">
        <v>2.5152649999999999</v>
      </c>
      <c r="G87" t="s">
        <v>167</v>
      </c>
      <c r="H87" t="str">
        <f t="shared" si="5"/>
        <v>2023-01-10 06:35:00</v>
      </c>
      <c r="I87" s="22">
        <f t="shared" si="6"/>
        <v>1835</v>
      </c>
      <c r="J87" s="7">
        <v>0.15123500000000001</v>
      </c>
    </row>
    <row r="88" spans="1:10" ht="19.5" customHeight="1" x14ac:dyDescent="0.35">
      <c r="A88" t="s">
        <v>97</v>
      </c>
      <c r="B88" s="6">
        <v>2700</v>
      </c>
      <c r="C88" s="7">
        <v>2.0305900000000001</v>
      </c>
      <c r="D88" s="7">
        <f t="shared" si="4"/>
        <v>2.6555900000000001</v>
      </c>
      <c r="E88" s="7">
        <v>2.4358219999999999</v>
      </c>
      <c r="G88" t="s">
        <v>168</v>
      </c>
      <c r="H88" t="str">
        <f t="shared" si="5"/>
        <v>2023-01-10 06:40:00</v>
      </c>
      <c r="I88" s="22">
        <f t="shared" si="6"/>
        <v>1840</v>
      </c>
      <c r="J88" s="7">
        <v>0.16302800000000001</v>
      </c>
    </row>
    <row r="89" spans="1:10" ht="19.5" customHeight="1" x14ac:dyDescent="0.35">
      <c r="A89" t="s">
        <v>98</v>
      </c>
      <c r="B89" s="6">
        <v>2715</v>
      </c>
      <c r="C89" s="7">
        <v>1.9261299999999999</v>
      </c>
      <c r="D89" s="7">
        <f t="shared" si="4"/>
        <v>2.5511299999999997</v>
      </c>
      <c r="E89" s="7">
        <v>2.3531550000000001</v>
      </c>
      <c r="G89" t="s">
        <v>40</v>
      </c>
      <c r="H89" t="str">
        <f t="shared" si="5"/>
        <v>2023-01-10 06:45:00</v>
      </c>
      <c r="I89" s="22">
        <f t="shared" si="6"/>
        <v>1845</v>
      </c>
      <c r="J89" s="7">
        <v>0.168461</v>
      </c>
    </row>
    <row r="90" spans="1:10" ht="19.5" customHeight="1" x14ac:dyDescent="0.35">
      <c r="A90" t="s">
        <v>99</v>
      </c>
      <c r="B90" s="6">
        <v>2730</v>
      </c>
      <c r="C90" s="7">
        <v>1.8518019999999999</v>
      </c>
      <c r="D90" s="7">
        <f t="shared" si="4"/>
        <v>2.4768020000000002</v>
      </c>
      <c r="E90" s="7">
        <v>2.2388530000000002</v>
      </c>
      <c r="G90" t="s">
        <v>169</v>
      </c>
      <c r="H90" t="str">
        <f t="shared" si="5"/>
        <v>2023-01-10 06:50:00</v>
      </c>
      <c r="I90" s="22">
        <f t="shared" si="6"/>
        <v>1850</v>
      </c>
      <c r="J90" s="7">
        <v>0.175785</v>
      </c>
    </row>
    <row r="91" spans="1:10" ht="19.5" customHeight="1" x14ac:dyDescent="0.35">
      <c r="A91" t="s">
        <v>100</v>
      </c>
      <c r="B91" s="6">
        <v>2745</v>
      </c>
      <c r="C91" s="7">
        <v>1.806486</v>
      </c>
      <c r="D91" s="7">
        <f t="shared" si="4"/>
        <v>2.431486</v>
      </c>
      <c r="E91" s="7">
        <v>2.147913</v>
      </c>
      <c r="G91" t="s">
        <v>170</v>
      </c>
      <c r="H91" t="str">
        <f t="shared" si="5"/>
        <v>2023-01-10 06:55:00</v>
      </c>
      <c r="I91" s="22">
        <f t="shared" si="6"/>
        <v>1855</v>
      </c>
      <c r="J91" s="7">
        <v>0.18984400000000001</v>
      </c>
    </row>
    <row r="92" spans="1:10" ht="19.5" customHeight="1" x14ac:dyDescent="0.35">
      <c r="A92" t="s">
        <v>101</v>
      </c>
      <c r="B92" s="6">
        <v>2760</v>
      </c>
      <c r="C92" s="7">
        <v>1.7054469999999999</v>
      </c>
      <c r="D92" s="7">
        <f t="shared" si="4"/>
        <v>2.3304469999999999</v>
      </c>
      <c r="E92" s="7">
        <v>2.0688849999999999</v>
      </c>
      <c r="G92" t="s">
        <v>41</v>
      </c>
      <c r="H92" t="str">
        <f t="shared" si="5"/>
        <v>2023-01-10 07:00:00</v>
      </c>
      <c r="I92" s="22">
        <f t="shared" si="6"/>
        <v>1860</v>
      </c>
      <c r="J92" s="7">
        <v>0.197851</v>
      </c>
    </row>
    <row r="93" spans="1:10" ht="19.5" customHeight="1" x14ac:dyDescent="0.35">
      <c r="A93" t="s">
        <v>102</v>
      </c>
      <c r="B93" s="6">
        <v>2775</v>
      </c>
      <c r="C93" s="7">
        <v>1.6212599999999999</v>
      </c>
      <c r="D93" s="7">
        <f t="shared" si="4"/>
        <v>2.2462599999999999</v>
      </c>
      <c r="E93" s="7">
        <v>1.959697</v>
      </c>
      <c r="G93" t="s">
        <v>171</v>
      </c>
      <c r="H93" t="str">
        <f t="shared" si="5"/>
        <v>2023-01-10 07:05:00</v>
      </c>
      <c r="I93" s="22">
        <f t="shared" si="6"/>
        <v>1865</v>
      </c>
      <c r="J93" s="7">
        <v>0.20406299999999999</v>
      </c>
    </row>
    <row r="94" spans="1:10" ht="19.5" customHeight="1" x14ac:dyDescent="0.35">
      <c r="A94" t="s">
        <v>103</v>
      </c>
      <c r="B94" s="6">
        <v>2790</v>
      </c>
      <c r="C94" s="7">
        <v>1.5038069999999999</v>
      </c>
      <c r="D94" s="7">
        <f t="shared" si="4"/>
        <v>2.1288070000000001</v>
      </c>
      <c r="E94" s="7">
        <v>1.8634930000000001</v>
      </c>
      <c r="G94" t="s">
        <v>172</v>
      </c>
      <c r="H94" t="str">
        <f t="shared" si="5"/>
        <v>2023-01-10 07:10:00</v>
      </c>
      <c r="I94" s="22">
        <f t="shared" si="6"/>
        <v>1870</v>
      </c>
      <c r="J94" s="7">
        <v>0.21013100000000001</v>
      </c>
    </row>
    <row r="95" spans="1:10" ht="19.5" customHeight="1" x14ac:dyDescent="0.35">
      <c r="A95" t="s">
        <v>104</v>
      </c>
      <c r="B95" s="6">
        <v>2805</v>
      </c>
      <c r="C95" s="7">
        <v>1.3871199999999999</v>
      </c>
      <c r="D95" s="7">
        <f t="shared" si="4"/>
        <v>2.0121199999999999</v>
      </c>
      <c r="E95" s="7">
        <v>1.723031</v>
      </c>
      <c r="G95" t="s">
        <v>42</v>
      </c>
      <c r="H95" t="str">
        <f t="shared" si="5"/>
        <v>2023-01-10 07:15:00</v>
      </c>
      <c r="I95" s="22">
        <f t="shared" si="6"/>
        <v>1875</v>
      </c>
      <c r="J95" s="7">
        <v>0.214728</v>
      </c>
    </row>
    <row r="96" spans="1:10" ht="19.5" customHeight="1" x14ac:dyDescent="0.35">
      <c r="A96" t="s">
        <v>105</v>
      </c>
      <c r="B96" s="6">
        <v>2820</v>
      </c>
      <c r="C96" s="7">
        <v>1.2897369999999999</v>
      </c>
      <c r="D96" s="7">
        <f t="shared" si="4"/>
        <v>1.9147369999999999</v>
      </c>
      <c r="E96" s="7">
        <v>1.6299680000000001</v>
      </c>
      <c r="G96" t="s">
        <v>173</v>
      </c>
      <c r="H96" t="str">
        <f t="shared" si="5"/>
        <v>2023-01-10 07:20:00</v>
      </c>
      <c r="I96" s="22">
        <f t="shared" si="6"/>
        <v>1880</v>
      </c>
      <c r="J96" s="7">
        <v>0.219772</v>
      </c>
    </row>
    <row r="97" spans="1:10" ht="19.5" customHeight="1" x14ac:dyDescent="0.35">
      <c r="A97" t="s">
        <v>106</v>
      </c>
      <c r="B97" s="6">
        <v>2835</v>
      </c>
      <c r="C97" s="7">
        <v>1.2312270000000001</v>
      </c>
      <c r="D97" s="7">
        <f t="shared" si="4"/>
        <v>1.8562270000000001</v>
      </c>
      <c r="E97" s="7">
        <v>1.58104</v>
      </c>
      <c r="G97" t="s">
        <v>174</v>
      </c>
      <c r="H97" t="str">
        <f t="shared" si="5"/>
        <v>2023-01-10 07:25:00</v>
      </c>
      <c r="I97" s="22">
        <f t="shared" si="6"/>
        <v>1885</v>
      </c>
      <c r="J97" s="7">
        <v>0.22354399999999999</v>
      </c>
    </row>
    <row r="98" spans="1:10" ht="19.5" customHeight="1" x14ac:dyDescent="0.35">
      <c r="A98" t="s">
        <v>107</v>
      </c>
      <c r="B98" s="6">
        <v>2850</v>
      </c>
      <c r="C98" s="7">
        <v>1.176231</v>
      </c>
      <c r="D98" s="7">
        <f t="shared" si="4"/>
        <v>1.801231</v>
      </c>
      <c r="E98" s="7">
        <v>1.5362709999999999</v>
      </c>
      <c r="G98" t="s">
        <v>43</v>
      </c>
      <c r="H98" t="str">
        <f t="shared" si="5"/>
        <v>2023-01-10 07:30:00</v>
      </c>
      <c r="I98" s="22">
        <f t="shared" si="6"/>
        <v>1890</v>
      </c>
      <c r="J98" s="7">
        <v>0.22708300000000001</v>
      </c>
    </row>
    <row r="99" spans="1:10" ht="19.5" customHeight="1" x14ac:dyDescent="0.35">
      <c r="A99" t="s">
        <v>108</v>
      </c>
      <c r="B99" s="6">
        <v>2865</v>
      </c>
      <c r="C99" s="7">
        <v>1.1377550000000001</v>
      </c>
      <c r="D99" s="7">
        <f t="shared" si="4"/>
        <v>1.7627550000000001</v>
      </c>
      <c r="E99" s="7">
        <v>1.5117430000000001</v>
      </c>
      <c r="G99" t="s">
        <v>175</v>
      </c>
      <c r="H99" t="str">
        <f t="shared" si="5"/>
        <v>2023-01-10 07:35:00</v>
      </c>
      <c r="I99" s="22">
        <f t="shared" si="6"/>
        <v>1895</v>
      </c>
      <c r="J99" s="7">
        <v>0.23033000000000001</v>
      </c>
    </row>
    <row r="100" spans="1:10" ht="19.5" customHeight="1" x14ac:dyDescent="0.35">
      <c r="A100" t="s">
        <v>109</v>
      </c>
      <c r="B100" s="6">
        <v>2880</v>
      </c>
      <c r="C100" s="7">
        <v>1.1040669999999999</v>
      </c>
      <c r="D100" s="7">
        <f t="shared" ref="D100:D101" si="7">C100+5/8</f>
        <v>1.7290669999999999</v>
      </c>
      <c r="E100" s="7">
        <v>1.486299</v>
      </c>
      <c r="G100" t="s">
        <v>176</v>
      </c>
      <c r="H100" t="str">
        <f t="shared" si="5"/>
        <v>2023-01-10 07:40:00</v>
      </c>
      <c r="I100" s="22">
        <f t="shared" si="6"/>
        <v>1900</v>
      </c>
      <c r="J100" s="7">
        <v>0.23108999999999999</v>
      </c>
    </row>
    <row r="101" spans="1:10" ht="19.5" customHeight="1" x14ac:dyDescent="0.35">
      <c r="A101" t="s">
        <v>110</v>
      </c>
      <c r="B101" s="6">
        <v>2895</v>
      </c>
      <c r="C101" s="7">
        <v>1.0755269999999999</v>
      </c>
      <c r="D101" s="7">
        <f t="shared" si="7"/>
        <v>1.7005269999999999</v>
      </c>
      <c r="E101" s="7">
        <v>1.4611080000000001</v>
      </c>
      <c r="G101" t="s">
        <v>44</v>
      </c>
      <c r="H101" t="str">
        <f t="shared" si="5"/>
        <v>2023-01-10 07:45:00</v>
      </c>
      <c r="I101" s="22">
        <f t="shared" si="6"/>
        <v>1905</v>
      </c>
      <c r="J101" s="7">
        <v>0.233099</v>
      </c>
    </row>
    <row r="102" spans="1:10" ht="19.5" customHeight="1" x14ac:dyDescent="0.35">
      <c r="B102" s="6"/>
      <c r="C102" s="7"/>
      <c r="D102" s="7"/>
      <c r="E102" s="7"/>
      <c r="G102" t="s">
        <v>177</v>
      </c>
      <c r="H102" t="str">
        <f t="shared" si="5"/>
        <v>2023-01-10 07:50:00</v>
      </c>
      <c r="I102" s="22">
        <f t="shared" si="6"/>
        <v>1910</v>
      </c>
      <c r="J102" s="7">
        <v>0.23431299999999999</v>
      </c>
    </row>
    <row r="103" spans="1:10" ht="19.5" customHeight="1" x14ac:dyDescent="0.35">
      <c r="B103" s="6"/>
      <c r="C103" s="7"/>
      <c r="D103" s="7"/>
      <c r="E103" s="7"/>
      <c r="G103" t="s">
        <v>178</v>
      </c>
      <c r="H103" t="str">
        <f t="shared" si="5"/>
        <v>2023-01-10 07:55:00</v>
      </c>
      <c r="I103" s="22">
        <f t="shared" si="6"/>
        <v>1915</v>
      </c>
      <c r="J103" s="7">
        <v>0.23423099999999999</v>
      </c>
    </row>
    <row r="104" spans="1:10" ht="19.5" customHeight="1" x14ac:dyDescent="0.35">
      <c r="B104" s="6"/>
      <c r="C104" s="7"/>
      <c r="D104" s="7"/>
      <c r="E104" s="7"/>
      <c r="G104" t="s">
        <v>45</v>
      </c>
      <c r="H104" t="str">
        <f t="shared" ref="H104:H167" si="8">SUBSTITUTE(G104,"T"," ")</f>
        <v>2023-01-10 08:00:00</v>
      </c>
      <c r="I104" s="22">
        <f t="shared" si="6"/>
        <v>1920</v>
      </c>
      <c r="J104" s="7">
        <v>0.23569599999999999</v>
      </c>
    </row>
    <row r="105" spans="1:10" ht="19.5" customHeight="1" x14ac:dyDescent="0.35">
      <c r="B105" s="6"/>
      <c r="C105" s="7"/>
      <c r="D105" s="7"/>
      <c r="E105" s="7"/>
      <c r="G105" t="s">
        <v>179</v>
      </c>
      <c r="H105" t="str">
        <f t="shared" si="8"/>
        <v>2023-01-10 08:05:00</v>
      </c>
      <c r="I105" s="22">
        <f t="shared" si="6"/>
        <v>1925</v>
      </c>
      <c r="J105" s="7">
        <v>0.23453499999999999</v>
      </c>
    </row>
    <row r="106" spans="1:10" ht="19.5" customHeight="1" x14ac:dyDescent="0.35">
      <c r="B106" s="6"/>
      <c r="C106" s="7"/>
      <c r="D106" s="7"/>
      <c r="E106" s="7"/>
      <c r="G106" t="s">
        <v>180</v>
      </c>
      <c r="H106" t="str">
        <f t="shared" si="8"/>
        <v>2023-01-10 08:10:00</v>
      </c>
      <c r="I106" s="22">
        <f t="shared" si="6"/>
        <v>1930</v>
      </c>
      <c r="J106" s="7">
        <v>0.23416000000000001</v>
      </c>
    </row>
    <row r="107" spans="1:10" ht="19.5" customHeight="1" x14ac:dyDescent="0.35">
      <c r="B107" s="6"/>
      <c r="C107" s="7"/>
      <c r="D107" s="7"/>
      <c r="E107" s="7"/>
      <c r="G107" t="s">
        <v>46</v>
      </c>
      <c r="H107" t="str">
        <f t="shared" si="8"/>
        <v>2023-01-10 08:15:00</v>
      </c>
      <c r="I107" s="22">
        <f t="shared" si="6"/>
        <v>1935</v>
      </c>
      <c r="J107" s="7">
        <v>0.23360600000000001</v>
      </c>
    </row>
    <row r="108" spans="1:10" ht="19.5" customHeight="1" x14ac:dyDescent="0.35">
      <c r="B108" s="6"/>
      <c r="C108" s="7"/>
      <c r="D108" s="7"/>
      <c r="E108" s="7"/>
      <c r="G108" t="s">
        <v>181</v>
      </c>
      <c r="H108" t="str">
        <f t="shared" si="8"/>
        <v>2023-01-10 08:20:00</v>
      </c>
      <c r="I108" s="22">
        <f t="shared" si="6"/>
        <v>1940</v>
      </c>
      <c r="J108" s="7">
        <v>0.232017</v>
      </c>
    </row>
    <row r="109" spans="1:10" ht="19.5" customHeight="1" x14ac:dyDescent="0.35">
      <c r="B109" s="6"/>
      <c r="C109" s="7"/>
      <c r="D109" s="7"/>
      <c r="E109" s="7"/>
      <c r="G109" t="s">
        <v>182</v>
      </c>
      <c r="H109" t="str">
        <f t="shared" si="8"/>
        <v>2023-01-10 08:25:00</v>
      </c>
      <c r="I109" s="22">
        <f t="shared" si="6"/>
        <v>1945</v>
      </c>
      <c r="J109" s="7">
        <v>0.230767</v>
      </c>
    </row>
    <row r="110" spans="1:10" ht="19.5" customHeight="1" x14ac:dyDescent="0.35">
      <c r="B110" s="6"/>
      <c r="C110" s="7"/>
      <c r="D110" s="7"/>
      <c r="E110" s="7"/>
      <c r="G110" t="s">
        <v>47</v>
      </c>
      <c r="H110" t="str">
        <f t="shared" si="8"/>
        <v>2023-01-10 08:30:00</v>
      </c>
      <c r="I110" s="22">
        <f t="shared" si="6"/>
        <v>1950</v>
      </c>
      <c r="J110" s="7">
        <v>0.22975100000000001</v>
      </c>
    </row>
    <row r="111" spans="1:10" ht="19.5" customHeight="1" x14ac:dyDescent="0.35">
      <c r="B111" s="6"/>
      <c r="C111" s="7"/>
      <c r="D111" s="7"/>
      <c r="E111" s="7"/>
      <c r="G111" t="s">
        <v>183</v>
      </c>
      <c r="H111" t="str">
        <f t="shared" si="8"/>
        <v>2023-01-10 08:35:00</v>
      </c>
      <c r="I111" s="22">
        <f t="shared" si="6"/>
        <v>1955</v>
      </c>
      <c r="J111" s="7">
        <v>0.22792799999999999</v>
      </c>
    </row>
    <row r="112" spans="1:10" ht="19.5" customHeight="1" x14ac:dyDescent="0.35">
      <c r="B112" s="6"/>
      <c r="C112" s="7"/>
      <c r="D112" s="7"/>
      <c r="E112" s="7"/>
      <c r="G112" t="s">
        <v>184</v>
      </c>
      <c r="H112" t="str">
        <f t="shared" si="8"/>
        <v>2023-01-10 08:40:00</v>
      </c>
      <c r="I112" s="22">
        <f t="shared" si="6"/>
        <v>1960</v>
      </c>
      <c r="J112" s="7">
        <v>0.22620999999999999</v>
      </c>
    </row>
    <row r="113" spans="2:10" ht="19.5" customHeight="1" x14ac:dyDescent="0.35">
      <c r="B113" s="6"/>
      <c r="C113" s="7"/>
      <c r="D113" s="7"/>
      <c r="E113" s="7"/>
      <c r="G113" t="s">
        <v>48</v>
      </c>
      <c r="H113" t="str">
        <f t="shared" si="8"/>
        <v>2023-01-10 08:45:00</v>
      </c>
      <c r="I113" s="22">
        <f t="shared" si="6"/>
        <v>1965</v>
      </c>
      <c r="J113" s="7">
        <v>0.22420100000000001</v>
      </c>
    </row>
    <row r="114" spans="2:10" ht="19.5" customHeight="1" x14ac:dyDescent="0.35">
      <c r="B114" s="6"/>
      <c r="C114" s="7"/>
      <c r="D114" s="7"/>
      <c r="E114" s="7"/>
      <c r="G114" t="s">
        <v>185</v>
      </c>
      <c r="H114" t="str">
        <f t="shared" si="8"/>
        <v>2023-01-10 08:50:00</v>
      </c>
      <c r="I114" s="22">
        <f t="shared" si="6"/>
        <v>1970</v>
      </c>
      <c r="J114" s="7">
        <v>0.22192700000000001</v>
      </c>
    </row>
    <row r="115" spans="2:10" ht="19.5" customHeight="1" x14ac:dyDescent="0.35">
      <c r="B115" s="6"/>
      <c r="C115" s="7"/>
      <c r="D115" s="7"/>
      <c r="E115" s="7"/>
      <c r="G115" t="s">
        <v>186</v>
      </c>
      <c r="H115" t="str">
        <f t="shared" si="8"/>
        <v>2023-01-10 08:55:00</v>
      </c>
      <c r="I115" s="22">
        <f t="shared" si="6"/>
        <v>1975</v>
      </c>
      <c r="J115" s="7">
        <v>0.21853700000000001</v>
      </c>
    </row>
    <row r="116" spans="2:10" ht="19.5" customHeight="1" x14ac:dyDescent="0.35">
      <c r="B116" s="6"/>
      <c r="C116" s="7"/>
      <c r="D116" s="7"/>
      <c r="E116" s="7"/>
      <c r="G116" t="s">
        <v>49</v>
      </c>
      <c r="H116" t="str">
        <f t="shared" si="8"/>
        <v>2023-01-10 09:00:00</v>
      </c>
      <c r="I116" s="22">
        <f t="shared" si="6"/>
        <v>1980</v>
      </c>
      <c r="J116" s="7">
        <v>0.216248</v>
      </c>
    </row>
    <row r="117" spans="2:10" ht="19.5" customHeight="1" x14ac:dyDescent="0.35">
      <c r="B117" s="6"/>
      <c r="C117" s="7"/>
      <c r="D117" s="7"/>
      <c r="E117" s="7"/>
      <c r="G117" t="s">
        <v>187</v>
      </c>
      <c r="H117" t="str">
        <f t="shared" si="8"/>
        <v>2023-01-10 09:05:00</v>
      </c>
      <c r="I117" s="22">
        <f t="shared" si="6"/>
        <v>1985</v>
      </c>
      <c r="J117" s="7">
        <v>0.213588</v>
      </c>
    </row>
    <row r="118" spans="2:10" ht="19.5" customHeight="1" x14ac:dyDescent="0.35">
      <c r="B118" s="6"/>
      <c r="C118" s="7"/>
      <c r="D118" s="7"/>
      <c r="E118" s="7"/>
      <c r="G118" t="s">
        <v>188</v>
      </c>
      <c r="H118" t="str">
        <f t="shared" si="8"/>
        <v>2023-01-10 09:10:00</v>
      </c>
      <c r="I118" s="22">
        <f t="shared" si="6"/>
        <v>1990</v>
      </c>
      <c r="J118" s="7">
        <v>0.20998900000000001</v>
      </c>
    </row>
    <row r="119" spans="2:10" ht="19.5" customHeight="1" x14ac:dyDescent="0.35">
      <c r="B119" s="6"/>
      <c r="C119" s="7"/>
      <c r="D119" s="7"/>
      <c r="E119" s="7"/>
      <c r="G119" t="s">
        <v>50</v>
      </c>
      <c r="H119" t="str">
        <f t="shared" si="8"/>
        <v>2023-01-10 09:15:00</v>
      </c>
      <c r="I119" s="22">
        <f t="shared" si="6"/>
        <v>1995</v>
      </c>
      <c r="J119" s="7">
        <v>0.20628299999999999</v>
      </c>
    </row>
    <row r="120" spans="2:10" ht="19.5" customHeight="1" x14ac:dyDescent="0.35">
      <c r="B120" s="6"/>
      <c r="C120" s="7"/>
      <c r="D120" s="7"/>
      <c r="E120" s="7"/>
      <c r="G120" t="s">
        <v>189</v>
      </c>
      <c r="H120" t="str">
        <f t="shared" si="8"/>
        <v>2023-01-10 09:20:00</v>
      </c>
      <c r="I120" s="22">
        <f t="shared" si="6"/>
        <v>2000</v>
      </c>
      <c r="J120" s="7">
        <v>0.20319899999999999</v>
      </c>
    </row>
    <row r="121" spans="2:10" ht="19.5" customHeight="1" x14ac:dyDescent="0.35">
      <c r="B121" s="6"/>
      <c r="C121" s="7"/>
      <c r="D121" s="7"/>
      <c r="E121" s="7"/>
      <c r="G121" t="s">
        <v>190</v>
      </c>
      <c r="H121" t="str">
        <f t="shared" si="8"/>
        <v>2023-01-10 09:25:00</v>
      </c>
      <c r="I121" s="22">
        <f t="shared" si="6"/>
        <v>2005</v>
      </c>
      <c r="J121" s="7">
        <v>0.20027400000000001</v>
      </c>
    </row>
    <row r="122" spans="2:10" ht="19.5" customHeight="1" x14ac:dyDescent="0.35">
      <c r="B122" s="6"/>
      <c r="C122" s="7"/>
      <c r="D122" s="7"/>
      <c r="E122" s="7"/>
      <c r="G122" t="s">
        <v>51</v>
      </c>
      <c r="H122" t="str">
        <f t="shared" si="8"/>
        <v>2023-01-10 09:30:00</v>
      </c>
      <c r="I122" s="22">
        <f t="shared" si="6"/>
        <v>2010</v>
      </c>
      <c r="J122" s="7">
        <v>0.196627</v>
      </c>
    </row>
    <row r="123" spans="2:10" ht="19.5" customHeight="1" x14ac:dyDescent="0.35">
      <c r="B123" s="6"/>
      <c r="C123" s="7"/>
      <c r="D123" s="7"/>
      <c r="E123" s="7"/>
      <c r="G123" t="s">
        <v>191</v>
      </c>
      <c r="H123" t="str">
        <f t="shared" si="8"/>
        <v>2023-01-10 09:35:00</v>
      </c>
      <c r="I123" s="22">
        <f t="shared" si="6"/>
        <v>2015</v>
      </c>
      <c r="J123" s="7">
        <v>0.193052</v>
      </c>
    </row>
    <row r="124" spans="2:10" ht="19.5" customHeight="1" x14ac:dyDescent="0.35">
      <c r="B124" s="6"/>
      <c r="C124" s="7"/>
      <c r="D124" s="7"/>
      <c r="E124" s="7"/>
      <c r="G124" t="s">
        <v>192</v>
      </c>
      <c r="H124" t="str">
        <f t="shared" si="8"/>
        <v>2023-01-10 09:40:00</v>
      </c>
      <c r="I124" s="22">
        <f t="shared" si="6"/>
        <v>2020</v>
      </c>
      <c r="J124" s="7">
        <v>0.19105</v>
      </c>
    </row>
    <row r="125" spans="2:10" ht="19.5" customHeight="1" x14ac:dyDescent="0.35">
      <c r="B125" s="6"/>
      <c r="C125" s="7"/>
      <c r="D125" s="7"/>
      <c r="E125" s="7"/>
      <c r="G125" t="s">
        <v>52</v>
      </c>
      <c r="H125" t="str">
        <f t="shared" si="8"/>
        <v>2023-01-10 09:45:00</v>
      </c>
      <c r="I125" s="22">
        <f t="shared" si="6"/>
        <v>2025</v>
      </c>
      <c r="J125" s="7">
        <v>0.18500800000000001</v>
      </c>
    </row>
    <row r="126" spans="2:10" ht="19.5" customHeight="1" x14ac:dyDescent="0.35">
      <c r="B126" s="6"/>
      <c r="C126" s="7"/>
      <c r="D126" s="7"/>
      <c r="E126" s="7"/>
      <c r="G126" t="s">
        <v>193</v>
      </c>
      <c r="H126" t="str">
        <f t="shared" si="8"/>
        <v>2023-01-10 09:50:00</v>
      </c>
      <c r="I126" s="22">
        <f t="shared" si="6"/>
        <v>2030</v>
      </c>
      <c r="J126" s="7">
        <v>0.18121200000000001</v>
      </c>
    </row>
    <row r="127" spans="2:10" ht="19.5" customHeight="1" x14ac:dyDescent="0.35">
      <c r="B127" s="6"/>
      <c r="C127" s="7"/>
      <c r="D127" s="7"/>
      <c r="E127" s="7"/>
      <c r="G127" t="s">
        <v>194</v>
      </c>
      <c r="H127" t="str">
        <f t="shared" si="8"/>
        <v>2023-01-10 09:55:00</v>
      </c>
      <c r="I127" s="22">
        <f t="shared" si="6"/>
        <v>2035</v>
      </c>
      <c r="J127" s="7">
        <v>0.17680100000000001</v>
      </c>
    </row>
    <row r="128" spans="2:10" ht="19.5" customHeight="1" x14ac:dyDescent="0.35">
      <c r="B128" s="6"/>
      <c r="C128" s="7"/>
      <c r="D128" s="7"/>
      <c r="E128" s="7"/>
      <c r="G128" t="s">
        <v>53</v>
      </c>
      <c r="H128" t="str">
        <f t="shared" si="8"/>
        <v>2023-01-10 10:00:00</v>
      </c>
      <c r="I128" s="22">
        <f t="shared" si="6"/>
        <v>2040</v>
      </c>
      <c r="J128" s="7">
        <v>0.17341899999999999</v>
      </c>
    </row>
    <row r="129" spans="2:10" ht="19.5" customHeight="1" x14ac:dyDescent="0.35">
      <c r="B129" s="6"/>
      <c r="C129" s="7"/>
      <c r="D129" s="7"/>
      <c r="E129" s="7"/>
      <c r="G129" t="s">
        <v>195</v>
      </c>
      <c r="H129" t="str">
        <f t="shared" si="8"/>
        <v>2023-01-10 10:05:00</v>
      </c>
      <c r="I129" s="22">
        <f t="shared" si="6"/>
        <v>2045</v>
      </c>
      <c r="J129" s="7">
        <v>0.170819</v>
      </c>
    </row>
    <row r="130" spans="2:10" ht="19.5" customHeight="1" x14ac:dyDescent="0.35">
      <c r="B130" s="6"/>
      <c r="C130" s="7"/>
      <c r="D130" s="7"/>
      <c r="E130" s="7"/>
      <c r="G130" t="s">
        <v>196</v>
      </c>
      <c r="H130" t="str">
        <f t="shared" si="8"/>
        <v>2023-01-10 10:10:00</v>
      </c>
      <c r="I130" s="22">
        <f t="shared" si="6"/>
        <v>2050</v>
      </c>
      <c r="J130" s="7">
        <v>0.166022</v>
      </c>
    </row>
    <row r="131" spans="2:10" ht="19.5" customHeight="1" x14ac:dyDescent="0.35">
      <c r="B131" s="6"/>
      <c r="C131" s="7"/>
      <c r="D131" s="7"/>
      <c r="E131" s="7"/>
      <c r="G131" t="s">
        <v>54</v>
      </c>
      <c r="H131" t="str">
        <f t="shared" si="8"/>
        <v>2023-01-10 10:15:00</v>
      </c>
      <c r="I131" s="22">
        <f t="shared" si="6"/>
        <v>2055</v>
      </c>
      <c r="J131" s="7">
        <v>0.16367100000000001</v>
      </c>
    </row>
    <row r="132" spans="2:10" ht="19.5" customHeight="1" x14ac:dyDescent="0.35">
      <c r="B132" s="6"/>
      <c r="C132" s="7"/>
      <c r="D132" s="7"/>
      <c r="E132" s="7"/>
      <c r="G132" t="s">
        <v>197</v>
      </c>
      <c r="H132" t="str">
        <f t="shared" si="8"/>
        <v>2023-01-10 10:20:00</v>
      </c>
      <c r="I132" s="22">
        <f t="shared" ref="I132:I195" si="9">DAY(H132-$H$2)*24*60 + HOUR(H132-$H$2)*60 + MINUTE(H132-$H$2) + SECOND(H132-$H$2)/60 + 1410</f>
        <v>2060</v>
      </c>
      <c r="J132" s="7">
        <v>0.160832</v>
      </c>
    </row>
    <row r="133" spans="2:10" ht="19.5" customHeight="1" x14ac:dyDescent="0.35">
      <c r="B133" s="6"/>
      <c r="C133" s="7"/>
      <c r="D133" s="7"/>
      <c r="E133" s="7"/>
      <c r="G133" t="s">
        <v>198</v>
      </c>
      <c r="H133" t="str">
        <f t="shared" si="8"/>
        <v>2023-01-10 10:25:00</v>
      </c>
      <c r="I133" s="22">
        <f t="shared" si="9"/>
        <v>2065</v>
      </c>
      <c r="J133" s="7">
        <v>0.15692900000000001</v>
      </c>
    </row>
    <row r="134" spans="2:10" ht="19.5" customHeight="1" x14ac:dyDescent="0.35">
      <c r="B134" s="6"/>
      <c r="C134" s="7"/>
      <c r="D134" s="7"/>
      <c r="E134" s="7"/>
      <c r="G134" t="s">
        <v>55</v>
      </c>
      <c r="H134" t="str">
        <f t="shared" si="8"/>
        <v>2023-01-10 10:30:00</v>
      </c>
      <c r="I134" s="22">
        <f t="shared" si="9"/>
        <v>2070</v>
      </c>
      <c r="J134" s="7">
        <v>0.155552</v>
      </c>
    </row>
    <row r="135" spans="2:10" ht="19.5" customHeight="1" x14ac:dyDescent="0.35">
      <c r="B135" s="6"/>
      <c r="C135" s="7"/>
      <c r="D135" s="7"/>
      <c r="E135" s="7"/>
      <c r="G135" t="s">
        <v>199</v>
      </c>
      <c r="H135" t="str">
        <f t="shared" si="8"/>
        <v>2023-01-10 10:35:00</v>
      </c>
      <c r="I135" s="22">
        <f t="shared" si="9"/>
        <v>2075</v>
      </c>
      <c r="J135" s="7">
        <v>0.15184400000000001</v>
      </c>
    </row>
    <row r="136" spans="2:10" ht="19.5" customHeight="1" x14ac:dyDescent="0.35">
      <c r="B136" s="6"/>
      <c r="C136" s="7"/>
      <c r="D136" s="7"/>
      <c r="E136" s="7"/>
      <c r="G136" t="s">
        <v>200</v>
      </c>
      <c r="H136" t="str">
        <f t="shared" si="8"/>
        <v>2023-01-10 10:40:00</v>
      </c>
      <c r="I136" s="22">
        <f t="shared" si="9"/>
        <v>2080</v>
      </c>
      <c r="J136" s="7">
        <v>0.14912300000000001</v>
      </c>
    </row>
    <row r="137" spans="2:10" ht="19.5" customHeight="1" x14ac:dyDescent="0.35">
      <c r="B137" s="6"/>
      <c r="C137" s="7"/>
      <c r="D137" s="7"/>
      <c r="E137" s="7"/>
      <c r="G137" t="s">
        <v>56</v>
      </c>
      <c r="H137" t="str">
        <f t="shared" si="8"/>
        <v>2023-01-10 10:45:00</v>
      </c>
      <c r="I137" s="22">
        <f t="shared" si="9"/>
        <v>2085</v>
      </c>
      <c r="J137" s="7">
        <v>0.14587600000000001</v>
      </c>
    </row>
    <row r="138" spans="2:10" ht="19.5" customHeight="1" x14ac:dyDescent="0.35">
      <c r="B138" s="6"/>
      <c r="C138" s="7"/>
      <c r="D138" s="7"/>
      <c r="E138" s="7"/>
      <c r="G138" t="s">
        <v>201</v>
      </c>
      <c r="H138" t="str">
        <f t="shared" si="8"/>
        <v>2023-01-10 10:50:00</v>
      </c>
      <c r="I138" s="22">
        <f t="shared" si="9"/>
        <v>2090</v>
      </c>
      <c r="J138" s="7">
        <v>0.14299500000000001</v>
      </c>
    </row>
    <row r="139" spans="2:10" ht="19.5" customHeight="1" x14ac:dyDescent="0.35">
      <c r="B139" s="6"/>
      <c r="C139" s="7"/>
      <c r="D139" s="7"/>
      <c r="E139" s="7"/>
      <c r="G139" t="s">
        <v>202</v>
      </c>
      <c r="H139" t="str">
        <f t="shared" si="8"/>
        <v>2023-01-10 10:55:00</v>
      </c>
      <c r="I139" s="22">
        <f t="shared" si="9"/>
        <v>2095</v>
      </c>
      <c r="J139" s="7">
        <v>0.13971700000000001</v>
      </c>
    </row>
    <row r="140" spans="2:10" ht="19.5" customHeight="1" x14ac:dyDescent="0.35">
      <c r="B140" s="6"/>
      <c r="C140" s="7"/>
      <c r="D140" s="7"/>
      <c r="E140" s="7"/>
      <c r="G140" t="s">
        <v>57</v>
      </c>
      <c r="H140" t="str">
        <f t="shared" si="8"/>
        <v>2023-01-10 11:00:00</v>
      </c>
      <c r="I140" s="22">
        <f t="shared" si="9"/>
        <v>2100</v>
      </c>
      <c r="J140" s="7">
        <v>0.137042</v>
      </c>
    </row>
    <row r="141" spans="2:10" ht="19.5" customHeight="1" x14ac:dyDescent="0.35">
      <c r="B141" s="6"/>
      <c r="C141" s="7"/>
      <c r="D141" s="7"/>
      <c r="E141" s="7"/>
      <c r="G141" t="s">
        <v>203</v>
      </c>
      <c r="H141" t="str">
        <f t="shared" si="8"/>
        <v>2023-01-10 11:05:00</v>
      </c>
      <c r="I141" s="22">
        <f t="shared" si="9"/>
        <v>2105</v>
      </c>
      <c r="J141" s="7">
        <v>0.13731299999999999</v>
      </c>
    </row>
    <row r="142" spans="2:10" ht="19.5" customHeight="1" x14ac:dyDescent="0.35">
      <c r="B142" s="6"/>
      <c r="C142" s="7"/>
      <c r="D142" s="7"/>
      <c r="E142" s="7"/>
      <c r="G142" t="s">
        <v>204</v>
      </c>
      <c r="H142" t="str">
        <f t="shared" si="8"/>
        <v>2023-01-10 11:10:00</v>
      </c>
      <c r="I142" s="22">
        <f t="shared" si="9"/>
        <v>2110</v>
      </c>
      <c r="J142" s="7">
        <v>0.13572000000000001</v>
      </c>
    </row>
    <row r="143" spans="2:10" ht="19.5" customHeight="1" x14ac:dyDescent="0.35">
      <c r="B143" s="6"/>
      <c r="C143" s="7"/>
      <c r="D143" s="7"/>
      <c r="E143" s="7"/>
      <c r="G143" t="s">
        <v>58</v>
      </c>
      <c r="H143" t="str">
        <f t="shared" si="8"/>
        <v>2023-01-10 11:15:00</v>
      </c>
      <c r="I143" s="22">
        <f t="shared" si="9"/>
        <v>2115</v>
      </c>
      <c r="J143" s="7">
        <v>0.133191</v>
      </c>
    </row>
    <row r="144" spans="2:10" ht="19.5" customHeight="1" x14ac:dyDescent="0.35">
      <c r="B144" s="6"/>
      <c r="C144" s="7"/>
      <c r="D144" s="7"/>
      <c r="E144" s="7"/>
      <c r="G144" t="s">
        <v>205</v>
      </c>
      <c r="H144" t="str">
        <f t="shared" si="8"/>
        <v>2023-01-10 11:20:00</v>
      </c>
      <c r="I144" s="22">
        <f t="shared" si="9"/>
        <v>2120</v>
      </c>
      <c r="J144" s="7">
        <v>0.13334699999999999</v>
      </c>
    </row>
    <row r="145" spans="2:10" ht="19.5" customHeight="1" x14ac:dyDescent="0.35">
      <c r="B145" s="6"/>
      <c r="C145" s="7"/>
      <c r="D145" s="7"/>
      <c r="E145" s="7"/>
      <c r="G145" t="s">
        <v>206</v>
      </c>
      <c r="H145" t="str">
        <f t="shared" si="8"/>
        <v>2023-01-10 11:25:00</v>
      </c>
      <c r="I145" s="22">
        <f t="shared" si="9"/>
        <v>2125</v>
      </c>
      <c r="J145" s="7">
        <v>0.131554</v>
      </c>
    </row>
    <row r="146" spans="2:10" ht="19.5" customHeight="1" x14ac:dyDescent="0.35">
      <c r="B146" s="6"/>
      <c r="C146" s="7"/>
      <c r="D146" s="7"/>
      <c r="E146" s="7"/>
      <c r="G146" t="s">
        <v>59</v>
      </c>
      <c r="H146" t="str">
        <f t="shared" si="8"/>
        <v>2023-01-10 11:30:00</v>
      </c>
      <c r="I146" s="22">
        <f t="shared" si="9"/>
        <v>2130</v>
      </c>
      <c r="J146" s="7">
        <v>0.13173499999999999</v>
      </c>
    </row>
    <row r="147" spans="2:10" ht="19.5" customHeight="1" x14ac:dyDescent="0.35">
      <c r="B147" s="6"/>
      <c r="C147" s="7"/>
      <c r="D147" s="7"/>
      <c r="E147" s="7"/>
      <c r="G147" t="s">
        <v>207</v>
      </c>
      <c r="H147" t="str">
        <f t="shared" si="8"/>
        <v>2023-01-10 11:35:00</v>
      </c>
      <c r="I147" s="22">
        <f t="shared" si="9"/>
        <v>2135</v>
      </c>
      <c r="J147" s="7">
        <v>0.13535900000000001</v>
      </c>
    </row>
    <row r="148" spans="2:10" ht="19.5" customHeight="1" x14ac:dyDescent="0.35">
      <c r="B148" s="6"/>
      <c r="C148" s="7"/>
      <c r="D148" s="7"/>
      <c r="E148" s="7"/>
      <c r="G148" t="s">
        <v>208</v>
      </c>
      <c r="H148" t="str">
        <f t="shared" si="8"/>
        <v>2023-01-10 11:40:00</v>
      </c>
      <c r="I148" s="22">
        <f t="shared" si="9"/>
        <v>2140</v>
      </c>
      <c r="J148" s="7">
        <v>0.140485</v>
      </c>
    </row>
    <row r="149" spans="2:10" ht="19.5" customHeight="1" x14ac:dyDescent="0.35">
      <c r="B149" s="6"/>
      <c r="C149" s="7"/>
      <c r="D149" s="7"/>
      <c r="E149" s="7"/>
      <c r="G149" t="s">
        <v>60</v>
      </c>
      <c r="H149" t="str">
        <f t="shared" si="8"/>
        <v>2023-01-10 11:45:00</v>
      </c>
      <c r="I149" s="22">
        <f t="shared" si="9"/>
        <v>2145</v>
      </c>
      <c r="J149" s="7">
        <v>0.14557600000000001</v>
      </c>
    </row>
    <row r="150" spans="2:10" ht="19.5" customHeight="1" x14ac:dyDescent="0.35">
      <c r="B150" s="6"/>
      <c r="C150" s="7"/>
      <c r="D150" s="7"/>
      <c r="E150" s="7"/>
      <c r="G150" t="s">
        <v>209</v>
      </c>
      <c r="H150" t="str">
        <f t="shared" si="8"/>
        <v>2023-01-10 11:50:00</v>
      </c>
      <c r="I150" s="22">
        <f t="shared" si="9"/>
        <v>2150</v>
      </c>
      <c r="J150" s="7">
        <v>0.15342800000000001</v>
      </c>
    </row>
    <row r="151" spans="2:10" ht="19.5" customHeight="1" x14ac:dyDescent="0.35">
      <c r="B151" s="6"/>
      <c r="C151" s="7"/>
      <c r="D151" s="7"/>
      <c r="E151" s="7"/>
      <c r="G151" t="s">
        <v>210</v>
      </c>
      <c r="H151" t="str">
        <f t="shared" si="8"/>
        <v>2023-01-10 11:55:00</v>
      </c>
      <c r="I151" s="22">
        <f t="shared" si="9"/>
        <v>2155</v>
      </c>
      <c r="J151" s="7">
        <v>0.16473199999999999</v>
      </c>
    </row>
    <row r="152" spans="2:10" ht="19.5" customHeight="1" x14ac:dyDescent="0.35">
      <c r="B152" s="6"/>
      <c r="C152" s="7"/>
      <c r="D152" s="7"/>
      <c r="E152" s="7"/>
      <c r="G152" t="s">
        <v>61</v>
      </c>
      <c r="H152" t="str">
        <f t="shared" si="8"/>
        <v>2023-01-10 12:00:00</v>
      </c>
      <c r="I152" s="22">
        <f t="shared" si="9"/>
        <v>2160</v>
      </c>
      <c r="J152" s="7">
        <v>0.18071300000000001</v>
      </c>
    </row>
    <row r="153" spans="2:10" ht="19.5" customHeight="1" x14ac:dyDescent="0.35">
      <c r="G153" t="s">
        <v>211</v>
      </c>
      <c r="H153" t="str">
        <f t="shared" si="8"/>
        <v>2023-01-10 12:05:00</v>
      </c>
      <c r="I153" s="22">
        <f t="shared" si="9"/>
        <v>2165</v>
      </c>
      <c r="J153" s="7">
        <v>0.19622999999999999</v>
      </c>
    </row>
    <row r="154" spans="2:10" ht="19.5" customHeight="1" x14ac:dyDescent="0.35">
      <c r="G154" t="s">
        <v>212</v>
      </c>
      <c r="H154" t="str">
        <f t="shared" si="8"/>
        <v>2023-01-10 12:10:00</v>
      </c>
      <c r="I154" s="22">
        <f t="shared" si="9"/>
        <v>2170</v>
      </c>
      <c r="J154" s="7">
        <v>0.21079000000000001</v>
      </c>
    </row>
    <row r="155" spans="2:10" ht="19.5" customHeight="1" x14ac:dyDescent="0.35">
      <c r="G155" t="s">
        <v>62</v>
      </c>
      <c r="H155" t="str">
        <f t="shared" si="8"/>
        <v>2023-01-10 12:15:00</v>
      </c>
      <c r="I155" s="22">
        <f t="shared" si="9"/>
        <v>2175</v>
      </c>
      <c r="J155" s="7">
        <v>0.221274</v>
      </c>
    </row>
    <row r="156" spans="2:10" ht="19.5" customHeight="1" x14ac:dyDescent="0.35">
      <c r="G156" t="s">
        <v>213</v>
      </c>
      <c r="H156" t="str">
        <f t="shared" si="8"/>
        <v>2023-01-10 12:20:00</v>
      </c>
      <c r="I156" s="22">
        <f t="shared" si="9"/>
        <v>2180</v>
      </c>
      <c r="J156" s="7">
        <v>0.229824</v>
      </c>
    </row>
    <row r="157" spans="2:10" ht="19.5" customHeight="1" x14ac:dyDescent="0.35">
      <c r="G157" t="s">
        <v>214</v>
      </c>
      <c r="H157" t="str">
        <f t="shared" si="8"/>
        <v>2023-01-10 12:25:00</v>
      </c>
      <c r="I157" s="22">
        <f t="shared" si="9"/>
        <v>2185</v>
      </c>
      <c r="J157" s="7">
        <v>0.235677</v>
      </c>
    </row>
    <row r="158" spans="2:10" ht="19.5" customHeight="1" x14ac:dyDescent="0.35">
      <c r="G158" t="s">
        <v>63</v>
      </c>
      <c r="H158" t="str">
        <f t="shared" si="8"/>
        <v>2023-01-10 12:30:00</v>
      </c>
      <c r="I158" s="22">
        <f t="shared" si="9"/>
        <v>2190</v>
      </c>
      <c r="J158" s="7">
        <v>0.24135100000000001</v>
      </c>
    </row>
    <row r="159" spans="2:10" ht="19.5" customHeight="1" x14ac:dyDescent="0.35">
      <c r="G159" t="s">
        <v>215</v>
      </c>
      <c r="H159" t="str">
        <f t="shared" si="8"/>
        <v>2023-01-10 12:35:00</v>
      </c>
      <c r="I159" s="22">
        <f t="shared" si="9"/>
        <v>2195</v>
      </c>
      <c r="J159" s="7">
        <v>0.244807</v>
      </c>
    </row>
    <row r="160" spans="2:10" ht="19.5" customHeight="1" x14ac:dyDescent="0.35">
      <c r="G160" t="s">
        <v>216</v>
      </c>
      <c r="H160" t="str">
        <f t="shared" si="8"/>
        <v>2023-01-10 12:40:00</v>
      </c>
      <c r="I160" s="22">
        <f t="shared" si="9"/>
        <v>2200</v>
      </c>
      <c r="J160" s="7">
        <v>0.24851599999999999</v>
      </c>
    </row>
    <row r="161" spans="7:10" ht="19.5" customHeight="1" x14ac:dyDescent="0.35">
      <c r="G161" t="s">
        <v>64</v>
      </c>
      <c r="H161" t="str">
        <f t="shared" si="8"/>
        <v>2023-01-10 12:45:00</v>
      </c>
      <c r="I161" s="22">
        <f t="shared" si="9"/>
        <v>2205</v>
      </c>
      <c r="J161" s="7">
        <v>0.25045200000000001</v>
      </c>
    </row>
    <row r="162" spans="7:10" ht="19.5" customHeight="1" x14ac:dyDescent="0.35">
      <c r="G162" t="s">
        <v>217</v>
      </c>
      <c r="H162" t="str">
        <f t="shared" si="8"/>
        <v>2023-01-10 12:50:00</v>
      </c>
      <c r="I162" s="22">
        <f t="shared" si="9"/>
        <v>2210</v>
      </c>
      <c r="J162" s="7">
        <v>0.25212400000000001</v>
      </c>
    </row>
    <row r="163" spans="7:10" ht="19.5" customHeight="1" x14ac:dyDescent="0.35">
      <c r="G163" t="s">
        <v>218</v>
      </c>
      <c r="H163" t="str">
        <f t="shared" si="8"/>
        <v>2023-01-10 12:55:00</v>
      </c>
      <c r="I163" s="22">
        <f t="shared" si="9"/>
        <v>2215</v>
      </c>
      <c r="J163" s="7">
        <v>0.25391799999999998</v>
      </c>
    </row>
    <row r="164" spans="7:10" ht="19.5" customHeight="1" x14ac:dyDescent="0.35">
      <c r="G164" t="s">
        <v>65</v>
      </c>
      <c r="H164" t="str">
        <f t="shared" si="8"/>
        <v>2023-01-10 13:00:00</v>
      </c>
      <c r="I164" s="22">
        <f t="shared" si="9"/>
        <v>2220</v>
      </c>
      <c r="J164" s="7">
        <v>0.25580799999999998</v>
      </c>
    </row>
    <row r="165" spans="7:10" ht="19.5" customHeight="1" x14ac:dyDescent="0.35">
      <c r="G165" t="s">
        <v>219</v>
      </c>
      <c r="H165" t="str">
        <f t="shared" si="8"/>
        <v>2023-01-10 13:05:00</v>
      </c>
      <c r="I165" s="22">
        <f t="shared" si="9"/>
        <v>2225</v>
      </c>
      <c r="J165" s="7">
        <v>0.25749100000000003</v>
      </c>
    </row>
    <row r="166" spans="7:10" ht="19.5" customHeight="1" x14ac:dyDescent="0.35">
      <c r="G166" t="s">
        <v>220</v>
      </c>
      <c r="H166" t="str">
        <f t="shared" si="8"/>
        <v>2023-01-10 13:10:00</v>
      </c>
      <c r="I166" s="22">
        <f t="shared" si="9"/>
        <v>2230</v>
      </c>
      <c r="J166" s="7">
        <v>0.25764900000000002</v>
      </c>
    </row>
    <row r="167" spans="7:10" ht="19.5" customHeight="1" x14ac:dyDescent="0.35">
      <c r="G167" t="s">
        <v>66</v>
      </c>
      <c r="H167" t="str">
        <f t="shared" si="8"/>
        <v>2023-01-10 13:15:00</v>
      </c>
      <c r="I167" s="22">
        <f t="shared" si="9"/>
        <v>2235</v>
      </c>
      <c r="J167" s="7">
        <v>0.258793</v>
      </c>
    </row>
    <row r="168" spans="7:10" ht="19.5" customHeight="1" x14ac:dyDescent="0.35">
      <c r="G168" t="s">
        <v>221</v>
      </c>
      <c r="H168" t="str">
        <f t="shared" ref="H168:H231" si="10">SUBSTITUTE(G168,"T"," ")</f>
        <v>2023-01-10 13:20:00</v>
      </c>
      <c r="I168" s="22">
        <f t="shared" si="9"/>
        <v>2240</v>
      </c>
      <c r="J168" s="7">
        <v>0.25865500000000002</v>
      </c>
    </row>
    <row r="169" spans="7:10" ht="19.5" customHeight="1" x14ac:dyDescent="0.35">
      <c r="G169" t="s">
        <v>222</v>
      </c>
      <c r="H169" t="str">
        <f t="shared" si="10"/>
        <v>2023-01-10 13:25:00</v>
      </c>
      <c r="I169" s="22">
        <f t="shared" si="9"/>
        <v>2245</v>
      </c>
      <c r="J169" s="7">
        <v>0.25851299999999999</v>
      </c>
    </row>
    <row r="170" spans="7:10" ht="19.5" customHeight="1" x14ac:dyDescent="0.35">
      <c r="G170" t="s">
        <v>67</v>
      </c>
      <c r="H170" t="str">
        <f t="shared" si="10"/>
        <v>2023-01-10 13:30:00</v>
      </c>
      <c r="I170" s="22">
        <f t="shared" si="9"/>
        <v>2250</v>
      </c>
      <c r="J170" s="7">
        <v>0.25993100000000002</v>
      </c>
    </row>
    <row r="171" spans="7:10" ht="19.5" customHeight="1" x14ac:dyDescent="0.35">
      <c r="G171" t="s">
        <v>223</v>
      </c>
      <c r="H171" t="str">
        <f t="shared" si="10"/>
        <v>2023-01-10 13:35:00</v>
      </c>
      <c r="I171" s="22">
        <f t="shared" si="9"/>
        <v>2255</v>
      </c>
      <c r="J171" s="7">
        <v>0.26012299999999999</v>
      </c>
    </row>
    <row r="172" spans="7:10" ht="19.5" customHeight="1" x14ac:dyDescent="0.35">
      <c r="G172" t="s">
        <v>224</v>
      </c>
      <c r="H172" t="str">
        <f t="shared" si="10"/>
        <v>2023-01-10 13:40:00</v>
      </c>
      <c r="I172" s="22">
        <f t="shared" si="9"/>
        <v>2260</v>
      </c>
      <c r="J172" s="7">
        <v>0.26105600000000001</v>
      </c>
    </row>
    <row r="173" spans="7:10" ht="19.5" customHeight="1" x14ac:dyDescent="0.35">
      <c r="G173" t="s">
        <v>68</v>
      </c>
      <c r="H173" t="str">
        <f t="shared" si="10"/>
        <v>2023-01-10 13:45:00</v>
      </c>
      <c r="I173" s="22">
        <f t="shared" si="9"/>
        <v>2265</v>
      </c>
      <c r="J173" s="7">
        <v>0.26065100000000002</v>
      </c>
    </row>
    <row r="174" spans="7:10" ht="19.5" customHeight="1" x14ac:dyDescent="0.35">
      <c r="G174" t="s">
        <v>225</v>
      </c>
      <c r="H174" t="str">
        <f t="shared" si="10"/>
        <v>2023-01-10 13:50:00</v>
      </c>
      <c r="I174" s="22">
        <f t="shared" si="9"/>
        <v>2270</v>
      </c>
      <c r="J174" s="7">
        <v>0.26028899999999999</v>
      </c>
    </row>
    <row r="175" spans="7:10" ht="19.5" customHeight="1" x14ac:dyDescent="0.35">
      <c r="G175" t="s">
        <v>226</v>
      </c>
      <c r="H175" t="str">
        <f t="shared" si="10"/>
        <v>2023-01-10 13:55:00</v>
      </c>
      <c r="I175" s="22">
        <f t="shared" si="9"/>
        <v>2275</v>
      </c>
      <c r="J175" s="7">
        <v>0.260104</v>
      </c>
    </row>
    <row r="176" spans="7:10" ht="19.5" customHeight="1" x14ac:dyDescent="0.35">
      <c r="G176" t="s">
        <v>69</v>
      </c>
      <c r="H176" t="str">
        <f t="shared" si="10"/>
        <v>2023-01-10 14:00:00</v>
      </c>
      <c r="I176" s="22">
        <f t="shared" si="9"/>
        <v>2280</v>
      </c>
      <c r="J176" s="7">
        <v>0.258191</v>
      </c>
    </row>
    <row r="177" spans="7:10" ht="19.5" customHeight="1" x14ac:dyDescent="0.35">
      <c r="G177" t="s">
        <v>227</v>
      </c>
      <c r="H177" t="str">
        <f t="shared" si="10"/>
        <v>2023-01-10 14:05:00</v>
      </c>
      <c r="I177" s="22">
        <f t="shared" si="9"/>
        <v>2285</v>
      </c>
      <c r="J177" s="7">
        <v>0.25811499999999998</v>
      </c>
    </row>
    <row r="178" spans="7:10" ht="19.5" customHeight="1" x14ac:dyDescent="0.35">
      <c r="G178" t="s">
        <v>228</v>
      </c>
      <c r="H178" t="str">
        <f t="shared" si="10"/>
        <v>2023-01-10 14:10:00</v>
      </c>
      <c r="I178" s="22">
        <f t="shared" si="9"/>
        <v>2290</v>
      </c>
      <c r="J178" s="7">
        <v>0.25800099999999998</v>
      </c>
    </row>
    <row r="179" spans="7:10" ht="19.5" customHeight="1" x14ac:dyDescent="0.35">
      <c r="G179" t="s">
        <v>70</v>
      </c>
      <c r="H179" t="str">
        <f t="shared" si="10"/>
        <v>2023-01-10 14:15:00</v>
      </c>
      <c r="I179" s="22">
        <f t="shared" si="9"/>
        <v>2295</v>
      </c>
      <c r="J179" s="7">
        <v>0.256878</v>
      </c>
    </row>
    <row r="180" spans="7:10" ht="19.5" customHeight="1" x14ac:dyDescent="0.35">
      <c r="G180" t="s">
        <v>229</v>
      </c>
      <c r="H180" t="str">
        <f t="shared" si="10"/>
        <v>2023-01-10 14:20:00</v>
      </c>
      <c r="I180" s="22">
        <f t="shared" si="9"/>
        <v>2300</v>
      </c>
      <c r="J180" s="7">
        <v>0.257023</v>
      </c>
    </row>
    <row r="181" spans="7:10" ht="19.5" customHeight="1" x14ac:dyDescent="0.35">
      <c r="G181" t="s">
        <v>230</v>
      </c>
      <c r="H181" t="str">
        <f t="shared" si="10"/>
        <v>2023-01-10 14:25:00</v>
      </c>
      <c r="I181" s="22">
        <f t="shared" si="9"/>
        <v>2305</v>
      </c>
      <c r="J181" s="7">
        <v>0.25595600000000002</v>
      </c>
    </row>
    <row r="182" spans="7:10" ht="19.5" customHeight="1" x14ac:dyDescent="0.35">
      <c r="G182" t="s">
        <v>71</v>
      </c>
      <c r="H182" t="str">
        <f t="shared" si="10"/>
        <v>2023-01-10 14:30:00</v>
      </c>
      <c r="I182" s="22">
        <f t="shared" si="9"/>
        <v>2310</v>
      </c>
      <c r="J182" s="7">
        <v>0.25429299999999999</v>
      </c>
    </row>
    <row r="183" spans="7:10" ht="19.5" customHeight="1" x14ac:dyDescent="0.35">
      <c r="G183" t="s">
        <v>231</v>
      </c>
      <c r="H183" t="str">
        <f t="shared" si="10"/>
        <v>2023-01-10 14:35:00</v>
      </c>
      <c r="I183" s="22">
        <f t="shared" si="9"/>
        <v>2315</v>
      </c>
      <c r="J183" s="7">
        <v>0.253162</v>
      </c>
    </row>
    <row r="184" spans="7:10" ht="19.5" customHeight="1" x14ac:dyDescent="0.35">
      <c r="G184" t="s">
        <v>232</v>
      </c>
      <c r="H184" t="str">
        <f t="shared" si="10"/>
        <v>2023-01-10 14:40:00</v>
      </c>
      <c r="I184" s="22">
        <f t="shared" si="9"/>
        <v>2320</v>
      </c>
      <c r="J184" s="7">
        <v>0.25245099999999998</v>
      </c>
    </row>
    <row r="185" spans="7:10" ht="19.5" customHeight="1" x14ac:dyDescent="0.35">
      <c r="G185" t="s">
        <v>72</v>
      </c>
      <c r="H185" t="str">
        <f t="shared" si="10"/>
        <v>2023-01-10 14:45:00</v>
      </c>
      <c r="I185" s="22">
        <f t="shared" si="9"/>
        <v>2325</v>
      </c>
      <c r="J185" s="7">
        <v>0.250585</v>
      </c>
    </row>
    <row r="186" spans="7:10" ht="19.5" customHeight="1" x14ac:dyDescent="0.35">
      <c r="G186" t="s">
        <v>233</v>
      </c>
      <c r="H186" t="str">
        <f t="shared" si="10"/>
        <v>2023-01-10 14:50:00</v>
      </c>
      <c r="I186" s="22">
        <f t="shared" si="9"/>
        <v>2330</v>
      </c>
      <c r="J186" s="7">
        <v>0.24993099999999999</v>
      </c>
    </row>
    <row r="187" spans="7:10" ht="19.5" customHeight="1" x14ac:dyDescent="0.35">
      <c r="G187" t="s">
        <v>234</v>
      </c>
      <c r="H187" t="str">
        <f t="shared" si="10"/>
        <v>2023-01-10 14:55:00</v>
      </c>
      <c r="I187" s="22">
        <f t="shared" si="9"/>
        <v>2335</v>
      </c>
      <c r="J187" s="7">
        <v>0.24929100000000001</v>
      </c>
    </row>
    <row r="188" spans="7:10" ht="19.5" customHeight="1" x14ac:dyDescent="0.35">
      <c r="G188" t="s">
        <v>73</v>
      </c>
      <c r="H188" t="str">
        <f t="shared" si="10"/>
        <v>2023-01-10 15:00:00</v>
      </c>
      <c r="I188" s="22">
        <f t="shared" si="9"/>
        <v>2340</v>
      </c>
      <c r="J188" s="7">
        <v>0.24705299999999999</v>
      </c>
    </row>
    <row r="189" spans="7:10" ht="19.5" customHeight="1" x14ac:dyDescent="0.35">
      <c r="G189" t="s">
        <v>235</v>
      </c>
      <c r="H189" t="str">
        <f t="shared" si="10"/>
        <v>2023-01-10 15:05:00</v>
      </c>
      <c r="I189" s="22">
        <f t="shared" si="9"/>
        <v>2345</v>
      </c>
      <c r="J189" s="7">
        <v>0.244611</v>
      </c>
    </row>
    <row r="190" spans="7:10" ht="19.5" customHeight="1" x14ac:dyDescent="0.35">
      <c r="G190" t="s">
        <v>236</v>
      </c>
      <c r="H190" t="str">
        <f t="shared" si="10"/>
        <v>2023-01-10 15:10:00</v>
      </c>
      <c r="I190" s="22">
        <f t="shared" si="9"/>
        <v>2350</v>
      </c>
      <c r="J190" s="7">
        <v>0.24423500000000001</v>
      </c>
    </row>
    <row r="191" spans="7:10" ht="19.5" customHeight="1" x14ac:dyDescent="0.35">
      <c r="G191" t="s">
        <v>74</v>
      </c>
      <c r="H191" t="str">
        <f t="shared" si="10"/>
        <v>2023-01-10 15:15:00</v>
      </c>
      <c r="I191" s="22">
        <f t="shared" si="9"/>
        <v>2355</v>
      </c>
      <c r="J191" s="7">
        <v>0.24299200000000001</v>
      </c>
    </row>
    <row r="192" spans="7:10" ht="19.5" customHeight="1" x14ac:dyDescent="0.35">
      <c r="G192" t="s">
        <v>237</v>
      </c>
      <c r="H192" t="str">
        <f t="shared" si="10"/>
        <v>2023-01-10 15:20:00</v>
      </c>
      <c r="I192" s="22">
        <f t="shared" si="9"/>
        <v>2360</v>
      </c>
      <c r="J192" s="7">
        <v>0.241893</v>
      </c>
    </row>
    <row r="193" spans="7:10" ht="19.5" customHeight="1" x14ac:dyDescent="0.35">
      <c r="G193" t="s">
        <v>238</v>
      </c>
      <c r="H193" t="str">
        <f t="shared" si="10"/>
        <v>2023-01-10 15:25:00</v>
      </c>
      <c r="I193" s="22">
        <f t="shared" si="9"/>
        <v>2365</v>
      </c>
      <c r="J193" s="7">
        <v>0.24049400000000001</v>
      </c>
    </row>
    <row r="194" spans="7:10" ht="19.5" customHeight="1" x14ac:dyDescent="0.35">
      <c r="G194" t="s">
        <v>75</v>
      </c>
      <c r="H194" t="str">
        <f t="shared" si="10"/>
        <v>2023-01-10 15:30:00</v>
      </c>
      <c r="I194" s="22">
        <f t="shared" si="9"/>
        <v>2370</v>
      </c>
      <c r="J194" s="7">
        <v>0.238848</v>
      </c>
    </row>
    <row r="195" spans="7:10" ht="19.5" customHeight="1" x14ac:dyDescent="0.35">
      <c r="G195" t="s">
        <v>239</v>
      </c>
      <c r="H195" t="str">
        <f t="shared" si="10"/>
        <v>2023-01-10 15:35:00</v>
      </c>
      <c r="I195" s="22">
        <f t="shared" si="9"/>
        <v>2375</v>
      </c>
      <c r="J195" s="7">
        <v>0.23596400000000001</v>
      </c>
    </row>
    <row r="196" spans="7:10" ht="19.5" customHeight="1" x14ac:dyDescent="0.35">
      <c r="G196" t="s">
        <v>240</v>
      </c>
      <c r="H196" t="str">
        <f t="shared" si="10"/>
        <v>2023-01-10 15:40:00</v>
      </c>
      <c r="I196" s="22">
        <f t="shared" ref="I196:I259" si="11">DAY(H196-$H$2)*24*60 + HOUR(H196-$H$2)*60 + MINUTE(H196-$H$2) + SECOND(H196-$H$2)/60 + 1410</f>
        <v>2380</v>
      </c>
      <c r="J196" s="7">
        <v>0.23540800000000001</v>
      </c>
    </row>
    <row r="197" spans="7:10" ht="19.5" customHeight="1" x14ac:dyDescent="0.35">
      <c r="G197" t="s">
        <v>76</v>
      </c>
      <c r="H197" t="str">
        <f t="shared" si="10"/>
        <v>2023-01-10 15:45:00</v>
      </c>
      <c r="I197" s="22">
        <f t="shared" si="11"/>
        <v>2385</v>
      </c>
      <c r="J197" s="7">
        <v>0.23397200000000001</v>
      </c>
    </row>
    <row r="198" spans="7:10" ht="19.5" customHeight="1" x14ac:dyDescent="0.35">
      <c r="G198" t="s">
        <v>241</v>
      </c>
      <c r="H198" t="str">
        <f t="shared" si="10"/>
        <v>2023-01-10 15:50:00</v>
      </c>
      <c r="I198" s="22">
        <f t="shared" si="11"/>
        <v>2390</v>
      </c>
      <c r="J198" s="7">
        <v>0.23106299999999999</v>
      </c>
    </row>
    <row r="199" spans="7:10" ht="19.5" customHeight="1" x14ac:dyDescent="0.35">
      <c r="G199" t="s">
        <v>242</v>
      </c>
      <c r="H199" t="str">
        <f t="shared" si="10"/>
        <v>2023-01-10 15:55:00</v>
      </c>
      <c r="I199" s="22">
        <f t="shared" si="11"/>
        <v>2395</v>
      </c>
      <c r="J199" s="7">
        <v>0.23017299999999999</v>
      </c>
    </row>
    <row r="200" spans="7:10" ht="19.5" customHeight="1" x14ac:dyDescent="0.35">
      <c r="G200" t="s">
        <v>77</v>
      </c>
      <c r="H200" t="str">
        <f t="shared" si="10"/>
        <v>2023-01-10 16:00:00</v>
      </c>
      <c r="I200" s="22">
        <f t="shared" si="11"/>
        <v>2400</v>
      </c>
      <c r="J200" s="7">
        <v>0.229272</v>
      </c>
    </row>
    <row r="201" spans="7:10" ht="19.5" customHeight="1" x14ac:dyDescent="0.35">
      <c r="G201" t="s">
        <v>243</v>
      </c>
      <c r="H201" t="str">
        <f t="shared" si="10"/>
        <v>2023-01-10 16:05:00</v>
      </c>
      <c r="I201" s="22">
        <f t="shared" si="11"/>
        <v>2405</v>
      </c>
      <c r="J201" s="7">
        <v>0.22611700000000001</v>
      </c>
    </row>
    <row r="202" spans="7:10" ht="19.5" customHeight="1" x14ac:dyDescent="0.35">
      <c r="G202" t="s">
        <v>244</v>
      </c>
      <c r="H202" t="str">
        <f t="shared" si="10"/>
        <v>2023-01-10 16:10:00</v>
      </c>
      <c r="I202" s="22">
        <f t="shared" si="11"/>
        <v>2410</v>
      </c>
      <c r="J202" s="7">
        <v>0.224387</v>
      </c>
    </row>
    <row r="203" spans="7:10" ht="19.5" customHeight="1" x14ac:dyDescent="0.35">
      <c r="G203" t="s">
        <v>78</v>
      </c>
      <c r="H203" t="str">
        <f t="shared" si="10"/>
        <v>2023-01-10 16:15:00</v>
      </c>
      <c r="I203" s="22">
        <f t="shared" si="11"/>
        <v>2415</v>
      </c>
      <c r="J203" s="7">
        <v>0.22269900000000001</v>
      </c>
    </row>
    <row r="204" spans="7:10" ht="19.5" customHeight="1" x14ac:dyDescent="0.35">
      <c r="G204" t="s">
        <v>245</v>
      </c>
      <c r="H204" t="str">
        <f t="shared" si="10"/>
        <v>2023-01-10 16:20:00</v>
      </c>
      <c r="I204" s="22">
        <f t="shared" si="11"/>
        <v>2420</v>
      </c>
      <c r="J204" s="7">
        <v>0.220947</v>
      </c>
    </row>
    <row r="205" spans="7:10" ht="19.5" customHeight="1" x14ac:dyDescent="0.35">
      <c r="G205" t="s">
        <v>246</v>
      </c>
      <c r="H205" t="str">
        <f t="shared" si="10"/>
        <v>2023-01-10 16:25:00</v>
      </c>
      <c r="I205" s="22">
        <f t="shared" si="11"/>
        <v>2425</v>
      </c>
      <c r="J205" s="7">
        <v>0.21765100000000001</v>
      </c>
    </row>
    <row r="206" spans="7:10" ht="19.5" customHeight="1" x14ac:dyDescent="0.35">
      <c r="G206" t="s">
        <v>79</v>
      </c>
      <c r="H206" t="str">
        <f t="shared" si="10"/>
        <v>2023-01-10 16:30:00</v>
      </c>
      <c r="I206" s="22">
        <f t="shared" si="11"/>
        <v>2430</v>
      </c>
      <c r="J206" s="7">
        <v>0.21604499999999999</v>
      </c>
    </row>
    <row r="207" spans="7:10" ht="19.5" customHeight="1" x14ac:dyDescent="0.35">
      <c r="G207" t="s">
        <v>247</v>
      </c>
      <c r="H207" t="str">
        <f t="shared" si="10"/>
        <v>2023-01-10 16:35:00</v>
      </c>
      <c r="I207" s="22">
        <f t="shared" si="11"/>
        <v>2435</v>
      </c>
      <c r="J207" s="7">
        <v>0.21326800000000001</v>
      </c>
    </row>
    <row r="208" spans="7:10" ht="19.5" customHeight="1" x14ac:dyDescent="0.35">
      <c r="G208" t="s">
        <v>248</v>
      </c>
      <c r="H208" t="str">
        <f t="shared" si="10"/>
        <v>2023-01-10 16:40:00</v>
      </c>
      <c r="I208" s="22">
        <f t="shared" si="11"/>
        <v>2440</v>
      </c>
      <c r="J208" s="7">
        <v>0.21179899999999999</v>
      </c>
    </row>
    <row r="209" spans="7:10" ht="19.5" customHeight="1" x14ac:dyDescent="0.35">
      <c r="G209" t="s">
        <v>80</v>
      </c>
      <c r="H209" t="str">
        <f t="shared" si="10"/>
        <v>2023-01-10 16:45:00</v>
      </c>
      <c r="I209" s="22">
        <f t="shared" si="11"/>
        <v>2445</v>
      </c>
      <c r="J209" s="7">
        <v>0.20994099999999999</v>
      </c>
    </row>
    <row r="210" spans="7:10" ht="19.5" customHeight="1" x14ac:dyDescent="0.35">
      <c r="G210" t="s">
        <v>249</v>
      </c>
      <c r="H210" t="str">
        <f t="shared" si="10"/>
        <v>2023-01-10 16:50:00</v>
      </c>
      <c r="I210" s="22">
        <f t="shared" si="11"/>
        <v>2450</v>
      </c>
      <c r="J210" s="7">
        <v>0.20728099999999999</v>
      </c>
    </row>
    <row r="211" spans="7:10" ht="19.5" customHeight="1" x14ac:dyDescent="0.35">
      <c r="G211" t="s">
        <v>250</v>
      </c>
      <c r="H211" t="str">
        <f t="shared" si="10"/>
        <v>2023-01-10 16:55:00</v>
      </c>
      <c r="I211" s="22">
        <f t="shared" si="11"/>
        <v>2455</v>
      </c>
      <c r="J211" s="7">
        <v>0.205262</v>
      </c>
    </row>
    <row r="212" spans="7:10" ht="19.5" customHeight="1" x14ac:dyDescent="0.35">
      <c r="G212" t="s">
        <v>81</v>
      </c>
      <c r="H212" t="str">
        <f t="shared" si="10"/>
        <v>2023-01-10 17:00:00</v>
      </c>
      <c r="I212" s="22">
        <f t="shared" si="11"/>
        <v>2460</v>
      </c>
      <c r="J212" s="7">
        <v>0.20355300000000001</v>
      </c>
    </row>
    <row r="213" spans="7:10" ht="19.5" customHeight="1" x14ac:dyDescent="0.35">
      <c r="G213" t="s">
        <v>251</v>
      </c>
      <c r="H213" t="str">
        <f t="shared" si="10"/>
        <v>2023-01-10 17:05:00</v>
      </c>
      <c r="I213" s="22">
        <f t="shared" si="11"/>
        <v>2465</v>
      </c>
      <c r="J213" s="7">
        <v>0.19966400000000001</v>
      </c>
    </row>
    <row r="214" spans="7:10" ht="19.5" customHeight="1" x14ac:dyDescent="0.35">
      <c r="G214" t="s">
        <v>252</v>
      </c>
      <c r="H214" t="str">
        <f t="shared" si="10"/>
        <v>2023-01-10 17:10:00</v>
      </c>
      <c r="I214" s="22">
        <f t="shared" si="11"/>
        <v>2470</v>
      </c>
      <c r="J214" s="7">
        <v>0.196129</v>
      </c>
    </row>
    <row r="215" spans="7:10" ht="19.5" customHeight="1" x14ac:dyDescent="0.35">
      <c r="G215" t="s">
        <v>82</v>
      </c>
      <c r="H215" t="str">
        <f t="shared" si="10"/>
        <v>2023-01-10 17:15:00</v>
      </c>
      <c r="I215" s="22">
        <f t="shared" si="11"/>
        <v>2475</v>
      </c>
      <c r="J215" s="7">
        <v>0.19309699999999999</v>
      </c>
    </row>
    <row r="216" spans="7:10" ht="19.5" customHeight="1" x14ac:dyDescent="0.35">
      <c r="G216" t="s">
        <v>253</v>
      </c>
      <c r="H216" t="str">
        <f t="shared" si="10"/>
        <v>2023-01-10 17:20:00</v>
      </c>
      <c r="I216" s="22">
        <f t="shared" si="11"/>
        <v>2480</v>
      </c>
      <c r="J216" s="7">
        <v>0.189003</v>
      </c>
    </row>
    <row r="217" spans="7:10" ht="19.5" customHeight="1" x14ac:dyDescent="0.35">
      <c r="G217" t="s">
        <v>254</v>
      </c>
      <c r="H217" t="str">
        <f t="shared" si="10"/>
        <v>2023-01-10 17:25:00</v>
      </c>
      <c r="I217" s="22">
        <f t="shared" si="11"/>
        <v>2485</v>
      </c>
      <c r="J217" s="7">
        <v>0.18492600000000001</v>
      </c>
    </row>
    <row r="218" spans="7:10" ht="19.5" customHeight="1" x14ac:dyDescent="0.35">
      <c r="G218" t="s">
        <v>83</v>
      </c>
      <c r="H218" t="str">
        <f t="shared" si="10"/>
        <v>2023-01-10 17:30:00</v>
      </c>
      <c r="I218" s="22">
        <f t="shared" si="11"/>
        <v>2490</v>
      </c>
      <c r="J218" s="7">
        <v>0.18122099999999999</v>
      </c>
    </row>
    <row r="219" spans="7:10" ht="19.5" customHeight="1" x14ac:dyDescent="0.35">
      <c r="G219" t="s">
        <v>255</v>
      </c>
      <c r="H219" t="str">
        <f t="shared" si="10"/>
        <v>2023-01-10 17:35:00</v>
      </c>
      <c r="I219" s="22">
        <f t="shared" si="11"/>
        <v>2495</v>
      </c>
      <c r="J219" s="7">
        <v>0.176207</v>
      </c>
    </row>
    <row r="220" spans="7:10" ht="19.5" customHeight="1" x14ac:dyDescent="0.35">
      <c r="G220" t="s">
        <v>256</v>
      </c>
      <c r="H220" t="str">
        <f t="shared" si="10"/>
        <v>2023-01-10 17:40:00</v>
      </c>
      <c r="I220" s="22">
        <f t="shared" si="11"/>
        <v>2500</v>
      </c>
      <c r="J220" s="7">
        <v>0.17258999999999999</v>
      </c>
    </row>
    <row r="221" spans="7:10" ht="19.5" customHeight="1" x14ac:dyDescent="0.35">
      <c r="G221" t="s">
        <v>84</v>
      </c>
      <c r="H221" t="str">
        <f t="shared" si="10"/>
        <v>2023-01-10 17:45:00</v>
      </c>
      <c r="I221" s="22">
        <f t="shared" si="11"/>
        <v>2505</v>
      </c>
      <c r="J221" s="7">
        <v>0.16905300000000001</v>
      </c>
    </row>
    <row r="222" spans="7:10" ht="19.5" customHeight="1" x14ac:dyDescent="0.35">
      <c r="G222" t="s">
        <v>257</v>
      </c>
      <c r="H222" t="str">
        <f t="shared" si="10"/>
        <v>2023-01-10 17:50:00</v>
      </c>
      <c r="I222" s="22">
        <f t="shared" si="11"/>
        <v>2510</v>
      </c>
      <c r="J222" s="7">
        <v>0.16508800000000001</v>
      </c>
    </row>
    <row r="223" spans="7:10" ht="19.5" customHeight="1" x14ac:dyDescent="0.35">
      <c r="G223" t="s">
        <v>258</v>
      </c>
      <c r="H223" t="str">
        <f t="shared" si="10"/>
        <v>2023-01-10 17:55:00</v>
      </c>
      <c r="I223" s="22">
        <f t="shared" si="11"/>
        <v>2515</v>
      </c>
      <c r="J223" s="7">
        <v>0.16301199999999999</v>
      </c>
    </row>
    <row r="224" spans="7:10" ht="19.5" customHeight="1" x14ac:dyDescent="0.35">
      <c r="G224" t="s">
        <v>85</v>
      </c>
      <c r="H224" t="str">
        <f t="shared" si="10"/>
        <v>2023-01-10 18:00:00</v>
      </c>
      <c r="I224" s="22">
        <f t="shared" si="11"/>
        <v>2520</v>
      </c>
      <c r="J224" s="7">
        <v>0.160938</v>
      </c>
    </row>
    <row r="225" spans="7:10" ht="19.5" customHeight="1" x14ac:dyDescent="0.35">
      <c r="G225" t="s">
        <v>259</v>
      </c>
      <c r="H225" t="str">
        <f t="shared" si="10"/>
        <v>2023-01-10 18:05:00</v>
      </c>
      <c r="I225" s="22">
        <f t="shared" si="11"/>
        <v>2525</v>
      </c>
      <c r="J225" s="7">
        <v>0.157584</v>
      </c>
    </row>
    <row r="226" spans="7:10" ht="19.5" customHeight="1" x14ac:dyDescent="0.35">
      <c r="G226" t="s">
        <v>260</v>
      </c>
      <c r="H226" t="str">
        <f t="shared" si="10"/>
        <v>2023-01-10 18:10:00</v>
      </c>
      <c r="I226" s="22">
        <f t="shared" si="11"/>
        <v>2530</v>
      </c>
      <c r="J226" s="7">
        <v>0.15565499999999999</v>
      </c>
    </row>
    <row r="227" spans="7:10" ht="19.5" customHeight="1" x14ac:dyDescent="0.35">
      <c r="G227" t="s">
        <v>86</v>
      </c>
      <c r="H227" t="str">
        <f t="shared" si="10"/>
        <v>2023-01-10 18:15:00</v>
      </c>
      <c r="I227" s="22">
        <f t="shared" si="11"/>
        <v>2535</v>
      </c>
      <c r="J227" s="7">
        <v>0.15340200000000001</v>
      </c>
    </row>
    <row r="228" spans="7:10" ht="19.5" customHeight="1" x14ac:dyDescent="0.35">
      <c r="G228" t="s">
        <v>261</v>
      </c>
      <c r="H228" t="str">
        <f t="shared" si="10"/>
        <v>2023-01-10 18:20:00</v>
      </c>
      <c r="I228" s="22">
        <f t="shared" si="11"/>
        <v>2540</v>
      </c>
      <c r="J228" s="7">
        <v>0.15062999999999999</v>
      </c>
    </row>
    <row r="229" spans="7:10" ht="19.5" customHeight="1" x14ac:dyDescent="0.35">
      <c r="G229" t="s">
        <v>262</v>
      </c>
      <c r="H229" t="str">
        <f t="shared" si="10"/>
        <v>2023-01-10 18:25:00</v>
      </c>
      <c r="I229" s="22">
        <f t="shared" si="11"/>
        <v>2545</v>
      </c>
      <c r="J229" s="7">
        <v>0.148508</v>
      </c>
    </row>
    <row r="230" spans="7:10" ht="19.5" customHeight="1" x14ac:dyDescent="0.35">
      <c r="G230" t="s">
        <v>87</v>
      </c>
      <c r="H230" t="str">
        <f t="shared" si="10"/>
        <v>2023-01-10 18:30:00</v>
      </c>
      <c r="I230" s="22">
        <f t="shared" si="11"/>
        <v>2550</v>
      </c>
      <c r="J230" s="7">
        <v>0.146532</v>
      </c>
    </row>
    <row r="231" spans="7:10" ht="19.5" customHeight="1" x14ac:dyDescent="0.35">
      <c r="G231" t="s">
        <v>263</v>
      </c>
      <c r="H231" t="str">
        <f t="shared" si="10"/>
        <v>2023-01-10 18:35:00</v>
      </c>
      <c r="I231" s="22">
        <f t="shared" si="11"/>
        <v>2555</v>
      </c>
      <c r="J231" s="7">
        <v>0.143067</v>
      </c>
    </row>
    <row r="232" spans="7:10" ht="19.5" customHeight="1" x14ac:dyDescent="0.35">
      <c r="G232" t="s">
        <v>264</v>
      </c>
      <c r="H232" t="str">
        <f t="shared" ref="H232:H295" si="12">SUBSTITUTE(G232,"T"," ")</f>
        <v>2023-01-10 18:40:00</v>
      </c>
      <c r="I232" s="22">
        <f t="shared" si="11"/>
        <v>2560</v>
      </c>
      <c r="J232" s="7">
        <v>0.141402</v>
      </c>
    </row>
    <row r="233" spans="7:10" ht="19.5" customHeight="1" x14ac:dyDescent="0.35">
      <c r="G233" t="s">
        <v>88</v>
      </c>
      <c r="H233" t="str">
        <f t="shared" si="12"/>
        <v>2023-01-10 18:45:00</v>
      </c>
      <c r="I233" s="22">
        <f t="shared" si="11"/>
        <v>2565</v>
      </c>
      <c r="J233" s="7">
        <v>0.13920099999999999</v>
      </c>
    </row>
    <row r="234" spans="7:10" ht="19.5" customHeight="1" x14ac:dyDescent="0.35">
      <c r="G234" t="s">
        <v>265</v>
      </c>
      <c r="H234" t="str">
        <f t="shared" si="12"/>
        <v>2023-01-10 18:50:00</v>
      </c>
      <c r="I234" s="22">
        <f t="shared" si="11"/>
        <v>2570</v>
      </c>
      <c r="J234" s="7">
        <v>0.13684199999999999</v>
      </c>
    </row>
    <row r="235" spans="7:10" ht="19.5" customHeight="1" x14ac:dyDescent="0.35">
      <c r="G235" t="s">
        <v>266</v>
      </c>
      <c r="H235" t="str">
        <f t="shared" si="12"/>
        <v>2023-01-10 18:55:00</v>
      </c>
      <c r="I235" s="22">
        <f t="shared" si="11"/>
        <v>2575</v>
      </c>
      <c r="J235" s="7">
        <v>0.134464</v>
      </c>
    </row>
    <row r="236" spans="7:10" ht="19.5" customHeight="1" x14ac:dyDescent="0.35">
      <c r="G236" t="s">
        <v>89</v>
      </c>
      <c r="H236" t="str">
        <f t="shared" si="12"/>
        <v>2023-01-10 19:00:00</v>
      </c>
      <c r="I236" s="22">
        <f t="shared" si="11"/>
        <v>2580</v>
      </c>
      <c r="J236" s="7">
        <v>0.13206999999999999</v>
      </c>
    </row>
    <row r="237" spans="7:10" ht="19.5" customHeight="1" x14ac:dyDescent="0.35">
      <c r="G237" t="s">
        <v>267</v>
      </c>
      <c r="H237" t="str">
        <f t="shared" si="12"/>
        <v>2023-01-10 19:05:00</v>
      </c>
      <c r="I237" s="22">
        <f t="shared" si="11"/>
        <v>2585</v>
      </c>
      <c r="J237" s="7">
        <v>0.12901699999999999</v>
      </c>
    </row>
    <row r="238" spans="7:10" ht="19.5" customHeight="1" x14ac:dyDescent="0.35">
      <c r="G238" t="s">
        <v>268</v>
      </c>
      <c r="H238" t="str">
        <f t="shared" si="12"/>
        <v>2023-01-10 19:10:00</v>
      </c>
      <c r="I238" s="22">
        <f t="shared" si="11"/>
        <v>2590</v>
      </c>
      <c r="J238" s="7">
        <v>0.12693099999999999</v>
      </c>
    </row>
    <row r="239" spans="7:10" ht="19.5" customHeight="1" x14ac:dyDescent="0.35">
      <c r="G239" t="s">
        <v>90</v>
      </c>
      <c r="H239" t="str">
        <f t="shared" si="12"/>
        <v>2023-01-10 19:15:00</v>
      </c>
      <c r="I239" s="22">
        <f t="shared" si="11"/>
        <v>2595</v>
      </c>
      <c r="J239" s="7">
        <v>0.124956</v>
      </c>
    </row>
    <row r="240" spans="7:10" ht="19.5" customHeight="1" x14ac:dyDescent="0.35">
      <c r="G240" t="s">
        <v>269</v>
      </c>
      <c r="H240" t="str">
        <f t="shared" si="12"/>
        <v>2023-01-10 19:20:00</v>
      </c>
      <c r="I240" s="22">
        <f t="shared" si="11"/>
        <v>2600</v>
      </c>
      <c r="J240" s="7">
        <v>0.12196</v>
      </c>
    </row>
    <row r="241" spans="7:10" ht="19.5" customHeight="1" x14ac:dyDescent="0.35">
      <c r="G241" t="s">
        <v>270</v>
      </c>
      <c r="H241" t="str">
        <f t="shared" si="12"/>
        <v>2023-01-10 19:25:00</v>
      </c>
      <c r="I241" s="22">
        <f t="shared" si="11"/>
        <v>2605</v>
      </c>
      <c r="J241" s="7">
        <v>0.119799</v>
      </c>
    </row>
    <row r="242" spans="7:10" ht="19.5" customHeight="1" x14ac:dyDescent="0.35">
      <c r="G242" t="s">
        <v>91</v>
      </c>
      <c r="H242" t="str">
        <f t="shared" si="12"/>
        <v>2023-01-10 19:30:00</v>
      </c>
      <c r="I242" s="22">
        <f t="shared" si="11"/>
        <v>2610</v>
      </c>
      <c r="J242" s="7">
        <v>0.117783</v>
      </c>
    </row>
    <row r="243" spans="7:10" ht="19.5" customHeight="1" x14ac:dyDescent="0.35">
      <c r="G243" t="s">
        <v>271</v>
      </c>
      <c r="H243" t="str">
        <f t="shared" si="12"/>
        <v>2023-01-10 19:35:00</v>
      </c>
      <c r="I243" s="22">
        <f t="shared" si="11"/>
        <v>2615</v>
      </c>
      <c r="J243" s="7">
        <v>0.114246</v>
      </c>
    </row>
    <row r="244" spans="7:10" ht="19.5" customHeight="1" x14ac:dyDescent="0.35">
      <c r="G244" t="s">
        <v>272</v>
      </c>
      <c r="H244" t="str">
        <f t="shared" si="12"/>
        <v>2023-01-10 19:40:00</v>
      </c>
      <c r="I244" s="22">
        <f t="shared" si="11"/>
        <v>2620</v>
      </c>
      <c r="J244" s="7">
        <v>0.113443</v>
      </c>
    </row>
    <row r="245" spans="7:10" ht="19.5" customHeight="1" x14ac:dyDescent="0.35">
      <c r="G245" t="s">
        <v>92</v>
      </c>
      <c r="H245" t="str">
        <f t="shared" si="12"/>
        <v>2023-01-10 19:45:00</v>
      </c>
      <c r="I245" s="22">
        <f t="shared" si="11"/>
        <v>2625</v>
      </c>
      <c r="J245" s="7">
        <v>0.110764</v>
      </c>
    </row>
    <row r="246" spans="7:10" ht="19.5" customHeight="1" x14ac:dyDescent="0.35">
      <c r="G246" t="s">
        <v>273</v>
      </c>
      <c r="H246" t="str">
        <f t="shared" si="12"/>
        <v>2023-01-10 19:50:00</v>
      </c>
      <c r="I246" s="22">
        <f t="shared" si="11"/>
        <v>2630</v>
      </c>
      <c r="J246" s="7">
        <v>0.10917300000000001</v>
      </c>
    </row>
    <row r="247" spans="7:10" ht="19.5" customHeight="1" x14ac:dyDescent="0.35">
      <c r="G247" t="s">
        <v>274</v>
      </c>
      <c r="H247" t="str">
        <f t="shared" si="12"/>
        <v>2023-01-10 19:55:00</v>
      </c>
      <c r="I247" s="22">
        <f t="shared" si="11"/>
        <v>2635</v>
      </c>
      <c r="J247" s="7">
        <v>0.105952</v>
      </c>
    </row>
    <row r="248" spans="7:10" ht="19.5" customHeight="1" x14ac:dyDescent="0.35">
      <c r="G248" t="s">
        <v>93</v>
      </c>
      <c r="H248" t="str">
        <f t="shared" si="12"/>
        <v>2023-01-10 20:00:00</v>
      </c>
      <c r="I248" s="22">
        <f t="shared" si="11"/>
        <v>2640</v>
      </c>
      <c r="J248" s="7">
        <v>0.10539800000000001</v>
      </c>
    </row>
    <row r="249" spans="7:10" ht="19.5" customHeight="1" x14ac:dyDescent="0.35">
      <c r="G249" t="s">
        <v>275</v>
      </c>
      <c r="H249" t="str">
        <f t="shared" si="12"/>
        <v>2023-01-10 20:05:00</v>
      </c>
      <c r="I249" s="22">
        <f t="shared" si="11"/>
        <v>2645</v>
      </c>
      <c r="J249" s="7">
        <v>0.10237599999999999</v>
      </c>
    </row>
    <row r="250" spans="7:10" ht="19.5" customHeight="1" x14ac:dyDescent="0.35">
      <c r="G250" t="s">
        <v>276</v>
      </c>
      <c r="H250" t="str">
        <f t="shared" si="12"/>
        <v>2023-01-10 20:10:00</v>
      </c>
      <c r="I250" s="22">
        <f t="shared" si="11"/>
        <v>2650</v>
      </c>
      <c r="J250" s="7">
        <v>0.10091899999999999</v>
      </c>
    </row>
    <row r="251" spans="7:10" ht="19.5" customHeight="1" x14ac:dyDescent="0.35">
      <c r="G251" t="s">
        <v>94</v>
      </c>
      <c r="H251" t="str">
        <f t="shared" si="12"/>
        <v>2023-01-10 20:15:00</v>
      </c>
      <c r="I251" s="22">
        <f t="shared" si="11"/>
        <v>2655</v>
      </c>
      <c r="J251" s="7">
        <v>9.7179000000000001E-2</v>
      </c>
    </row>
    <row r="252" spans="7:10" ht="19.5" customHeight="1" x14ac:dyDescent="0.35">
      <c r="G252" t="s">
        <v>277</v>
      </c>
      <c r="H252" t="str">
        <f t="shared" si="12"/>
        <v>2023-01-10 20:20:00</v>
      </c>
      <c r="I252" s="22">
        <f t="shared" si="11"/>
        <v>2660</v>
      </c>
      <c r="J252" s="7">
        <v>9.4330999999999998E-2</v>
      </c>
    </row>
    <row r="253" spans="7:10" ht="19.5" customHeight="1" x14ac:dyDescent="0.35">
      <c r="G253" t="s">
        <v>278</v>
      </c>
      <c r="H253" t="str">
        <f t="shared" si="12"/>
        <v>2023-01-10 20:25:00</v>
      </c>
      <c r="I253" s="22">
        <f t="shared" si="11"/>
        <v>2665</v>
      </c>
      <c r="J253" s="7">
        <v>9.3410000000000007E-2</v>
      </c>
    </row>
    <row r="254" spans="7:10" ht="19.5" customHeight="1" x14ac:dyDescent="0.35">
      <c r="G254" t="s">
        <v>95</v>
      </c>
      <c r="H254" t="str">
        <f t="shared" si="12"/>
        <v>2023-01-10 20:30:00</v>
      </c>
      <c r="I254" s="22">
        <f t="shared" si="11"/>
        <v>2670</v>
      </c>
      <c r="J254" s="7">
        <v>9.0762999999999996E-2</v>
      </c>
    </row>
    <row r="255" spans="7:10" ht="19.5" customHeight="1" x14ac:dyDescent="0.35">
      <c r="G255" t="s">
        <v>279</v>
      </c>
      <c r="H255" t="str">
        <f t="shared" si="12"/>
        <v>2023-01-10 20:35:00</v>
      </c>
      <c r="I255" s="22">
        <f t="shared" si="11"/>
        <v>2675</v>
      </c>
      <c r="J255" s="7">
        <v>8.8651999999999995E-2</v>
      </c>
    </row>
    <row r="256" spans="7:10" ht="19.5" customHeight="1" x14ac:dyDescent="0.35">
      <c r="G256" t="s">
        <v>280</v>
      </c>
      <c r="H256" t="str">
        <f t="shared" si="12"/>
        <v>2023-01-10 20:40:00</v>
      </c>
      <c r="I256" s="22">
        <f t="shared" si="11"/>
        <v>2680</v>
      </c>
      <c r="J256" s="7">
        <v>8.7790999999999994E-2</v>
      </c>
    </row>
    <row r="257" spans="7:10" ht="19.5" customHeight="1" x14ac:dyDescent="0.35">
      <c r="G257" t="s">
        <v>96</v>
      </c>
      <c r="H257" t="str">
        <f t="shared" si="12"/>
        <v>2023-01-10 20:45:00</v>
      </c>
      <c r="I257" s="22">
        <f t="shared" si="11"/>
        <v>2685</v>
      </c>
      <c r="J257" s="7">
        <v>8.5066000000000003E-2</v>
      </c>
    </row>
    <row r="258" spans="7:10" ht="19.5" customHeight="1" x14ac:dyDescent="0.35">
      <c r="G258" t="s">
        <v>281</v>
      </c>
      <c r="H258" t="str">
        <f t="shared" si="12"/>
        <v>2023-01-10 20:50:00</v>
      </c>
      <c r="I258" s="22">
        <f t="shared" si="11"/>
        <v>2690</v>
      </c>
      <c r="J258" s="7">
        <v>8.4317000000000003E-2</v>
      </c>
    </row>
    <row r="259" spans="7:10" ht="19.5" customHeight="1" x14ac:dyDescent="0.35">
      <c r="G259" t="s">
        <v>282</v>
      </c>
      <c r="H259" t="str">
        <f t="shared" si="12"/>
        <v>2023-01-10 20:55:00</v>
      </c>
      <c r="I259" s="22">
        <f t="shared" si="11"/>
        <v>2695</v>
      </c>
      <c r="J259" s="7">
        <v>8.2459000000000005E-2</v>
      </c>
    </row>
    <row r="260" spans="7:10" ht="19.5" customHeight="1" x14ac:dyDescent="0.35">
      <c r="G260" t="s">
        <v>97</v>
      </c>
      <c r="H260" t="str">
        <f t="shared" si="12"/>
        <v>2023-01-10 21:00:00</v>
      </c>
      <c r="I260" s="22">
        <f t="shared" ref="I260:I300" si="13">DAY(H260-$H$2)*24*60 + HOUR(H260-$H$2)*60 + MINUTE(H260-$H$2) + SECOND(H260-$H$2)/60 + 1410</f>
        <v>2700</v>
      </c>
      <c r="J260" s="7">
        <v>8.0114000000000005E-2</v>
      </c>
    </row>
    <row r="261" spans="7:10" ht="19.5" customHeight="1" x14ac:dyDescent="0.35">
      <c r="G261" t="s">
        <v>283</v>
      </c>
      <c r="H261" t="str">
        <f t="shared" si="12"/>
        <v>2023-01-10 21:05:00</v>
      </c>
      <c r="I261" s="22">
        <f t="shared" si="13"/>
        <v>2705</v>
      </c>
      <c r="J261" s="7">
        <v>7.85E-2</v>
      </c>
    </row>
    <row r="262" spans="7:10" ht="19.5" customHeight="1" x14ac:dyDescent="0.35">
      <c r="G262" t="s">
        <v>284</v>
      </c>
      <c r="H262" t="str">
        <f t="shared" si="12"/>
        <v>2023-01-10 21:10:00</v>
      </c>
      <c r="I262" s="22">
        <f t="shared" si="13"/>
        <v>2710</v>
      </c>
      <c r="J262" s="7">
        <v>7.6616000000000004E-2</v>
      </c>
    </row>
    <row r="263" spans="7:10" ht="19.5" customHeight="1" x14ac:dyDescent="0.35">
      <c r="G263" t="s">
        <v>98</v>
      </c>
      <c r="H263" t="str">
        <f t="shared" si="12"/>
        <v>2023-01-10 21:15:00</v>
      </c>
      <c r="I263" s="22">
        <f t="shared" si="13"/>
        <v>2715</v>
      </c>
      <c r="J263" s="7">
        <v>7.5039999999999996E-2</v>
      </c>
    </row>
    <row r="264" spans="7:10" ht="19.5" customHeight="1" x14ac:dyDescent="0.35">
      <c r="G264" t="s">
        <v>285</v>
      </c>
      <c r="H264" t="str">
        <f t="shared" si="12"/>
        <v>2023-01-10 21:20:00</v>
      </c>
      <c r="I264" s="22">
        <f t="shared" si="13"/>
        <v>2720</v>
      </c>
      <c r="J264" s="7">
        <v>7.3802000000000006E-2</v>
      </c>
    </row>
    <row r="265" spans="7:10" ht="19.5" customHeight="1" x14ac:dyDescent="0.35">
      <c r="G265" t="s">
        <v>286</v>
      </c>
      <c r="H265" t="str">
        <f t="shared" si="12"/>
        <v>2023-01-10 21:25:00</v>
      </c>
      <c r="I265" s="22">
        <f t="shared" si="13"/>
        <v>2725</v>
      </c>
      <c r="J265" s="7">
        <v>7.2183999999999998E-2</v>
      </c>
    </row>
    <row r="266" spans="7:10" ht="19.5" customHeight="1" x14ac:dyDescent="0.35">
      <c r="G266" t="s">
        <v>99</v>
      </c>
      <c r="H266" t="str">
        <f t="shared" si="12"/>
        <v>2023-01-10 21:30:00</v>
      </c>
      <c r="I266" s="22">
        <f t="shared" si="13"/>
        <v>2730</v>
      </c>
      <c r="J266" s="7">
        <v>7.0132E-2</v>
      </c>
    </row>
    <row r="267" spans="7:10" ht="19.5" customHeight="1" x14ac:dyDescent="0.35">
      <c r="G267" t="s">
        <v>287</v>
      </c>
      <c r="H267" t="str">
        <f t="shared" si="12"/>
        <v>2023-01-10 21:35:00</v>
      </c>
      <c r="I267" s="22">
        <f t="shared" si="13"/>
        <v>2735</v>
      </c>
      <c r="J267" s="7">
        <v>6.8428000000000003E-2</v>
      </c>
    </row>
    <row r="268" spans="7:10" ht="19.5" customHeight="1" x14ac:dyDescent="0.35">
      <c r="G268" t="s">
        <v>288</v>
      </c>
      <c r="H268" t="str">
        <f t="shared" si="12"/>
        <v>2023-01-10 21:40:00</v>
      </c>
      <c r="I268" s="22">
        <f t="shared" si="13"/>
        <v>2740</v>
      </c>
      <c r="J268" s="7">
        <v>6.6966999999999999E-2</v>
      </c>
    </row>
    <row r="269" spans="7:10" ht="19.5" customHeight="1" x14ac:dyDescent="0.35">
      <c r="G269" t="s">
        <v>100</v>
      </c>
      <c r="H269" t="str">
        <f t="shared" si="12"/>
        <v>2023-01-10 21:45:00</v>
      </c>
      <c r="I269" s="22">
        <f t="shared" si="13"/>
        <v>2745</v>
      </c>
      <c r="J269" s="7">
        <v>6.5105999999999997E-2</v>
      </c>
    </row>
    <row r="270" spans="7:10" ht="19.5" customHeight="1" x14ac:dyDescent="0.35">
      <c r="G270" t="s">
        <v>289</v>
      </c>
      <c r="H270" t="str">
        <f t="shared" si="12"/>
        <v>2023-01-10 21:50:00</v>
      </c>
      <c r="I270" s="22">
        <f t="shared" si="13"/>
        <v>2750</v>
      </c>
      <c r="J270" s="7">
        <v>6.2316000000000003E-2</v>
      </c>
    </row>
    <row r="271" spans="7:10" ht="19.5" customHeight="1" x14ac:dyDescent="0.35">
      <c r="G271" t="s">
        <v>290</v>
      </c>
      <c r="H271" t="str">
        <f t="shared" si="12"/>
        <v>2023-01-10 21:55:00</v>
      </c>
      <c r="I271" s="22">
        <f t="shared" si="13"/>
        <v>2755</v>
      </c>
      <c r="J271" s="7">
        <v>6.0444999999999999E-2</v>
      </c>
    </row>
    <row r="272" spans="7:10" ht="19.5" customHeight="1" x14ac:dyDescent="0.35">
      <c r="G272" t="s">
        <v>101</v>
      </c>
      <c r="H272" t="str">
        <f t="shared" si="12"/>
        <v>2023-01-10 22:00:00</v>
      </c>
      <c r="I272" s="22">
        <f t="shared" si="13"/>
        <v>2760</v>
      </c>
      <c r="J272" s="7">
        <v>5.9512000000000002E-2</v>
      </c>
    </row>
    <row r="273" spans="7:10" ht="19.5" customHeight="1" x14ac:dyDescent="0.35">
      <c r="G273" t="s">
        <v>291</v>
      </c>
      <c r="H273" t="str">
        <f t="shared" si="12"/>
        <v>2023-01-10 22:05:00</v>
      </c>
      <c r="I273" s="22">
        <f t="shared" si="13"/>
        <v>2765</v>
      </c>
      <c r="J273" s="7">
        <v>5.5993000000000001E-2</v>
      </c>
    </row>
    <row r="274" spans="7:10" ht="19.5" customHeight="1" x14ac:dyDescent="0.35">
      <c r="G274" t="s">
        <v>292</v>
      </c>
      <c r="H274" t="str">
        <f t="shared" si="12"/>
        <v>2023-01-10 22:10:00</v>
      </c>
      <c r="I274" s="22">
        <f t="shared" si="13"/>
        <v>2770</v>
      </c>
      <c r="J274" s="7">
        <v>5.4461000000000002E-2</v>
      </c>
    </row>
    <row r="275" spans="7:10" ht="19.5" customHeight="1" x14ac:dyDescent="0.35">
      <c r="G275" t="s">
        <v>102</v>
      </c>
      <c r="H275" t="str">
        <f t="shared" si="12"/>
        <v>2023-01-10 22:15:00</v>
      </c>
      <c r="I275" s="22">
        <f t="shared" si="13"/>
        <v>2775</v>
      </c>
      <c r="J275" s="7">
        <v>5.1790999999999997E-2</v>
      </c>
    </row>
    <row r="276" spans="7:10" ht="19.5" customHeight="1" x14ac:dyDescent="0.35">
      <c r="G276" t="s">
        <v>293</v>
      </c>
      <c r="H276" t="str">
        <f t="shared" si="12"/>
        <v>2023-01-10 22:20:00</v>
      </c>
      <c r="I276" s="22">
        <f t="shared" si="13"/>
        <v>2780</v>
      </c>
      <c r="J276" s="7">
        <v>4.9591999999999997E-2</v>
      </c>
    </row>
    <row r="277" spans="7:10" ht="19.5" customHeight="1" x14ac:dyDescent="0.35">
      <c r="G277" t="s">
        <v>294</v>
      </c>
      <c r="H277" t="str">
        <f t="shared" si="12"/>
        <v>2023-01-10 22:25:00</v>
      </c>
      <c r="I277" s="22">
        <f t="shared" si="13"/>
        <v>2785</v>
      </c>
      <c r="J277" s="7">
        <v>4.7849000000000003E-2</v>
      </c>
    </row>
    <row r="278" spans="7:10" ht="19.5" customHeight="1" x14ac:dyDescent="0.35">
      <c r="G278" t="s">
        <v>103</v>
      </c>
      <c r="H278" t="str">
        <f t="shared" si="12"/>
        <v>2023-01-10 22:30:00</v>
      </c>
      <c r="I278" s="22">
        <f t="shared" si="13"/>
        <v>2790</v>
      </c>
      <c r="J278" s="7">
        <v>4.5025000000000003E-2</v>
      </c>
    </row>
    <row r="279" spans="7:10" ht="19.5" customHeight="1" x14ac:dyDescent="0.35">
      <c r="G279" t="s">
        <v>295</v>
      </c>
      <c r="H279" t="str">
        <f t="shared" si="12"/>
        <v>2023-01-10 22:35:00</v>
      </c>
      <c r="I279" s="22">
        <f t="shared" si="13"/>
        <v>2795</v>
      </c>
      <c r="J279" s="7">
        <v>4.3132999999999998E-2</v>
      </c>
    </row>
    <row r="280" spans="7:10" ht="19.5" customHeight="1" x14ac:dyDescent="0.35">
      <c r="G280" t="s">
        <v>296</v>
      </c>
      <c r="H280" t="str">
        <f t="shared" si="12"/>
        <v>2023-01-10 22:40:00</v>
      </c>
      <c r="I280" s="22">
        <f t="shared" si="13"/>
        <v>2800</v>
      </c>
      <c r="J280" s="7">
        <v>4.1241E-2</v>
      </c>
    </row>
    <row r="281" spans="7:10" ht="19.5" customHeight="1" x14ac:dyDescent="0.35">
      <c r="G281" t="s">
        <v>104</v>
      </c>
      <c r="H281" t="str">
        <f t="shared" si="12"/>
        <v>2023-01-10 22:45:00</v>
      </c>
      <c r="I281" s="22">
        <f t="shared" si="13"/>
        <v>2805</v>
      </c>
      <c r="J281" s="7">
        <v>3.7650000000000003E-2</v>
      </c>
    </row>
    <row r="282" spans="7:10" ht="19.5" customHeight="1" x14ac:dyDescent="0.35">
      <c r="G282" t="s">
        <v>297</v>
      </c>
      <c r="H282" t="str">
        <f t="shared" si="12"/>
        <v>2023-01-10 22:50:00</v>
      </c>
      <c r="I282" s="22">
        <f t="shared" si="13"/>
        <v>2810</v>
      </c>
      <c r="J282" s="7">
        <v>3.6136000000000001E-2</v>
      </c>
    </row>
    <row r="283" spans="7:10" ht="19.5" customHeight="1" x14ac:dyDescent="0.35">
      <c r="G283" t="s">
        <v>298</v>
      </c>
      <c r="H283" t="str">
        <f t="shared" si="12"/>
        <v>2023-01-10 22:55:00</v>
      </c>
      <c r="I283" s="22">
        <f t="shared" si="13"/>
        <v>2815</v>
      </c>
      <c r="J283" s="7">
        <v>3.3020000000000001E-2</v>
      </c>
    </row>
    <row r="284" spans="7:10" ht="19.5" customHeight="1" x14ac:dyDescent="0.35">
      <c r="G284" t="s">
        <v>105</v>
      </c>
      <c r="H284" t="str">
        <f t="shared" si="12"/>
        <v>2023-01-10 23:00:00</v>
      </c>
      <c r="I284" s="22">
        <f t="shared" si="13"/>
        <v>2820</v>
      </c>
      <c r="J284" s="7">
        <v>3.0210999999999998E-2</v>
      </c>
    </row>
    <row r="285" spans="7:10" ht="19.5" customHeight="1" x14ac:dyDescent="0.35">
      <c r="G285" t="s">
        <v>299</v>
      </c>
      <c r="H285" t="str">
        <f t="shared" si="12"/>
        <v>2023-01-10 23:05:00</v>
      </c>
      <c r="I285" s="22">
        <f t="shared" si="13"/>
        <v>2825</v>
      </c>
      <c r="J285" s="7">
        <v>2.8372999999999999E-2</v>
      </c>
    </row>
    <row r="286" spans="7:10" ht="19.5" customHeight="1" x14ac:dyDescent="0.35">
      <c r="G286" t="s">
        <v>300</v>
      </c>
      <c r="H286" t="str">
        <f t="shared" si="12"/>
        <v>2023-01-10 23:10:00</v>
      </c>
      <c r="I286" s="22">
        <f t="shared" si="13"/>
        <v>2830</v>
      </c>
      <c r="J286" s="7">
        <v>2.6492999999999999E-2</v>
      </c>
    </row>
    <row r="287" spans="7:10" ht="19.5" customHeight="1" x14ac:dyDescent="0.35">
      <c r="G287" t="s">
        <v>106</v>
      </c>
      <c r="H287" t="str">
        <f t="shared" si="12"/>
        <v>2023-01-10 23:15:00</v>
      </c>
      <c r="I287" s="22">
        <f t="shared" si="13"/>
        <v>2835</v>
      </c>
      <c r="J287" s="7">
        <v>2.4795000000000001E-2</v>
      </c>
    </row>
    <row r="288" spans="7:10" ht="19.5" customHeight="1" x14ac:dyDescent="0.35">
      <c r="G288" t="s">
        <v>301</v>
      </c>
      <c r="H288" t="str">
        <f t="shared" si="12"/>
        <v>2023-01-10 23:20:00</v>
      </c>
      <c r="I288" s="22">
        <f t="shared" si="13"/>
        <v>2840</v>
      </c>
      <c r="J288" s="7">
        <v>2.3189999999999999E-2</v>
      </c>
    </row>
    <row r="289" spans="7:10" ht="19.5" customHeight="1" x14ac:dyDescent="0.35">
      <c r="G289" t="s">
        <v>302</v>
      </c>
      <c r="H289" t="str">
        <f t="shared" si="12"/>
        <v>2023-01-10 23:25:00</v>
      </c>
      <c r="I289" s="22">
        <f t="shared" si="13"/>
        <v>2845</v>
      </c>
      <c r="J289" s="7">
        <v>2.2290999999999998E-2</v>
      </c>
    </row>
    <row r="290" spans="7:10" ht="19.5" customHeight="1" x14ac:dyDescent="0.35">
      <c r="G290" t="s">
        <v>107</v>
      </c>
      <c r="H290" t="str">
        <f t="shared" si="12"/>
        <v>2023-01-10 23:30:00</v>
      </c>
      <c r="I290" s="22">
        <f t="shared" si="13"/>
        <v>2850</v>
      </c>
      <c r="J290" s="7">
        <v>2.0809000000000001E-2</v>
      </c>
    </row>
    <row r="291" spans="7:10" ht="19.5" customHeight="1" x14ac:dyDescent="0.35">
      <c r="G291" t="s">
        <v>303</v>
      </c>
      <c r="H291" t="str">
        <f t="shared" si="12"/>
        <v>2023-01-10 23:35:00</v>
      </c>
      <c r="I291" s="22">
        <f t="shared" si="13"/>
        <v>2855</v>
      </c>
      <c r="J291" s="7">
        <v>1.9613999999999999E-2</v>
      </c>
    </row>
    <row r="292" spans="7:10" ht="19.5" customHeight="1" x14ac:dyDescent="0.35">
      <c r="G292" t="s">
        <v>304</v>
      </c>
      <c r="H292" t="str">
        <f t="shared" si="12"/>
        <v>2023-01-10 23:40:00</v>
      </c>
      <c r="I292" s="22">
        <f t="shared" si="13"/>
        <v>2860</v>
      </c>
      <c r="J292" s="7">
        <v>1.8700000000000001E-2</v>
      </c>
    </row>
    <row r="293" spans="7:10" ht="19.5" customHeight="1" x14ac:dyDescent="0.35">
      <c r="G293" t="s">
        <v>108</v>
      </c>
      <c r="H293" t="str">
        <f t="shared" si="12"/>
        <v>2023-01-10 23:45:00</v>
      </c>
      <c r="I293" s="22">
        <f t="shared" si="13"/>
        <v>2865</v>
      </c>
      <c r="J293" s="7">
        <v>1.7888999999999999E-2</v>
      </c>
    </row>
    <row r="294" spans="7:10" ht="19.5" customHeight="1" x14ac:dyDescent="0.35">
      <c r="G294" t="s">
        <v>305</v>
      </c>
      <c r="H294" t="str">
        <f t="shared" si="12"/>
        <v>2023-01-10 23:50:00</v>
      </c>
      <c r="I294" s="22">
        <f t="shared" si="13"/>
        <v>2870</v>
      </c>
      <c r="J294" s="7">
        <v>1.7121999999999998E-2</v>
      </c>
    </row>
    <row r="295" spans="7:10" ht="19.5" customHeight="1" x14ac:dyDescent="0.35">
      <c r="G295" t="s">
        <v>306</v>
      </c>
      <c r="H295" t="str">
        <f t="shared" si="12"/>
        <v>2023-01-10 23:55:00</v>
      </c>
      <c r="I295" s="22">
        <f t="shared" si="13"/>
        <v>2875</v>
      </c>
      <c r="J295" s="7">
        <v>1.6614E-2</v>
      </c>
    </row>
    <row r="296" spans="7:10" ht="19.5" customHeight="1" x14ac:dyDescent="0.35">
      <c r="G296" t="s">
        <v>109</v>
      </c>
      <c r="H296" t="str">
        <f t="shared" ref="H296:H300" si="14">SUBSTITUTE(G296,"T"," ")</f>
        <v>2023-01-11 00:00:00</v>
      </c>
      <c r="I296" s="22">
        <f t="shared" si="13"/>
        <v>2880</v>
      </c>
      <c r="J296" s="7">
        <v>1.5525000000000001E-2</v>
      </c>
    </row>
    <row r="297" spans="7:10" ht="19.5" customHeight="1" x14ac:dyDescent="0.35">
      <c r="G297" t="s">
        <v>307</v>
      </c>
      <c r="H297" t="str">
        <f t="shared" si="14"/>
        <v>2023-01-11 00:05:00</v>
      </c>
      <c r="I297" s="22">
        <f t="shared" si="13"/>
        <v>2885</v>
      </c>
      <c r="J297" s="7">
        <v>1.4767000000000001E-2</v>
      </c>
    </row>
    <row r="298" spans="7:10" ht="19.5" customHeight="1" x14ac:dyDescent="0.35">
      <c r="G298" t="s">
        <v>308</v>
      </c>
      <c r="H298" t="str">
        <f t="shared" si="14"/>
        <v>2023-01-11 00:10:00</v>
      </c>
      <c r="I298" s="22">
        <f t="shared" si="13"/>
        <v>2890</v>
      </c>
      <c r="J298" s="7">
        <v>1.4278000000000001E-2</v>
      </c>
    </row>
    <row r="299" spans="7:10" ht="19.5" customHeight="1" x14ac:dyDescent="0.35">
      <c r="G299" t="s">
        <v>110</v>
      </c>
      <c r="H299" t="str">
        <f t="shared" si="14"/>
        <v>2023-01-11 00:15:00</v>
      </c>
      <c r="I299" s="22">
        <f t="shared" si="13"/>
        <v>2895</v>
      </c>
      <c r="J299" s="7">
        <v>1.3475000000000001E-2</v>
      </c>
    </row>
    <row r="300" spans="7:10" ht="19.5" customHeight="1" x14ac:dyDescent="0.35">
      <c r="G300" t="s">
        <v>309</v>
      </c>
      <c r="H300" t="str">
        <f t="shared" si="14"/>
        <v>2023-01-11 00:20:00</v>
      </c>
      <c r="I300" s="22">
        <f t="shared" si="13"/>
        <v>2900</v>
      </c>
      <c r="J300" s="7">
        <v>1.3106E-2</v>
      </c>
    </row>
    <row r="301" spans="7:10" ht="19.5" customHeight="1" x14ac:dyDescent="0.35">
      <c r="I301" s="22"/>
      <c r="J301" s="7"/>
    </row>
    <row r="302" spans="7:10" ht="19.5" customHeight="1" x14ac:dyDescent="0.35">
      <c r="I302" s="22"/>
      <c r="J302" s="7"/>
    </row>
    <row r="303" spans="7:10" ht="19.5" customHeight="1" x14ac:dyDescent="0.35">
      <c r="I303" s="22"/>
      <c r="J303" s="7"/>
    </row>
    <row r="304" spans="7:10" ht="19.5" customHeight="1" x14ac:dyDescent="0.35">
      <c r="I304" s="22"/>
      <c r="J304" s="7"/>
    </row>
    <row r="305" spans="9:10" ht="19.5" customHeight="1" x14ac:dyDescent="0.35">
      <c r="I305" s="22"/>
      <c r="J305" s="7"/>
    </row>
    <row r="306" spans="9:10" ht="19.5" customHeight="1" x14ac:dyDescent="0.35">
      <c r="I306" s="22"/>
      <c r="J306" s="7"/>
    </row>
    <row r="307" spans="9:10" ht="19.5" customHeight="1" x14ac:dyDescent="0.35">
      <c r="I307" s="22"/>
      <c r="J307" s="7"/>
    </row>
    <row r="308" spans="9:10" ht="19.5" customHeight="1" x14ac:dyDescent="0.35">
      <c r="I308" s="22"/>
      <c r="J308" s="7"/>
    </row>
    <row r="309" spans="9:10" ht="19.5" customHeight="1" x14ac:dyDescent="0.35">
      <c r="I309" s="22"/>
      <c r="J309" s="7"/>
    </row>
    <row r="310" spans="9:10" ht="19.5" customHeight="1" x14ac:dyDescent="0.35">
      <c r="I310" s="22"/>
      <c r="J310" s="7"/>
    </row>
    <row r="311" spans="9:10" ht="19.5" customHeight="1" x14ac:dyDescent="0.35">
      <c r="I311" s="22"/>
      <c r="J311" s="7"/>
    </row>
    <row r="312" spans="9:10" ht="19.5" customHeight="1" x14ac:dyDescent="0.35">
      <c r="I312" s="22"/>
      <c r="J312" s="7"/>
    </row>
    <row r="313" spans="9:10" ht="19.5" customHeight="1" x14ac:dyDescent="0.35">
      <c r="I313" s="22"/>
      <c r="J313" s="7"/>
    </row>
    <row r="314" spans="9:10" ht="19.5" customHeight="1" x14ac:dyDescent="0.35">
      <c r="I314" s="22"/>
      <c r="J314" s="7"/>
    </row>
    <row r="315" spans="9:10" ht="19.5" customHeight="1" x14ac:dyDescent="0.35">
      <c r="I315" s="22"/>
      <c r="J315" s="7"/>
    </row>
    <row r="316" spans="9:10" ht="19.5" customHeight="1" x14ac:dyDescent="0.35">
      <c r="I316" s="22"/>
      <c r="J316" s="7"/>
    </row>
    <row r="317" spans="9:10" ht="19.5" customHeight="1" x14ac:dyDescent="0.35">
      <c r="I317" s="22"/>
      <c r="J317" s="7"/>
    </row>
    <row r="318" spans="9:10" ht="19.5" customHeight="1" x14ac:dyDescent="0.35">
      <c r="I318" s="22"/>
      <c r="J318" s="7"/>
    </row>
    <row r="319" spans="9:10" ht="19.5" customHeight="1" x14ac:dyDescent="0.35">
      <c r="I319" s="22"/>
      <c r="J319" s="7"/>
    </row>
    <row r="320" spans="9:10" ht="19.5" customHeight="1" x14ac:dyDescent="0.35">
      <c r="I320" s="22"/>
      <c r="J320" s="7"/>
    </row>
    <row r="321" spans="9:10" ht="19.5" customHeight="1" x14ac:dyDescent="0.35">
      <c r="I321" s="22"/>
      <c r="J321" s="7"/>
    </row>
    <row r="322" spans="9:10" ht="19.5" customHeight="1" x14ac:dyDescent="0.35">
      <c r="I322" s="22"/>
      <c r="J322" s="7"/>
    </row>
    <row r="323" spans="9:10" ht="19.5" customHeight="1" x14ac:dyDescent="0.35">
      <c r="I323" s="22"/>
      <c r="J323" s="7"/>
    </row>
    <row r="324" spans="9:10" ht="19.5" customHeight="1" x14ac:dyDescent="0.35">
      <c r="I324" s="22"/>
      <c r="J324" s="7"/>
    </row>
    <row r="325" spans="9:10" ht="19.5" customHeight="1" x14ac:dyDescent="0.35">
      <c r="I325" s="22"/>
      <c r="J325" s="7"/>
    </row>
    <row r="326" spans="9:10" ht="19.5" customHeight="1" x14ac:dyDescent="0.35">
      <c r="I326" s="22"/>
      <c r="J326" s="7"/>
    </row>
    <row r="327" spans="9:10" ht="19.5" customHeight="1" x14ac:dyDescent="0.35">
      <c r="I327" s="22"/>
      <c r="J327" s="7"/>
    </row>
    <row r="328" spans="9:10" ht="19.5" customHeight="1" x14ac:dyDescent="0.35">
      <c r="I328" s="22"/>
      <c r="J328" s="7"/>
    </row>
    <row r="329" spans="9:10" ht="19.5" customHeight="1" x14ac:dyDescent="0.35">
      <c r="I329" s="22"/>
      <c r="J329" s="7"/>
    </row>
    <row r="330" spans="9:10" ht="19.5" customHeight="1" x14ac:dyDescent="0.35">
      <c r="I330" s="22"/>
      <c r="J330" s="7"/>
    </row>
    <row r="331" spans="9:10" ht="19.5" customHeight="1" x14ac:dyDescent="0.35">
      <c r="I331" s="22"/>
      <c r="J331" s="7"/>
    </row>
    <row r="332" spans="9:10" ht="19.5" customHeight="1" x14ac:dyDescent="0.35">
      <c r="I332" s="22"/>
      <c r="J332" s="7"/>
    </row>
    <row r="333" spans="9:10" ht="19.5" customHeight="1" x14ac:dyDescent="0.35">
      <c r="I333" s="22"/>
      <c r="J333" s="7"/>
    </row>
    <row r="334" spans="9:10" ht="19.5" customHeight="1" x14ac:dyDescent="0.35">
      <c r="I334" s="22"/>
      <c r="J334" s="7"/>
    </row>
    <row r="335" spans="9:10" ht="19.5" customHeight="1" x14ac:dyDescent="0.35">
      <c r="I335" s="22"/>
      <c r="J335" s="7"/>
    </row>
    <row r="336" spans="9:10" ht="19.5" customHeight="1" x14ac:dyDescent="0.35">
      <c r="I336" s="22"/>
      <c r="J336" s="7"/>
    </row>
    <row r="337" spans="9:10" ht="19.5" customHeight="1" x14ac:dyDescent="0.35">
      <c r="I337" s="22"/>
      <c r="J337" s="7"/>
    </row>
    <row r="338" spans="9:10" ht="19.5" customHeight="1" x14ac:dyDescent="0.35">
      <c r="I338" s="22"/>
      <c r="J338" s="7"/>
    </row>
    <row r="339" spans="9:10" ht="19.5" customHeight="1" x14ac:dyDescent="0.35">
      <c r="I339" s="22"/>
      <c r="J339" s="7"/>
    </row>
    <row r="340" spans="9:10" ht="19.5" customHeight="1" x14ac:dyDescent="0.35">
      <c r="I340" s="22"/>
      <c r="J340" s="7"/>
    </row>
    <row r="341" spans="9:10" ht="19.5" customHeight="1" x14ac:dyDescent="0.35">
      <c r="I341" s="22"/>
      <c r="J341" s="7"/>
    </row>
    <row r="342" spans="9:10" ht="19.5" customHeight="1" x14ac:dyDescent="0.35">
      <c r="I342" s="22"/>
      <c r="J342" s="7"/>
    </row>
    <row r="343" spans="9:10" ht="19.5" customHeight="1" x14ac:dyDescent="0.35">
      <c r="I343" s="22"/>
      <c r="J343" s="7"/>
    </row>
    <row r="344" spans="9:10" ht="19.5" customHeight="1" x14ac:dyDescent="0.35">
      <c r="I344" s="22"/>
      <c r="J344" s="7"/>
    </row>
    <row r="345" spans="9:10" ht="19.5" customHeight="1" x14ac:dyDescent="0.35">
      <c r="I345" s="22"/>
      <c r="J345" s="7"/>
    </row>
    <row r="346" spans="9:10" ht="19.5" customHeight="1" x14ac:dyDescent="0.35">
      <c r="I346" s="22"/>
      <c r="J346" s="7"/>
    </row>
    <row r="347" spans="9:10" ht="19.5" customHeight="1" x14ac:dyDescent="0.35">
      <c r="I347" s="22"/>
      <c r="J347" s="7"/>
    </row>
    <row r="348" spans="9:10" ht="19.5" customHeight="1" x14ac:dyDescent="0.35">
      <c r="I348" s="22"/>
      <c r="J348" s="7"/>
    </row>
    <row r="349" spans="9:10" ht="19.5" customHeight="1" x14ac:dyDescent="0.35">
      <c r="I349" s="22"/>
      <c r="J349" s="7"/>
    </row>
    <row r="350" spans="9:10" ht="19.5" customHeight="1" x14ac:dyDescent="0.35">
      <c r="I350" s="22"/>
      <c r="J350" s="7"/>
    </row>
    <row r="351" spans="9:10" ht="19.5" customHeight="1" x14ac:dyDescent="0.35">
      <c r="I351" s="22"/>
      <c r="J351" s="7"/>
    </row>
    <row r="352" spans="9:10" ht="19.5" customHeight="1" x14ac:dyDescent="0.35">
      <c r="I352" s="22"/>
      <c r="J352" s="7"/>
    </row>
    <row r="353" spans="9:10" ht="19.5" customHeight="1" x14ac:dyDescent="0.35">
      <c r="I353" s="22"/>
      <c r="J353" s="7"/>
    </row>
    <row r="354" spans="9:10" ht="19.5" customHeight="1" x14ac:dyDescent="0.35">
      <c r="I354" s="22"/>
      <c r="J354" s="7"/>
    </row>
    <row r="355" spans="9:10" ht="19.5" customHeight="1" x14ac:dyDescent="0.35">
      <c r="I355" s="22"/>
      <c r="J355" s="7"/>
    </row>
    <row r="356" spans="9:10" ht="19.5" customHeight="1" x14ac:dyDescent="0.35">
      <c r="I356" s="22"/>
      <c r="J356" s="7"/>
    </row>
    <row r="357" spans="9:10" ht="19.5" customHeight="1" x14ac:dyDescent="0.35">
      <c r="I357" s="22"/>
      <c r="J357" s="7"/>
    </row>
    <row r="358" spans="9:10" ht="19.5" customHeight="1" x14ac:dyDescent="0.35">
      <c r="I358" s="22"/>
      <c r="J358" s="7"/>
    </row>
    <row r="359" spans="9:10" ht="19.5" customHeight="1" x14ac:dyDescent="0.35">
      <c r="I359" s="22"/>
      <c r="J359" s="7"/>
    </row>
    <row r="360" spans="9:10" ht="19.5" customHeight="1" x14ac:dyDescent="0.35">
      <c r="I360" s="22"/>
      <c r="J360" s="7"/>
    </row>
    <row r="361" spans="9:10" ht="19.5" customHeight="1" x14ac:dyDescent="0.35">
      <c r="I361" s="22"/>
      <c r="J361" s="7"/>
    </row>
    <row r="362" spans="9:10" ht="19.5" customHeight="1" x14ac:dyDescent="0.35">
      <c r="I362" s="22"/>
      <c r="J362" s="7"/>
    </row>
    <row r="363" spans="9:10" ht="19.5" customHeight="1" x14ac:dyDescent="0.35">
      <c r="I363" s="22"/>
      <c r="J363" s="7"/>
    </row>
    <row r="364" spans="9:10" ht="19.5" customHeight="1" x14ac:dyDescent="0.35">
      <c r="I364" s="22"/>
      <c r="J364" s="7"/>
    </row>
    <row r="365" spans="9:10" ht="19.5" customHeight="1" x14ac:dyDescent="0.35">
      <c r="I365" s="22"/>
      <c r="J365" s="7"/>
    </row>
    <row r="366" spans="9:10" ht="19.5" customHeight="1" x14ac:dyDescent="0.35">
      <c r="I366" s="22"/>
      <c r="J366" s="7"/>
    </row>
    <row r="367" spans="9:10" ht="19.5" customHeight="1" x14ac:dyDescent="0.35">
      <c r="I367" s="22"/>
      <c r="J367" s="7"/>
    </row>
    <row r="368" spans="9:10" ht="19.5" customHeight="1" x14ac:dyDescent="0.35">
      <c r="I368" s="22"/>
      <c r="J368" s="7"/>
    </row>
    <row r="369" spans="9:10" ht="19.5" customHeight="1" x14ac:dyDescent="0.35">
      <c r="I369" s="22"/>
      <c r="J369" s="7"/>
    </row>
    <row r="370" spans="9:10" ht="19.5" customHeight="1" x14ac:dyDescent="0.35">
      <c r="I370" s="22"/>
      <c r="J370" s="7"/>
    </row>
    <row r="371" spans="9:10" ht="19.5" customHeight="1" x14ac:dyDescent="0.35">
      <c r="I371" s="22"/>
      <c r="J371" s="7"/>
    </row>
    <row r="372" spans="9:10" ht="19.5" customHeight="1" x14ac:dyDescent="0.35">
      <c r="I372" s="22"/>
      <c r="J372" s="7"/>
    </row>
    <row r="373" spans="9:10" ht="19.5" customHeight="1" x14ac:dyDescent="0.35">
      <c r="I373" s="22"/>
      <c r="J373" s="7"/>
    </row>
    <row r="374" spans="9:10" ht="19.5" customHeight="1" x14ac:dyDescent="0.35">
      <c r="I374" s="22"/>
      <c r="J374" s="7"/>
    </row>
    <row r="375" spans="9:10" ht="19.5" customHeight="1" x14ac:dyDescent="0.35">
      <c r="I375" s="22"/>
      <c r="J375" s="7"/>
    </row>
    <row r="376" spans="9:10" ht="19.5" customHeight="1" x14ac:dyDescent="0.35">
      <c r="I376" s="22"/>
      <c r="J376" s="7"/>
    </row>
    <row r="377" spans="9:10" ht="19.5" customHeight="1" x14ac:dyDescent="0.35">
      <c r="I377" s="22"/>
      <c r="J377" s="7"/>
    </row>
    <row r="378" spans="9:10" ht="19.5" customHeight="1" x14ac:dyDescent="0.35">
      <c r="I378" s="22"/>
      <c r="J378" s="7"/>
    </row>
    <row r="379" spans="9:10" ht="19.5" customHeight="1" x14ac:dyDescent="0.35">
      <c r="I379" s="22"/>
      <c r="J379" s="7"/>
    </row>
    <row r="380" spans="9:10" ht="19.5" customHeight="1" x14ac:dyDescent="0.35">
      <c r="I380" s="22"/>
      <c r="J380" s="7"/>
    </row>
    <row r="381" spans="9:10" ht="19.5" customHeight="1" x14ac:dyDescent="0.35">
      <c r="I381" s="22"/>
      <c r="J381" s="7"/>
    </row>
    <row r="382" spans="9:10" ht="19.5" customHeight="1" x14ac:dyDescent="0.35">
      <c r="I382" s="22"/>
      <c r="J382" s="7"/>
    </row>
    <row r="383" spans="9:10" ht="19.5" customHeight="1" x14ac:dyDescent="0.35">
      <c r="I383" s="22"/>
      <c r="J383" s="7"/>
    </row>
    <row r="384" spans="9:10" ht="19.5" customHeight="1" x14ac:dyDescent="0.35">
      <c r="I384" s="22"/>
      <c r="J384" s="7"/>
    </row>
    <row r="385" spans="9:10" ht="19.5" customHeight="1" x14ac:dyDescent="0.35">
      <c r="I385" s="22"/>
      <c r="J385" s="7"/>
    </row>
    <row r="386" spans="9:10" ht="19.5" customHeight="1" x14ac:dyDescent="0.35">
      <c r="I386" s="22"/>
      <c r="J386" s="7"/>
    </row>
    <row r="387" spans="9:10" ht="19.5" customHeight="1" x14ac:dyDescent="0.35">
      <c r="I387" s="22"/>
      <c r="J387" s="7"/>
    </row>
    <row r="388" spans="9:10" ht="19.5" customHeight="1" x14ac:dyDescent="0.35">
      <c r="I388" s="22"/>
      <c r="J388" s="7"/>
    </row>
    <row r="389" spans="9:10" ht="19.5" customHeight="1" x14ac:dyDescent="0.35">
      <c r="I389" s="22"/>
      <c r="J389" s="7"/>
    </row>
    <row r="390" spans="9:10" ht="19.5" customHeight="1" x14ac:dyDescent="0.35">
      <c r="I390" s="22"/>
      <c r="J390" s="7"/>
    </row>
    <row r="391" spans="9:10" ht="19.5" customHeight="1" x14ac:dyDescent="0.35">
      <c r="I391" s="22"/>
      <c r="J391" s="7"/>
    </row>
    <row r="392" spans="9:10" ht="19.5" customHeight="1" x14ac:dyDescent="0.35">
      <c r="I392" s="22"/>
      <c r="J392" s="7"/>
    </row>
    <row r="393" spans="9:10" ht="19.5" customHeight="1" x14ac:dyDescent="0.35">
      <c r="I393" s="22"/>
      <c r="J393" s="7"/>
    </row>
    <row r="394" spans="9:10" ht="19.5" customHeight="1" x14ac:dyDescent="0.35">
      <c r="I394" s="22"/>
      <c r="J394" s="7"/>
    </row>
    <row r="395" spans="9:10" ht="19.5" customHeight="1" x14ac:dyDescent="0.35">
      <c r="I395" s="22"/>
      <c r="J395" s="7"/>
    </row>
    <row r="396" spans="9:10" ht="19.5" customHeight="1" x14ac:dyDescent="0.35"/>
    <row r="397" spans="9:10" ht="19.5" customHeight="1" x14ac:dyDescent="0.35"/>
    <row r="398" spans="9:10" ht="19.5" customHeight="1" x14ac:dyDescent="0.35"/>
    <row r="399" spans="9:10" ht="19.5" customHeight="1" x14ac:dyDescent="0.35"/>
    <row r="400" spans="9:10" ht="19.5" customHeight="1" x14ac:dyDescent="0.35"/>
    <row r="401" ht="19.5" customHeight="1" x14ac:dyDescent="0.35"/>
    <row r="402" ht="19.5" customHeight="1" x14ac:dyDescent="0.35"/>
    <row r="403" ht="19.5" customHeight="1" x14ac:dyDescent="0.35"/>
    <row r="404" ht="19.5" customHeight="1" x14ac:dyDescent="0.35"/>
    <row r="405" ht="19.5" customHeight="1" x14ac:dyDescent="0.35"/>
    <row r="406" ht="19.5" customHeight="1" x14ac:dyDescent="0.35"/>
    <row r="407" ht="19.5" customHeight="1" x14ac:dyDescent="0.35"/>
    <row r="408" ht="19.5" customHeight="1" x14ac:dyDescent="0.35"/>
    <row r="409" ht="19.5" customHeight="1" x14ac:dyDescent="0.35"/>
    <row r="410" ht="19.5" customHeight="1" x14ac:dyDescent="0.35"/>
    <row r="411" ht="19.5" customHeight="1" x14ac:dyDescent="0.35"/>
    <row r="412" ht="19.5" customHeight="1" x14ac:dyDescent="0.35"/>
    <row r="413" ht="19.5" customHeight="1" x14ac:dyDescent="0.35"/>
    <row r="414" ht="19.5" customHeight="1" x14ac:dyDescent="0.35"/>
    <row r="415" ht="19.5" customHeight="1" x14ac:dyDescent="0.35"/>
    <row r="416" ht="19.5" customHeight="1" x14ac:dyDescent="0.35"/>
    <row r="417" ht="19.5" customHeight="1" x14ac:dyDescent="0.35"/>
    <row r="418" ht="19.5" customHeight="1" x14ac:dyDescent="0.35"/>
    <row r="419" ht="19.5" customHeight="1" x14ac:dyDescent="0.35"/>
    <row r="420" ht="19.5" customHeight="1" x14ac:dyDescent="0.35"/>
    <row r="421" ht="19.5" customHeight="1" x14ac:dyDescent="0.35"/>
    <row r="422" ht="19.5" customHeight="1" x14ac:dyDescent="0.35"/>
    <row r="423" ht="19.5" customHeight="1" x14ac:dyDescent="0.35"/>
    <row r="424" ht="19.5" customHeight="1" x14ac:dyDescent="0.35"/>
    <row r="425" ht="19.5" customHeight="1" x14ac:dyDescent="0.35"/>
    <row r="426" ht="19.5" customHeight="1" x14ac:dyDescent="0.35"/>
    <row r="427" ht="19.5" customHeight="1" x14ac:dyDescent="0.35"/>
    <row r="428" ht="19.5" customHeight="1" x14ac:dyDescent="0.35"/>
    <row r="429" ht="19.5" customHeight="1" x14ac:dyDescent="0.35"/>
    <row r="430" ht="19.5" customHeight="1" x14ac:dyDescent="0.35"/>
    <row r="431" ht="19.5" customHeight="1" x14ac:dyDescent="0.35"/>
    <row r="432" ht="19.5" customHeight="1" x14ac:dyDescent="0.35"/>
    <row r="433" ht="19.5" customHeight="1" x14ac:dyDescent="0.35"/>
    <row r="434" ht="19.5" customHeight="1" x14ac:dyDescent="0.35"/>
    <row r="435" ht="19.5" customHeight="1" x14ac:dyDescent="0.35"/>
    <row r="436" ht="19.5" customHeight="1" x14ac:dyDescent="0.35"/>
    <row r="437" ht="19.5" customHeight="1" x14ac:dyDescent="0.35"/>
    <row r="438" ht="19.5" customHeight="1" x14ac:dyDescent="0.35"/>
    <row r="439" ht="19.5" customHeight="1" x14ac:dyDescent="0.35"/>
    <row r="440" ht="19.5" customHeight="1" x14ac:dyDescent="0.35"/>
    <row r="441" ht="19.5" customHeight="1" x14ac:dyDescent="0.35"/>
    <row r="442" ht="19.5" customHeight="1" x14ac:dyDescent="0.35"/>
    <row r="443" ht="19.5" customHeight="1" x14ac:dyDescent="0.35"/>
    <row r="444" ht="19.5" customHeight="1" x14ac:dyDescent="0.35"/>
    <row r="445" ht="19.5" customHeight="1" x14ac:dyDescent="0.35"/>
    <row r="446" ht="19.5" customHeight="1" x14ac:dyDescent="0.35"/>
    <row r="447" ht="19.5" customHeight="1" x14ac:dyDescent="0.35"/>
    <row r="448" ht="19.5" customHeight="1" x14ac:dyDescent="0.35"/>
    <row r="449" ht="19.5" customHeight="1" x14ac:dyDescent="0.35"/>
    <row r="450" ht="19.5" customHeight="1" x14ac:dyDescent="0.35"/>
    <row r="451" ht="19.5" customHeight="1" x14ac:dyDescent="0.35"/>
    <row r="452" ht="19.5" customHeight="1" x14ac:dyDescent="0.35"/>
    <row r="453" ht="19.5" customHeight="1" x14ac:dyDescent="0.35"/>
    <row r="454" ht="19.5" customHeight="1" x14ac:dyDescent="0.35"/>
    <row r="455" ht="19.5" customHeight="1" x14ac:dyDescent="0.35"/>
    <row r="456" ht="19.5" customHeight="1" x14ac:dyDescent="0.35"/>
    <row r="457" ht="19.5" customHeight="1" x14ac:dyDescent="0.35"/>
    <row r="458" ht="19.5" customHeight="1" x14ac:dyDescent="0.35"/>
    <row r="459" ht="19.5" customHeight="1" x14ac:dyDescent="0.35"/>
    <row r="460" ht="19.5" customHeight="1" x14ac:dyDescent="0.35"/>
    <row r="461" ht="19.5" customHeight="1" x14ac:dyDescent="0.35"/>
    <row r="462" ht="19.5" customHeight="1" x14ac:dyDescent="0.35"/>
    <row r="463" ht="19.5" customHeight="1" x14ac:dyDescent="0.35"/>
    <row r="464" ht="19.5" customHeight="1" x14ac:dyDescent="0.35"/>
    <row r="465" ht="19.5" customHeight="1" x14ac:dyDescent="0.35"/>
    <row r="466" ht="19.5" customHeight="1" x14ac:dyDescent="0.35"/>
    <row r="467" ht="19.5" customHeight="1" x14ac:dyDescent="0.35"/>
    <row r="468" ht="19.5" customHeight="1" x14ac:dyDescent="0.35"/>
    <row r="469" ht="19.5" customHeight="1" x14ac:dyDescent="0.35"/>
    <row r="470" ht="19.5" customHeight="1" x14ac:dyDescent="0.35"/>
    <row r="471" ht="19.5" customHeight="1" x14ac:dyDescent="0.35"/>
    <row r="472" ht="19.5" customHeight="1" x14ac:dyDescent="0.35"/>
    <row r="473" ht="19.5" customHeight="1" x14ac:dyDescent="0.35"/>
    <row r="474" ht="19.5" customHeight="1" x14ac:dyDescent="0.35"/>
    <row r="475" ht="19.5" customHeight="1" x14ac:dyDescent="0.35"/>
    <row r="476" ht="19.5" customHeight="1" x14ac:dyDescent="0.35"/>
    <row r="477" ht="19.5" customHeight="1" x14ac:dyDescent="0.35"/>
    <row r="478" ht="19.5" customHeight="1" x14ac:dyDescent="0.35"/>
    <row r="479" ht="19.5" customHeight="1" x14ac:dyDescent="0.35"/>
    <row r="480" ht="19.5" customHeight="1" x14ac:dyDescent="0.35"/>
    <row r="481" ht="19.5" customHeight="1" x14ac:dyDescent="0.35"/>
    <row r="482" ht="19.5" customHeight="1" x14ac:dyDescent="0.35"/>
    <row r="483" ht="19.5" customHeight="1" x14ac:dyDescent="0.35"/>
    <row r="484" ht="19.5" customHeight="1" x14ac:dyDescent="0.35"/>
    <row r="485" ht="19.5" customHeight="1" x14ac:dyDescent="0.35"/>
    <row r="486" ht="19.5" customHeight="1" x14ac:dyDescent="0.35"/>
    <row r="487" ht="19.5" customHeight="1" x14ac:dyDescent="0.35"/>
    <row r="488" ht="19.5" customHeight="1" x14ac:dyDescent="0.35"/>
    <row r="489" ht="19.5" customHeight="1" x14ac:dyDescent="0.35"/>
    <row r="490" ht="19.5" customHeight="1" x14ac:dyDescent="0.35"/>
    <row r="491" ht="19.5" customHeight="1" x14ac:dyDescent="0.35"/>
    <row r="492" ht="19.5" customHeight="1" x14ac:dyDescent="0.35"/>
    <row r="493" ht="19.5" customHeight="1" x14ac:dyDescent="0.35"/>
    <row r="494" ht="19.5" customHeight="1" x14ac:dyDescent="0.35"/>
    <row r="495" ht="19.5" customHeight="1" x14ac:dyDescent="0.35"/>
    <row r="496" ht="19.5" customHeight="1" x14ac:dyDescent="0.35"/>
    <row r="497" ht="19.5" customHeight="1" x14ac:dyDescent="0.35"/>
    <row r="498" ht="19.5" customHeight="1" x14ac:dyDescent="0.35"/>
    <row r="499" ht="19.5" customHeight="1" x14ac:dyDescent="0.35"/>
    <row r="500" ht="19.5" customHeight="1" x14ac:dyDescent="0.35"/>
    <row r="501" ht="19.5" customHeight="1" x14ac:dyDescent="0.35"/>
    <row r="502" ht="19.5" customHeight="1" x14ac:dyDescent="0.35"/>
    <row r="503" ht="19.5" customHeight="1" x14ac:dyDescent="0.35"/>
    <row r="504" ht="19.5" customHeight="1" x14ac:dyDescent="0.35"/>
    <row r="505" ht="19.5" customHeight="1" x14ac:dyDescent="0.35"/>
    <row r="506" ht="19.5" customHeight="1" x14ac:dyDescent="0.35"/>
    <row r="507" ht="19.5" customHeight="1" x14ac:dyDescent="0.35"/>
    <row r="508" ht="19.5" customHeight="1" x14ac:dyDescent="0.35"/>
    <row r="509" ht="19.5" customHeight="1" x14ac:dyDescent="0.35"/>
    <row r="510" ht="19.5" customHeight="1" x14ac:dyDescent="0.35"/>
    <row r="511" ht="19.5" customHeight="1" x14ac:dyDescent="0.35"/>
    <row r="512" ht="19.5" customHeight="1" x14ac:dyDescent="0.35"/>
    <row r="513" ht="19.5" customHeight="1" x14ac:dyDescent="0.35"/>
    <row r="514" ht="19.5" customHeight="1" x14ac:dyDescent="0.35"/>
    <row r="515" ht="19.5" customHeight="1" x14ac:dyDescent="0.35"/>
    <row r="516" ht="19.5" customHeight="1" x14ac:dyDescent="0.35"/>
    <row r="517" ht="19.5" customHeight="1" x14ac:dyDescent="0.35"/>
    <row r="518" ht="19.5" customHeight="1" x14ac:dyDescent="0.35"/>
    <row r="519" ht="19.5" customHeight="1" x14ac:dyDescent="0.35"/>
    <row r="520" ht="19.5" customHeight="1" x14ac:dyDescent="0.35"/>
    <row r="521" ht="19.5" customHeight="1" x14ac:dyDescent="0.35"/>
    <row r="522" ht="19.5" customHeight="1" x14ac:dyDescent="0.35"/>
    <row r="523" ht="19.5" customHeight="1" x14ac:dyDescent="0.35"/>
    <row r="524" ht="19.5" customHeight="1" x14ac:dyDescent="0.35"/>
    <row r="525" ht="19.5" customHeight="1" x14ac:dyDescent="0.35"/>
    <row r="526" ht="19.5" customHeight="1" x14ac:dyDescent="0.35"/>
    <row r="527" ht="19.5" customHeight="1" x14ac:dyDescent="0.35"/>
    <row r="528" ht="19.5" customHeight="1" x14ac:dyDescent="0.35"/>
    <row r="529" ht="19.5" customHeight="1" x14ac:dyDescent="0.35"/>
    <row r="530" ht="19.5" customHeight="1" x14ac:dyDescent="0.35"/>
    <row r="531" ht="19.5" customHeight="1" x14ac:dyDescent="0.35"/>
    <row r="532" ht="19.5" customHeight="1" x14ac:dyDescent="0.35"/>
    <row r="533" ht="19.5" customHeight="1" x14ac:dyDescent="0.35"/>
    <row r="534" ht="19.5" customHeight="1" x14ac:dyDescent="0.35"/>
    <row r="535" ht="19.5" customHeight="1" x14ac:dyDescent="0.35"/>
    <row r="536" ht="19.5" customHeight="1" x14ac:dyDescent="0.35"/>
    <row r="537" ht="19.5" customHeight="1" x14ac:dyDescent="0.35"/>
    <row r="538" ht="19.5" customHeight="1" x14ac:dyDescent="0.35"/>
    <row r="539" ht="19.5" customHeight="1" x14ac:dyDescent="0.35"/>
    <row r="540" ht="19.5" customHeight="1" x14ac:dyDescent="0.35"/>
    <row r="541" ht="19.5" customHeight="1" x14ac:dyDescent="0.35"/>
    <row r="542" ht="19.5" customHeight="1" x14ac:dyDescent="0.35"/>
    <row r="543" ht="19.5" customHeight="1" x14ac:dyDescent="0.35"/>
    <row r="544" ht="19.5" customHeight="1" x14ac:dyDescent="0.35"/>
    <row r="545" ht="19.5" customHeight="1" x14ac:dyDescent="0.35"/>
    <row r="546" ht="19.5" customHeight="1" x14ac:dyDescent="0.35"/>
    <row r="547" ht="19.5" customHeight="1" x14ac:dyDescent="0.35"/>
    <row r="548" ht="19.5" customHeight="1" x14ac:dyDescent="0.35"/>
    <row r="549" ht="19.5" customHeight="1" x14ac:dyDescent="0.35"/>
    <row r="550" ht="19.5" customHeight="1" x14ac:dyDescent="0.35"/>
    <row r="551" ht="19.5" customHeight="1" x14ac:dyDescent="0.35"/>
    <row r="552" ht="19.5" customHeight="1" x14ac:dyDescent="0.35"/>
    <row r="553" ht="19.5" customHeight="1" x14ac:dyDescent="0.35"/>
    <row r="554" ht="19.5" customHeight="1" x14ac:dyDescent="0.35"/>
    <row r="555" ht="19.5" customHeight="1" x14ac:dyDescent="0.35"/>
    <row r="556" ht="19.5" customHeight="1" x14ac:dyDescent="0.35"/>
    <row r="557" ht="19.5" customHeight="1" x14ac:dyDescent="0.35"/>
    <row r="558" ht="19.5" customHeight="1" x14ac:dyDescent="0.35"/>
    <row r="559" ht="19.5" customHeight="1" x14ac:dyDescent="0.35"/>
    <row r="560" ht="19.5" customHeight="1" x14ac:dyDescent="0.35"/>
    <row r="561" ht="19.5" customHeight="1" x14ac:dyDescent="0.35"/>
    <row r="562" ht="19.5" customHeight="1" x14ac:dyDescent="0.35"/>
    <row r="563" ht="19.5" customHeight="1" x14ac:dyDescent="0.35"/>
    <row r="564" ht="19.5" customHeight="1" x14ac:dyDescent="0.35"/>
    <row r="565" ht="19.5" customHeight="1" x14ac:dyDescent="0.35"/>
    <row r="566" ht="19.5" customHeight="1" x14ac:dyDescent="0.35"/>
    <row r="567" ht="19.5" customHeight="1" x14ac:dyDescent="0.35"/>
    <row r="568" ht="19.5" customHeight="1" x14ac:dyDescent="0.35"/>
    <row r="569" ht="19.5" customHeight="1" x14ac:dyDescent="0.35"/>
    <row r="570" ht="19.5" customHeight="1" x14ac:dyDescent="0.35"/>
    <row r="571" ht="19.5" customHeight="1" x14ac:dyDescent="0.35"/>
    <row r="572" ht="19.5" customHeight="1" x14ac:dyDescent="0.35"/>
    <row r="573" ht="19.5" customHeight="1" x14ac:dyDescent="0.35"/>
    <row r="574" ht="19.5" customHeight="1" x14ac:dyDescent="0.35"/>
    <row r="575" ht="19.5" customHeight="1" x14ac:dyDescent="0.35"/>
    <row r="576" ht="19.5" customHeight="1" x14ac:dyDescent="0.35"/>
    <row r="577" ht="19.5" customHeight="1" x14ac:dyDescent="0.35"/>
    <row r="578" ht="19.5" customHeight="1" x14ac:dyDescent="0.35"/>
    <row r="579" ht="19.5" customHeight="1" x14ac:dyDescent="0.35"/>
    <row r="580" ht="19.5" customHeight="1" x14ac:dyDescent="0.35"/>
    <row r="581" ht="19.5" customHeight="1" x14ac:dyDescent="0.35"/>
    <row r="582" ht="19.5" customHeight="1" x14ac:dyDescent="0.35"/>
    <row r="583" ht="19.5" customHeight="1" x14ac:dyDescent="0.35"/>
    <row r="584" ht="19.5" customHeight="1" x14ac:dyDescent="0.35"/>
    <row r="585" ht="19.5" customHeight="1" x14ac:dyDescent="0.35"/>
    <row r="586" ht="19.5" customHeight="1" x14ac:dyDescent="0.35"/>
    <row r="587" ht="19.5" customHeight="1" x14ac:dyDescent="0.35"/>
    <row r="588" ht="19.5" customHeight="1" x14ac:dyDescent="0.35"/>
    <row r="589" ht="19.5" customHeight="1" x14ac:dyDescent="0.35"/>
    <row r="590" ht="19.5" customHeight="1" x14ac:dyDescent="0.35"/>
    <row r="591" ht="19.5" customHeight="1" x14ac:dyDescent="0.35"/>
    <row r="592" ht="19.5" customHeight="1" x14ac:dyDescent="0.35"/>
    <row r="593" ht="19.5" customHeight="1" x14ac:dyDescent="0.35"/>
    <row r="594" ht="19.5" customHeight="1" x14ac:dyDescent="0.35"/>
    <row r="595" ht="19.5" customHeight="1" x14ac:dyDescent="0.35"/>
    <row r="596" ht="19.5" customHeight="1" x14ac:dyDescent="0.35"/>
    <row r="597" ht="19.5" customHeight="1" x14ac:dyDescent="0.35"/>
    <row r="598" ht="19.5" customHeight="1" x14ac:dyDescent="0.35"/>
    <row r="599" ht="19.5" customHeight="1" x14ac:dyDescent="0.35"/>
    <row r="600" ht="19.5" customHeight="1" x14ac:dyDescent="0.35"/>
    <row r="601" ht="19.5" customHeight="1" x14ac:dyDescent="0.35"/>
    <row r="602" ht="19.5" customHeight="1" x14ac:dyDescent="0.35"/>
    <row r="603" ht="19.5" customHeight="1" x14ac:dyDescent="0.35"/>
    <row r="604" ht="19.5" customHeight="1" x14ac:dyDescent="0.35"/>
    <row r="605" ht="19.5" customHeight="1" x14ac:dyDescent="0.35"/>
    <row r="606" ht="19.5" customHeight="1" x14ac:dyDescent="0.35"/>
    <row r="607" ht="19.5" customHeight="1" x14ac:dyDescent="0.35"/>
    <row r="608" ht="19.5" customHeight="1" x14ac:dyDescent="0.35"/>
    <row r="609" ht="19.5" customHeight="1" x14ac:dyDescent="0.35"/>
    <row r="610" ht="19.5" customHeight="1" x14ac:dyDescent="0.35"/>
    <row r="611" ht="19.5" customHeight="1" x14ac:dyDescent="0.35"/>
    <row r="612" ht="19.5" customHeight="1" x14ac:dyDescent="0.35"/>
    <row r="613" ht="19.5" customHeight="1" x14ac:dyDescent="0.35"/>
    <row r="614" ht="19.5" customHeight="1" x14ac:dyDescent="0.35"/>
    <row r="615" ht="19.5" customHeight="1" x14ac:dyDescent="0.35"/>
    <row r="616" ht="19.5" customHeight="1" x14ac:dyDescent="0.35"/>
    <row r="617" ht="19.5" customHeight="1" x14ac:dyDescent="0.35"/>
    <row r="618" ht="19.5" customHeight="1" x14ac:dyDescent="0.35"/>
    <row r="619" ht="19.5" customHeight="1" x14ac:dyDescent="0.35"/>
    <row r="620" ht="19.5" customHeight="1" x14ac:dyDescent="0.35"/>
    <row r="621" ht="19.5" customHeight="1" x14ac:dyDescent="0.35"/>
    <row r="622" ht="19.5" customHeight="1" x14ac:dyDescent="0.35"/>
    <row r="623" ht="19.5" customHeight="1" x14ac:dyDescent="0.35"/>
    <row r="624" ht="19.5" customHeight="1" x14ac:dyDescent="0.35"/>
    <row r="625" ht="19.5" customHeight="1" x14ac:dyDescent="0.35"/>
    <row r="626" ht="19.5" customHeight="1" x14ac:dyDescent="0.35"/>
    <row r="627" ht="19.5" customHeight="1" x14ac:dyDescent="0.35"/>
    <row r="628" ht="19.5" customHeight="1" x14ac:dyDescent="0.35"/>
    <row r="629" ht="19.5" customHeight="1" x14ac:dyDescent="0.35"/>
    <row r="630" ht="19.5" customHeight="1" x14ac:dyDescent="0.35"/>
    <row r="631" ht="19.5" customHeight="1" x14ac:dyDescent="0.35"/>
    <row r="632" ht="19.5" customHeight="1" x14ac:dyDescent="0.35"/>
    <row r="633" ht="19.5" customHeight="1" x14ac:dyDescent="0.35"/>
    <row r="634" ht="19.5" customHeight="1" x14ac:dyDescent="0.35"/>
    <row r="635" ht="19.5" customHeight="1" x14ac:dyDescent="0.35"/>
    <row r="636" ht="19.5" customHeight="1" x14ac:dyDescent="0.35"/>
    <row r="637" ht="19.5" customHeight="1" x14ac:dyDescent="0.35"/>
    <row r="638" ht="19.5" customHeight="1" x14ac:dyDescent="0.35"/>
    <row r="639" ht="19.5" customHeight="1" x14ac:dyDescent="0.35"/>
    <row r="640" ht="19.5" customHeight="1" x14ac:dyDescent="0.35"/>
    <row r="641" ht="19.5" customHeight="1" x14ac:dyDescent="0.35"/>
    <row r="642" ht="19.5" customHeight="1" x14ac:dyDescent="0.35"/>
    <row r="643" ht="19.5" customHeight="1" x14ac:dyDescent="0.35"/>
    <row r="644" ht="19.5" customHeight="1" x14ac:dyDescent="0.35"/>
    <row r="645" ht="19.5" customHeight="1" x14ac:dyDescent="0.35"/>
    <row r="646" ht="19.5" customHeight="1" x14ac:dyDescent="0.35"/>
    <row r="647" ht="19.5" customHeight="1" x14ac:dyDescent="0.35"/>
    <row r="648" ht="19.5" customHeight="1" x14ac:dyDescent="0.35"/>
    <row r="649" ht="19.5" customHeight="1" x14ac:dyDescent="0.35"/>
    <row r="650" ht="19.5" customHeight="1" x14ac:dyDescent="0.35"/>
    <row r="651" ht="19.5" customHeight="1" x14ac:dyDescent="0.35"/>
    <row r="652" ht="19.5" customHeight="1" x14ac:dyDescent="0.35"/>
    <row r="653" ht="19.5" customHeight="1" x14ac:dyDescent="0.35"/>
    <row r="654" ht="19.5" customHeight="1" x14ac:dyDescent="0.35"/>
    <row r="655" ht="19.5" customHeight="1" x14ac:dyDescent="0.35"/>
    <row r="656" ht="19.5" customHeight="1" x14ac:dyDescent="0.35"/>
    <row r="657" ht="19.5" customHeight="1" x14ac:dyDescent="0.35"/>
    <row r="658" ht="19.5" customHeight="1" x14ac:dyDescent="0.35"/>
    <row r="659" ht="19.5" customHeight="1" x14ac:dyDescent="0.35"/>
    <row r="660" ht="19.5" customHeight="1" x14ac:dyDescent="0.35"/>
    <row r="661" ht="19.5" customHeight="1" x14ac:dyDescent="0.35"/>
    <row r="662" ht="19.5" customHeight="1" x14ac:dyDescent="0.35"/>
    <row r="663" ht="19.5" customHeight="1" x14ac:dyDescent="0.35"/>
    <row r="664" ht="19.5" customHeight="1" x14ac:dyDescent="0.35"/>
    <row r="665" ht="19.5" customHeight="1" x14ac:dyDescent="0.35"/>
    <row r="666" ht="19.5" customHeight="1" x14ac:dyDescent="0.35"/>
    <row r="667" ht="19.5" customHeight="1" x14ac:dyDescent="0.35"/>
    <row r="668" ht="19.5" customHeight="1" x14ac:dyDescent="0.35"/>
    <row r="669" ht="19.5" customHeight="1" x14ac:dyDescent="0.35"/>
    <row r="670" ht="19.5" customHeight="1" x14ac:dyDescent="0.35"/>
    <row r="671" ht="19.5" customHeight="1" x14ac:dyDescent="0.35"/>
    <row r="672" ht="19.5" customHeight="1" x14ac:dyDescent="0.35"/>
    <row r="673" ht="19.5" customHeight="1" x14ac:dyDescent="0.35"/>
    <row r="674" ht="19.5" customHeight="1" x14ac:dyDescent="0.35"/>
    <row r="675" ht="19.5" customHeight="1" x14ac:dyDescent="0.35"/>
    <row r="676" ht="19.5" customHeight="1" x14ac:dyDescent="0.35"/>
    <row r="677" ht="19.5" customHeight="1" x14ac:dyDescent="0.35"/>
  </sheetData>
  <phoneticPr fontId="4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C38F6E58E8684A98E5CD6941DDF6E1" ma:contentTypeVersion="16" ma:contentTypeDescription="Create a new document." ma:contentTypeScope="" ma:versionID="46840d43744c05d609145cc701914843">
  <xsd:schema xmlns:xsd="http://www.w3.org/2001/XMLSchema" xmlns:xs="http://www.w3.org/2001/XMLSchema" xmlns:p="http://schemas.microsoft.com/office/2006/metadata/properties" xmlns:ns2="15351079-27be-49c5-816a-0df13826569b" xmlns:ns3="dcf826ae-ce52-4e0f-987a-3ae5dcf3d3c6" targetNamespace="http://schemas.microsoft.com/office/2006/metadata/properties" ma:root="true" ma:fieldsID="64562b4ca29f62cf0c8cc67afffe8ca1" ns2:_="" ns3:_="">
    <xsd:import namespace="15351079-27be-49c5-816a-0df13826569b"/>
    <xsd:import namespace="dcf826ae-ce52-4e0f-987a-3ae5dcf3d3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351079-27be-49c5-816a-0df1382656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07c9898-a061-40be-acbc-74b50301d7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f826ae-ce52-4e0f-987a-3ae5dcf3d3c6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c9cc38aa-dbcb-49e2-baa8-e62ab474f760}" ma:internalName="TaxCatchAll" ma:showField="CatchAllData" ma:web="dcf826ae-ce52-4e0f-987a-3ae5dcf3d3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EA8D74-9295-48A0-AE8A-AAC0998BDD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351079-27be-49c5-816a-0df13826569b"/>
    <ds:schemaRef ds:uri="dcf826ae-ce52-4e0f-987a-3ae5dcf3d3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CEAF30-F68F-4A1F-B91F-01C191F68E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Caltrans 1194 Test</vt:lpstr>
      <vt:lpstr>Caltrans 1194 - Dec Check</vt:lpstr>
      <vt:lpstr>Caltrans 1194 - Dec 12</vt:lpstr>
      <vt:lpstr>Caltrans 1194 - Jan 11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Edward Tiernan</cp:lastModifiedBy>
  <dcterms:created xsi:type="dcterms:W3CDTF">2023-01-11T23:05:21Z</dcterms:created>
  <dcterms:modified xsi:type="dcterms:W3CDTF">2023-01-12T01:25:19Z</dcterms:modified>
</cp:coreProperties>
</file>