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EMC Calculator/Flow Calculations from Depth - M1 Backwater Curve/EMC_calculator_repo/Data Product QA/QA_Documents/"/>
    </mc:Choice>
  </mc:AlternateContent>
  <xr:revisionPtr revIDLastSave="0" documentId="8_{8B5DC827-D24D-4C85-8B6D-FC5EAFC8E555}" xr6:coauthVersionLast="47" xr6:coauthVersionMax="47" xr10:uidLastSave="{00000000-0000-0000-0000-000000000000}"/>
  <bookViews>
    <workbookView xWindow="32811" yWindow="-103" windowWidth="33120" windowHeight="18000" xr2:uid="{00000000-000D-0000-FFFF-FFFF00000000}"/>
  </bookViews>
  <sheets>
    <sheet name="Hydrograph" sheetId="1" r:id="rId1"/>
  </sheets>
  <definedNames>
    <definedName name="_xlnm._FilterDatabase" localSheetId="0" hidden="1">Hydrograph!$J$1:$J$650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646" i="1"/>
  <c r="B2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G124" i="1" l="1"/>
  <c r="L216" i="1"/>
  <c r="G216" i="1"/>
  <c r="L124" i="1"/>
  <c r="L212" i="1"/>
  <c r="L196" i="1"/>
  <c r="L180" i="1"/>
  <c r="L164" i="1"/>
  <c r="L148" i="1"/>
  <c r="L132" i="1"/>
  <c r="L208" i="1"/>
  <c r="L204" i="1"/>
  <c r="L200" i="1"/>
  <c r="L192" i="1"/>
  <c r="L188" i="1"/>
  <c r="L184" i="1"/>
  <c r="L176" i="1"/>
  <c r="L172" i="1"/>
  <c r="L168" i="1"/>
  <c r="L160" i="1"/>
  <c r="L156" i="1"/>
  <c r="L152" i="1"/>
  <c r="L144" i="1"/>
  <c r="L140" i="1"/>
  <c r="L136" i="1"/>
  <c r="L128" i="1"/>
  <c r="G204" i="1"/>
  <c r="G188" i="1"/>
  <c r="G172" i="1"/>
  <c r="G156" i="1"/>
  <c r="G140" i="1"/>
  <c r="G212" i="1"/>
  <c r="G208" i="1"/>
  <c r="G200" i="1"/>
  <c r="G196" i="1"/>
  <c r="G192" i="1"/>
  <c r="G184" i="1"/>
  <c r="G180" i="1"/>
  <c r="G176" i="1"/>
  <c r="G168" i="1"/>
  <c r="Q168" i="1" s="1"/>
  <c r="G164" i="1"/>
  <c r="G160" i="1"/>
  <c r="G152" i="1"/>
  <c r="G148" i="1"/>
  <c r="G144" i="1"/>
  <c r="G136" i="1"/>
  <c r="G132" i="1"/>
  <c r="G128" i="1"/>
  <c r="L647" i="1" l="1"/>
  <c r="G647" i="1"/>
  <c r="Q128" i="1"/>
  <c r="Q132" i="1"/>
  <c r="Q152" i="1"/>
  <c r="Q196" i="1"/>
  <c r="Q216" i="1"/>
  <c r="Q192" i="1"/>
  <c r="Q188" i="1"/>
  <c r="Q148" i="1"/>
  <c r="Q212" i="1"/>
  <c r="Q176" i="1"/>
  <c r="Q136" i="1"/>
  <c r="Q200" i="1"/>
  <c r="Q156" i="1"/>
  <c r="Q160" i="1"/>
  <c r="Q180" i="1"/>
  <c r="Q140" i="1"/>
  <c r="Q204" i="1"/>
  <c r="Q144" i="1"/>
  <c r="Q164" i="1"/>
  <c r="Q184" i="1"/>
  <c r="Q208" i="1"/>
  <c r="Q172" i="1"/>
  <c r="Q124" i="1"/>
  <c r="A3" i="1"/>
  <c r="B3" i="1" s="1"/>
  <c r="H208" i="1" l="1"/>
  <c r="H192" i="1"/>
  <c r="J192" i="1" s="1"/>
  <c r="H176" i="1"/>
  <c r="I176" i="1" s="1"/>
  <c r="H160" i="1"/>
  <c r="J160" i="1" s="1"/>
  <c r="H144" i="1"/>
  <c r="J144" i="1" s="1"/>
  <c r="H128" i="1"/>
  <c r="J128" i="1" s="1"/>
  <c r="H172" i="1"/>
  <c r="I172" i="1" s="1"/>
  <c r="H200" i="1"/>
  <c r="I200" i="1" s="1"/>
  <c r="H184" i="1"/>
  <c r="J184" i="1" s="1"/>
  <c r="H168" i="1"/>
  <c r="J168" i="1" s="1"/>
  <c r="H152" i="1"/>
  <c r="J152" i="1" s="1"/>
  <c r="H136" i="1"/>
  <c r="I136" i="1" s="1"/>
  <c r="H140" i="1"/>
  <c r="H204" i="1"/>
  <c r="J204" i="1" s="1"/>
  <c r="H164" i="1"/>
  <c r="J164" i="1" s="1"/>
  <c r="H156" i="1"/>
  <c r="I156" i="1" s="1"/>
  <c r="H188" i="1"/>
  <c r="H216" i="1"/>
  <c r="J216" i="1" s="1"/>
  <c r="H212" i="1"/>
  <c r="J212" i="1" s="1"/>
  <c r="H196" i="1"/>
  <c r="J196" i="1" s="1"/>
  <c r="H180" i="1"/>
  <c r="J180" i="1" s="1"/>
  <c r="H148" i="1"/>
  <c r="J148" i="1" s="1"/>
  <c r="H132" i="1"/>
  <c r="J132" i="1" s="1"/>
  <c r="H124" i="1"/>
  <c r="I124" i="1" s="1"/>
  <c r="Q647" i="1"/>
  <c r="R168" i="1" s="1"/>
  <c r="R188" i="1"/>
  <c r="M216" i="1"/>
  <c r="N216" i="1" s="1"/>
  <c r="M184" i="1"/>
  <c r="O184" i="1" s="1"/>
  <c r="M136" i="1"/>
  <c r="O136" i="1" s="1"/>
  <c r="M160" i="1"/>
  <c r="M132" i="1"/>
  <c r="N132" i="1" s="1"/>
  <c r="M196" i="1"/>
  <c r="O196" i="1" s="1"/>
  <c r="M148" i="1"/>
  <c r="O148" i="1" s="1"/>
  <c r="M212" i="1"/>
  <c r="M176" i="1"/>
  <c r="O176" i="1" s="1"/>
  <c r="M124" i="1"/>
  <c r="N124" i="1" s="1"/>
  <c r="M204" i="1"/>
  <c r="N204" i="1" s="1"/>
  <c r="M188" i="1"/>
  <c r="M172" i="1"/>
  <c r="M156" i="1"/>
  <c r="O156" i="1" s="1"/>
  <c r="M140" i="1"/>
  <c r="O140" i="1" s="1"/>
  <c r="M208" i="1"/>
  <c r="M152" i="1"/>
  <c r="O152" i="1" s="1"/>
  <c r="M128" i="1"/>
  <c r="N128" i="1" s="1"/>
  <c r="M200" i="1"/>
  <c r="N200" i="1" s="1"/>
  <c r="M168" i="1"/>
  <c r="M192" i="1"/>
  <c r="O192" i="1" s="1"/>
  <c r="M164" i="1"/>
  <c r="N164" i="1" s="1"/>
  <c r="M180" i="1"/>
  <c r="O180" i="1" s="1"/>
  <c r="M144" i="1"/>
  <c r="R128" i="1"/>
  <c r="R144" i="1"/>
  <c r="R132" i="1"/>
  <c r="N188" i="1"/>
  <c r="O188" i="1"/>
  <c r="O124" i="1"/>
  <c r="O160" i="1"/>
  <c r="N160" i="1"/>
  <c r="N180" i="1"/>
  <c r="O132" i="1"/>
  <c r="N172" i="1"/>
  <c r="O172" i="1"/>
  <c r="O208" i="1"/>
  <c r="N208" i="1"/>
  <c r="O144" i="1"/>
  <c r="N144" i="1"/>
  <c r="N148" i="1"/>
  <c r="N136" i="1"/>
  <c r="N156" i="1"/>
  <c r="N212" i="1"/>
  <c r="O212" i="1"/>
  <c r="N140" i="1"/>
  <c r="O128" i="1"/>
  <c r="N168" i="1"/>
  <c r="O168" i="1"/>
  <c r="A4" i="1"/>
  <c r="B4" i="1" s="1"/>
  <c r="J172" i="1"/>
  <c r="J200" i="1"/>
  <c r="I152" i="1"/>
  <c r="J124" i="1"/>
  <c r="I132" i="1"/>
  <c r="J140" i="1"/>
  <c r="I140" i="1"/>
  <c r="J176" i="1"/>
  <c r="J188" i="1"/>
  <c r="I188" i="1"/>
  <c r="I164" i="1"/>
  <c r="J136" i="1"/>
  <c r="I212" i="1"/>
  <c r="J208" i="1"/>
  <c r="I208" i="1"/>
  <c r="I168" i="1"/>
  <c r="I148" i="1"/>
  <c r="I216" i="1"/>
  <c r="I196" i="1" l="1"/>
  <c r="I160" i="1"/>
  <c r="J156" i="1"/>
  <c r="N176" i="1"/>
  <c r="O216" i="1"/>
  <c r="N192" i="1"/>
  <c r="N152" i="1"/>
  <c r="N196" i="1"/>
  <c r="N184" i="1"/>
  <c r="O164" i="1"/>
  <c r="T132" i="1"/>
  <c r="S132" i="1"/>
  <c r="T144" i="1"/>
  <c r="S144" i="1"/>
  <c r="T128" i="1"/>
  <c r="S128" i="1"/>
  <c r="T188" i="1"/>
  <c r="S188" i="1"/>
  <c r="T168" i="1"/>
  <c r="S168" i="1"/>
  <c r="R140" i="1"/>
  <c r="O200" i="1"/>
  <c r="R192" i="1"/>
  <c r="R172" i="1"/>
  <c r="R212" i="1"/>
  <c r="R124" i="1"/>
  <c r="R176" i="1"/>
  <c r="R148" i="1"/>
  <c r="R204" i="1"/>
  <c r="R180" i="1"/>
  <c r="R196" i="1"/>
  <c r="R156" i="1"/>
  <c r="O204" i="1"/>
  <c r="R136" i="1"/>
  <c r="R216" i="1"/>
  <c r="I144" i="1"/>
  <c r="I184" i="1"/>
  <c r="I128" i="1"/>
  <c r="I180" i="1"/>
  <c r="I204" i="1"/>
  <c r="I192" i="1"/>
  <c r="R160" i="1"/>
  <c r="R184" i="1"/>
  <c r="R152" i="1"/>
  <c r="R164" i="1"/>
  <c r="R200" i="1"/>
  <c r="R208" i="1"/>
  <c r="J647" i="1"/>
  <c r="A5" i="1"/>
  <c r="B5" i="1" s="1"/>
  <c r="O647" i="1" l="1"/>
  <c r="T208" i="1"/>
  <c r="S208" i="1"/>
  <c r="T184" i="1"/>
  <c r="S184" i="1"/>
  <c r="T216" i="1"/>
  <c r="S216" i="1"/>
  <c r="T196" i="1"/>
  <c r="S196" i="1"/>
  <c r="T176" i="1"/>
  <c r="S176" i="1"/>
  <c r="T192" i="1"/>
  <c r="S192" i="1"/>
  <c r="T200" i="1"/>
  <c r="S200" i="1"/>
  <c r="T160" i="1"/>
  <c r="S160" i="1"/>
  <c r="T136" i="1"/>
  <c r="S136" i="1"/>
  <c r="T180" i="1"/>
  <c r="S180" i="1"/>
  <c r="T124" i="1"/>
  <c r="S124" i="1"/>
  <c r="T164" i="1"/>
  <c r="S164" i="1"/>
  <c r="T204" i="1"/>
  <c r="S204" i="1"/>
  <c r="T212" i="1"/>
  <c r="S212" i="1"/>
  <c r="T140" i="1"/>
  <c r="S140" i="1"/>
  <c r="T152" i="1"/>
  <c r="S152" i="1"/>
  <c r="T156" i="1"/>
  <c r="S156" i="1"/>
  <c r="T148" i="1"/>
  <c r="S148" i="1"/>
  <c r="T172" i="1"/>
  <c r="S172" i="1"/>
  <c r="A6" i="1"/>
  <c r="B6" i="1" s="1"/>
  <c r="T647" i="1" l="1"/>
  <c r="A7" i="1"/>
  <c r="B7" i="1" s="1"/>
  <c r="A8" i="1" l="1"/>
  <c r="B8" i="1" s="1"/>
  <c r="A9" i="1" l="1"/>
  <c r="B9" i="1" s="1"/>
  <c r="A10" i="1" l="1"/>
  <c r="B10" i="1" s="1"/>
  <c r="A11" i="1" l="1"/>
  <c r="B11" i="1" s="1"/>
  <c r="A12" i="1" l="1"/>
  <c r="B12" i="1" s="1"/>
  <c r="A13" i="1" l="1"/>
  <c r="B13" i="1" s="1"/>
  <c r="A14" i="1" l="1"/>
  <c r="B14" i="1" s="1"/>
  <c r="A15" i="1" l="1"/>
  <c r="B15" i="1" s="1"/>
  <c r="A16" i="1" l="1"/>
  <c r="B16" i="1" s="1"/>
  <c r="A17" i="1" l="1"/>
  <c r="B17" i="1" s="1"/>
  <c r="A18" i="1" l="1"/>
  <c r="B18" i="1" s="1"/>
  <c r="A19" i="1" l="1"/>
  <c r="B19" i="1" s="1"/>
  <c r="A20" i="1" l="1"/>
  <c r="B20" i="1" s="1"/>
  <c r="A21" i="1" l="1"/>
  <c r="B21" i="1" s="1"/>
  <c r="A22" i="1" l="1"/>
  <c r="B22" i="1" s="1"/>
  <c r="A23" i="1" l="1"/>
  <c r="B23" i="1" s="1"/>
  <c r="A24" i="1" l="1"/>
  <c r="B24" i="1" s="1"/>
  <c r="A25" i="1" l="1"/>
  <c r="B25" i="1" s="1"/>
  <c r="A26" i="1" l="1"/>
  <c r="B26" i="1" s="1"/>
  <c r="A27" i="1" l="1"/>
  <c r="B27" i="1" s="1"/>
  <c r="A28" i="1" l="1"/>
  <c r="B28" i="1" s="1"/>
  <c r="A29" i="1" l="1"/>
  <c r="B29" i="1" s="1"/>
  <c r="A30" i="1" l="1"/>
  <c r="B30" i="1" s="1"/>
  <c r="A31" i="1" l="1"/>
  <c r="B31" i="1" s="1"/>
  <c r="A32" i="1" l="1"/>
  <c r="B32" i="1" s="1"/>
  <c r="A33" i="1" l="1"/>
  <c r="B33" i="1" s="1"/>
  <c r="A34" i="1" l="1"/>
  <c r="B34" i="1" s="1"/>
  <c r="A35" i="1" l="1"/>
  <c r="B35" i="1" s="1"/>
  <c r="A36" i="1" l="1"/>
  <c r="B36" i="1" s="1"/>
  <c r="A37" i="1" l="1"/>
  <c r="B37" i="1" s="1"/>
  <c r="A38" i="1" l="1"/>
  <c r="B38" i="1" s="1"/>
  <c r="A39" i="1" l="1"/>
  <c r="B39" i="1" s="1"/>
  <c r="A40" i="1" l="1"/>
  <c r="B40" i="1" s="1"/>
  <c r="A41" i="1" l="1"/>
  <c r="B41" i="1" s="1"/>
  <c r="A42" i="1" l="1"/>
  <c r="B42" i="1" s="1"/>
  <c r="A43" i="1" l="1"/>
  <c r="B43" i="1" s="1"/>
  <c r="A44" i="1" l="1"/>
  <c r="B44" i="1" s="1"/>
  <c r="A45" i="1" l="1"/>
  <c r="B45" i="1" s="1"/>
  <c r="A46" i="1" l="1"/>
  <c r="B46" i="1" s="1"/>
  <c r="A47" i="1" l="1"/>
  <c r="B47" i="1" s="1"/>
  <c r="A48" i="1" l="1"/>
  <c r="B48" i="1" s="1"/>
  <c r="A49" i="1" l="1"/>
  <c r="B49" i="1" s="1"/>
  <c r="A50" i="1" l="1"/>
  <c r="B50" i="1" s="1"/>
  <c r="A51" i="1" l="1"/>
  <c r="B51" i="1" s="1"/>
  <c r="A52" i="1" l="1"/>
  <c r="B52" i="1" s="1"/>
  <c r="A53" i="1" l="1"/>
  <c r="B53" i="1" s="1"/>
  <c r="A54" i="1" l="1"/>
  <c r="B54" i="1" s="1"/>
  <c r="A55" i="1" l="1"/>
  <c r="B55" i="1" s="1"/>
  <c r="A56" i="1" l="1"/>
  <c r="B56" i="1" s="1"/>
  <c r="A57" i="1" l="1"/>
  <c r="B57" i="1" s="1"/>
  <c r="A58" i="1" l="1"/>
  <c r="B58" i="1" s="1"/>
  <c r="A59" i="1" l="1"/>
  <c r="B59" i="1" s="1"/>
  <c r="A60" i="1" l="1"/>
  <c r="B60" i="1" s="1"/>
  <c r="A61" i="1" l="1"/>
  <c r="B61" i="1" s="1"/>
  <c r="A62" i="1" l="1"/>
  <c r="B62" i="1" s="1"/>
  <c r="A63" i="1" l="1"/>
  <c r="B63" i="1" s="1"/>
  <c r="A64" i="1" l="1"/>
  <c r="B64" i="1" s="1"/>
  <c r="A65" i="1" l="1"/>
  <c r="B65" i="1" s="1"/>
  <c r="A66" i="1" l="1"/>
  <c r="B66" i="1" s="1"/>
  <c r="A67" i="1" l="1"/>
  <c r="B67" i="1" s="1"/>
  <c r="A68" i="1" l="1"/>
  <c r="B68" i="1" s="1"/>
  <c r="A69" i="1" l="1"/>
  <c r="B69" i="1" s="1"/>
  <c r="A70" i="1" l="1"/>
  <c r="B70" i="1" s="1"/>
  <c r="A71" i="1" l="1"/>
  <c r="B71" i="1" s="1"/>
  <c r="A72" i="1" l="1"/>
  <c r="B72" i="1" s="1"/>
  <c r="A73" i="1" l="1"/>
  <c r="B73" i="1" s="1"/>
  <c r="A74" i="1" l="1"/>
  <c r="B74" i="1" s="1"/>
  <c r="A75" i="1" l="1"/>
  <c r="B75" i="1" s="1"/>
  <c r="A76" i="1" l="1"/>
  <c r="B76" i="1" s="1"/>
  <c r="A77" i="1" l="1"/>
  <c r="B77" i="1" s="1"/>
  <c r="A78" i="1" l="1"/>
  <c r="B78" i="1" s="1"/>
  <c r="A79" i="1" l="1"/>
  <c r="B79" i="1" s="1"/>
  <c r="A80" i="1" l="1"/>
  <c r="B80" i="1" s="1"/>
  <c r="A81" i="1" l="1"/>
  <c r="B81" i="1" s="1"/>
  <c r="A82" i="1" l="1"/>
  <c r="B82" i="1" s="1"/>
  <c r="A83" i="1" l="1"/>
  <c r="B83" i="1" s="1"/>
  <c r="A84" i="1" l="1"/>
  <c r="B84" i="1" s="1"/>
  <c r="A85" i="1" l="1"/>
  <c r="B85" i="1" s="1"/>
  <c r="A86" i="1" l="1"/>
  <c r="B86" i="1" s="1"/>
  <c r="A87" i="1" l="1"/>
  <c r="B87" i="1" s="1"/>
  <c r="A88" i="1" l="1"/>
  <c r="B88" i="1" s="1"/>
  <c r="A89" i="1" l="1"/>
  <c r="B89" i="1" s="1"/>
  <c r="A90" i="1" l="1"/>
  <c r="B90" i="1" s="1"/>
  <c r="A91" i="1" l="1"/>
  <c r="B91" i="1" s="1"/>
  <c r="A92" i="1" l="1"/>
  <c r="B92" i="1" s="1"/>
  <c r="A93" i="1" l="1"/>
  <c r="B93" i="1" s="1"/>
  <c r="A94" i="1" l="1"/>
  <c r="B94" i="1" s="1"/>
  <c r="A95" i="1" l="1"/>
  <c r="B95" i="1" s="1"/>
  <c r="A96" i="1" l="1"/>
  <c r="B96" i="1" s="1"/>
  <c r="A97" i="1" l="1"/>
  <c r="B97" i="1" s="1"/>
  <c r="A98" i="1" l="1"/>
  <c r="B98" i="1" s="1"/>
  <c r="A99" i="1" l="1"/>
  <c r="B99" i="1" s="1"/>
  <c r="A100" i="1" l="1"/>
  <c r="B100" i="1" s="1"/>
  <c r="A101" i="1" l="1"/>
  <c r="B101" i="1" s="1"/>
  <c r="A102" i="1" l="1"/>
  <c r="B102" i="1" s="1"/>
  <c r="A103" i="1" l="1"/>
  <c r="B103" i="1" s="1"/>
  <c r="A104" i="1" l="1"/>
  <c r="B104" i="1" s="1"/>
  <c r="A105" i="1" l="1"/>
  <c r="B105" i="1" s="1"/>
  <c r="A106" i="1" l="1"/>
  <c r="B106" i="1" s="1"/>
  <c r="A107" i="1" l="1"/>
  <c r="B107" i="1" s="1"/>
  <c r="A108" i="1" l="1"/>
  <c r="B108" i="1" s="1"/>
  <c r="A109" i="1" l="1"/>
  <c r="B109" i="1" s="1"/>
  <c r="A110" i="1" l="1"/>
  <c r="B110" i="1" s="1"/>
  <c r="A111" i="1" l="1"/>
  <c r="B111" i="1" s="1"/>
  <c r="A112" i="1" l="1"/>
  <c r="B112" i="1" s="1"/>
  <c r="A113" i="1" l="1"/>
  <c r="B113" i="1" s="1"/>
  <c r="A114" i="1" l="1"/>
  <c r="B114" i="1" s="1"/>
  <c r="A115" i="1" l="1"/>
  <c r="B115" i="1" s="1"/>
  <c r="A116" i="1" l="1"/>
  <c r="B116" i="1" s="1"/>
  <c r="A117" i="1" l="1"/>
  <c r="B117" i="1" s="1"/>
  <c r="A118" i="1" l="1"/>
  <c r="B118" i="1" s="1"/>
  <c r="A119" i="1" l="1"/>
  <c r="B119" i="1" s="1"/>
  <c r="A120" i="1" l="1"/>
  <c r="B120" i="1" s="1"/>
  <c r="A121" i="1" l="1"/>
  <c r="B121" i="1" s="1"/>
  <c r="A122" i="1" l="1"/>
  <c r="B122" i="1" s="1"/>
  <c r="A123" i="1" l="1"/>
  <c r="B123" i="1" s="1"/>
  <c r="A124" i="1" l="1"/>
  <c r="B124" i="1" s="1"/>
  <c r="A125" i="1" l="1"/>
  <c r="B125" i="1" s="1"/>
  <c r="A126" i="1" l="1"/>
  <c r="B126" i="1" s="1"/>
  <c r="A127" i="1" l="1"/>
  <c r="B127" i="1" s="1"/>
  <c r="A128" i="1" l="1"/>
  <c r="B128" i="1" s="1"/>
  <c r="A129" i="1" l="1"/>
  <c r="B129" i="1" s="1"/>
  <c r="A130" i="1" l="1"/>
  <c r="B130" i="1" s="1"/>
  <c r="A131" i="1" l="1"/>
  <c r="B131" i="1" s="1"/>
  <c r="A132" i="1" l="1"/>
  <c r="B132" i="1" s="1"/>
  <c r="A133" i="1" l="1"/>
  <c r="B133" i="1" s="1"/>
  <c r="A134" i="1" l="1"/>
  <c r="B134" i="1" s="1"/>
  <c r="A135" i="1" l="1"/>
  <c r="B135" i="1" s="1"/>
  <c r="A136" i="1" l="1"/>
  <c r="B136" i="1" s="1"/>
  <c r="A137" i="1" l="1"/>
  <c r="B137" i="1" s="1"/>
  <c r="A138" i="1" l="1"/>
  <c r="B138" i="1" s="1"/>
  <c r="A139" i="1" l="1"/>
  <c r="B139" i="1" s="1"/>
  <c r="A140" i="1" l="1"/>
  <c r="B140" i="1" s="1"/>
  <c r="A141" i="1" l="1"/>
  <c r="B141" i="1" s="1"/>
  <c r="A142" i="1" l="1"/>
  <c r="B142" i="1" s="1"/>
  <c r="A143" i="1" l="1"/>
  <c r="B143" i="1" s="1"/>
  <c r="A144" i="1" l="1"/>
  <c r="B144" i="1" s="1"/>
  <c r="A145" i="1" l="1"/>
  <c r="B145" i="1" s="1"/>
  <c r="A146" i="1" l="1"/>
  <c r="B146" i="1" s="1"/>
  <c r="A147" i="1" l="1"/>
  <c r="B147" i="1" s="1"/>
  <c r="A148" i="1" l="1"/>
  <c r="B148" i="1" s="1"/>
  <c r="A149" i="1" l="1"/>
  <c r="B149" i="1" s="1"/>
  <c r="A150" i="1" l="1"/>
  <c r="B150" i="1" s="1"/>
  <c r="A151" i="1" l="1"/>
  <c r="B151" i="1" s="1"/>
  <c r="A152" i="1" l="1"/>
  <c r="B152" i="1" s="1"/>
  <c r="A153" i="1" l="1"/>
  <c r="B153" i="1" s="1"/>
  <c r="A154" i="1" l="1"/>
  <c r="B154" i="1" s="1"/>
  <c r="A155" i="1" l="1"/>
  <c r="B155" i="1" s="1"/>
  <c r="A156" i="1" l="1"/>
  <c r="B156" i="1" s="1"/>
  <c r="A157" i="1" l="1"/>
  <c r="B157" i="1" s="1"/>
  <c r="A158" i="1" l="1"/>
  <c r="B158" i="1" s="1"/>
  <c r="A159" i="1" l="1"/>
  <c r="B159" i="1" s="1"/>
  <c r="A160" i="1" l="1"/>
  <c r="B160" i="1" s="1"/>
  <c r="A161" i="1" l="1"/>
  <c r="B161" i="1" s="1"/>
  <c r="A162" i="1" l="1"/>
  <c r="B162" i="1" s="1"/>
  <c r="A163" i="1" l="1"/>
  <c r="B163" i="1" s="1"/>
  <c r="A164" i="1" l="1"/>
  <c r="B164" i="1" s="1"/>
  <c r="A165" i="1" l="1"/>
  <c r="B165" i="1" s="1"/>
  <c r="A166" i="1" l="1"/>
  <c r="B166" i="1" s="1"/>
  <c r="A167" i="1" l="1"/>
  <c r="B167" i="1" s="1"/>
  <c r="A168" i="1" l="1"/>
  <c r="B168" i="1" s="1"/>
  <c r="A169" i="1" l="1"/>
  <c r="B169" i="1" s="1"/>
  <c r="A170" i="1" l="1"/>
  <c r="B170" i="1" s="1"/>
  <c r="A171" i="1" l="1"/>
  <c r="B171" i="1" s="1"/>
  <c r="A172" i="1" l="1"/>
  <c r="B172" i="1" s="1"/>
  <c r="A173" i="1" l="1"/>
  <c r="B173" i="1" s="1"/>
  <c r="A174" i="1" l="1"/>
  <c r="B174" i="1" s="1"/>
  <c r="A175" i="1" l="1"/>
  <c r="B175" i="1" s="1"/>
  <c r="A176" i="1" l="1"/>
  <c r="B176" i="1" s="1"/>
  <c r="A177" i="1" l="1"/>
  <c r="B177" i="1" s="1"/>
  <c r="A178" i="1" l="1"/>
  <c r="B178" i="1" s="1"/>
  <c r="A179" i="1" l="1"/>
  <c r="B179" i="1" s="1"/>
  <c r="A180" i="1" l="1"/>
  <c r="B180" i="1" s="1"/>
  <c r="A181" i="1" l="1"/>
  <c r="B181" i="1" s="1"/>
  <c r="A182" i="1" l="1"/>
  <c r="B182" i="1" s="1"/>
  <c r="A183" i="1" l="1"/>
  <c r="B183" i="1" s="1"/>
  <c r="A184" i="1" l="1"/>
  <c r="B184" i="1" s="1"/>
  <c r="A185" i="1" l="1"/>
  <c r="B185" i="1" s="1"/>
  <c r="A186" i="1" l="1"/>
  <c r="B186" i="1" s="1"/>
  <c r="A187" i="1" l="1"/>
  <c r="B187" i="1" s="1"/>
  <c r="A188" i="1" l="1"/>
  <c r="B188" i="1" s="1"/>
  <c r="A189" i="1" l="1"/>
  <c r="B189" i="1" s="1"/>
  <c r="A190" i="1" l="1"/>
  <c r="B190" i="1" s="1"/>
  <c r="A191" i="1" l="1"/>
  <c r="B191" i="1" s="1"/>
  <c r="A192" i="1" l="1"/>
  <c r="B192" i="1" s="1"/>
  <c r="A193" i="1" l="1"/>
  <c r="B193" i="1" s="1"/>
  <c r="A194" i="1" l="1"/>
  <c r="B194" i="1" s="1"/>
  <c r="A195" i="1" l="1"/>
  <c r="B195" i="1" s="1"/>
  <c r="A196" i="1" l="1"/>
  <c r="B196" i="1" s="1"/>
  <c r="A197" i="1" l="1"/>
  <c r="B197" i="1" s="1"/>
  <c r="A198" i="1" l="1"/>
  <c r="B198" i="1" s="1"/>
  <c r="A199" i="1" l="1"/>
  <c r="B199" i="1" s="1"/>
  <c r="A200" i="1" l="1"/>
  <c r="B200" i="1" s="1"/>
  <c r="A201" i="1" l="1"/>
  <c r="B201" i="1" s="1"/>
  <c r="A202" i="1" l="1"/>
  <c r="B202" i="1" s="1"/>
  <c r="A203" i="1" l="1"/>
  <c r="B203" i="1" s="1"/>
  <c r="A204" i="1" l="1"/>
  <c r="B204" i="1" s="1"/>
  <c r="A205" i="1" l="1"/>
  <c r="B205" i="1" s="1"/>
  <c r="A206" i="1" l="1"/>
  <c r="B206" i="1" s="1"/>
  <c r="A207" i="1" l="1"/>
  <c r="B207" i="1" s="1"/>
  <c r="A208" i="1" l="1"/>
  <c r="B208" i="1" s="1"/>
  <c r="A209" i="1" l="1"/>
  <c r="B209" i="1" s="1"/>
  <c r="A210" i="1" l="1"/>
  <c r="B210" i="1" s="1"/>
  <c r="A211" i="1" l="1"/>
  <c r="B211" i="1" s="1"/>
  <c r="A212" i="1" l="1"/>
  <c r="B212" i="1" s="1"/>
  <c r="A213" i="1" l="1"/>
  <c r="B213" i="1" s="1"/>
  <c r="A214" i="1" l="1"/>
  <c r="B214" i="1" s="1"/>
  <c r="A215" i="1" l="1"/>
  <c r="B215" i="1" s="1"/>
  <c r="A216" i="1" l="1"/>
  <c r="B216" i="1" s="1"/>
  <c r="A217" i="1" l="1"/>
  <c r="B217" i="1" s="1"/>
  <c r="A218" i="1" l="1"/>
  <c r="B218" i="1" s="1"/>
  <c r="A219" i="1" l="1"/>
  <c r="B219" i="1" s="1"/>
  <c r="A220" i="1" l="1"/>
  <c r="B220" i="1" s="1"/>
  <c r="A221" i="1" l="1"/>
  <c r="B221" i="1" s="1"/>
  <c r="A222" i="1" l="1"/>
  <c r="B222" i="1" s="1"/>
  <c r="A223" i="1" l="1"/>
  <c r="B223" i="1" s="1"/>
  <c r="A224" i="1" l="1"/>
  <c r="B224" i="1" s="1"/>
  <c r="A225" i="1" l="1"/>
  <c r="B225" i="1" s="1"/>
  <c r="A226" i="1" l="1"/>
  <c r="B226" i="1" s="1"/>
  <c r="A227" i="1" l="1"/>
  <c r="B227" i="1" s="1"/>
  <c r="A228" i="1" l="1"/>
  <c r="B228" i="1" s="1"/>
  <c r="A229" i="1" l="1"/>
  <c r="B229" i="1" s="1"/>
  <c r="A230" i="1" l="1"/>
  <c r="B230" i="1" s="1"/>
  <c r="A231" i="1" l="1"/>
  <c r="B231" i="1" s="1"/>
  <c r="A232" i="1" l="1"/>
  <c r="B232" i="1" s="1"/>
  <c r="A233" i="1" l="1"/>
  <c r="B233" i="1" s="1"/>
  <c r="A234" i="1" l="1"/>
  <c r="B234" i="1" s="1"/>
  <c r="A235" i="1" l="1"/>
  <c r="B235" i="1" s="1"/>
  <c r="A236" i="1" l="1"/>
  <c r="B236" i="1" s="1"/>
  <c r="A237" i="1" l="1"/>
  <c r="B237" i="1" s="1"/>
  <c r="A238" i="1" l="1"/>
  <c r="B238" i="1" s="1"/>
  <c r="A239" i="1" l="1"/>
  <c r="B239" i="1" s="1"/>
  <c r="A240" i="1" l="1"/>
  <c r="B240" i="1" s="1"/>
  <c r="A241" i="1" l="1"/>
  <c r="B241" i="1" s="1"/>
  <c r="A242" i="1" l="1"/>
  <c r="B242" i="1" s="1"/>
  <c r="A243" i="1" l="1"/>
  <c r="B243" i="1" s="1"/>
  <c r="A244" i="1" l="1"/>
  <c r="B244" i="1" s="1"/>
  <c r="A245" i="1" l="1"/>
  <c r="B245" i="1" s="1"/>
  <c r="A246" i="1" l="1"/>
  <c r="B246" i="1" s="1"/>
  <c r="A247" i="1" l="1"/>
  <c r="B247" i="1" s="1"/>
  <c r="A248" i="1" l="1"/>
  <c r="B248" i="1" s="1"/>
  <c r="A249" i="1" l="1"/>
  <c r="B249" i="1" s="1"/>
  <c r="A250" i="1" l="1"/>
  <c r="B250" i="1" s="1"/>
  <c r="A251" i="1" l="1"/>
  <c r="B251" i="1" s="1"/>
  <c r="A252" i="1" l="1"/>
  <c r="B252" i="1" s="1"/>
  <c r="A253" i="1" l="1"/>
  <c r="B253" i="1" s="1"/>
  <c r="A254" i="1" l="1"/>
  <c r="B254" i="1" s="1"/>
  <c r="A255" i="1" l="1"/>
  <c r="B255" i="1" s="1"/>
  <c r="A256" i="1" l="1"/>
  <c r="B256" i="1" s="1"/>
  <c r="A257" i="1" l="1"/>
  <c r="B257" i="1" s="1"/>
  <c r="A258" i="1" l="1"/>
  <c r="B258" i="1" s="1"/>
  <c r="A259" i="1" l="1"/>
  <c r="B259" i="1" s="1"/>
  <c r="A260" i="1" l="1"/>
  <c r="B260" i="1" s="1"/>
  <c r="A261" i="1" l="1"/>
  <c r="B261" i="1" s="1"/>
  <c r="A262" i="1" l="1"/>
  <c r="B262" i="1" s="1"/>
  <c r="A263" i="1" l="1"/>
  <c r="B263" i="1" s="1"/>
  <c r="A264" i="1" l="1"/>
  <c r="B264" i="1" s="1"/>
  <c r="A265" i="1" l="1"/>
  <c r="B265" i="1" s="1"/>
  <c r="A266" i="1" l="1"/>
  <c r="B266" i="1" s="1"/>
  <c r="A267" i="1" l="1"/>
  <c r="B267" i="1" s="1"/>
  <c r="A268" i="1" l="1"/>
  <c r="B268" i="1" s="1"/>
  <c r="A269" i="1" l="1"/>
  <c r="B269" i="1" s="1"/>
  <c r="A270" i="1" l="1"/>
  <c r="B270" i="1" s="1"/>
  <c r="A271" i="1" l="1"/>
  <c r="B271" i="1" s="1"/>
  <c r="A272" i="1" l="1"/>
  <c r="B272" i="1" s="1"/>
  <c r="A273" i="1" l="1"/>
  <c r="B273" i="1" s="1"/>
  <c r="A274" i="1" l="1"/>
  <c r="B274" i="1" s="1"/>
  <c r="A275" i="1" l="1"/>
  <c r="B275" i="1" s="1"/>
  <c r="A276" i="1" l="1"/>
  <c r="B276" i="1" s="1"/>
  <c r="A277" i="1" l="1"/>
  <c r="B277" i="1" s="1"/>
  <c r="A278" i="1" l="1"/>
  <c r="B278" i="1" s="1"/>
  <c r="A279" i="1" l="1"/>
  <c r="B279" i="1" s="1"/>
  <c r="A280" i="1" l="1"/>
  <c r="B280" i="1" s="1"/>
  <c r="A281" i="1" l="1"/>
  <c r="B281" i="1" s="1"/>
  <c r="A282" i="1" l="1"/>
  <c r="B282" i="1" s="1"/>
  <c r="A283" i="1" l="1"/>
  <c r="B283" i="1" s="1"/>
  <c r="A284" i="1" l="1"/>
  <c r="B284" i="1" s="1"/>
  <c r="A285" i="1" l="1"/>
  <c r="B285" i="1" s="1"/>
  <c r="A286" i="1" l="1"/>
  <c r="B286" i="1" s="1"/>
  <c r="A287" i="1" l="1"/>
  <c r="B287" i="1" s="1"/>
  <c r="A288" i="1" l="1"/>
  <c r="B288" i="1" s="1"/>
  <c r="A289" i="1" l="1"/>
  <c r="B289" i="1" s="1"/>
  <c r="A290" i="1" l="1"/>
  <c r="B290" i="1" s="1"/>
  <c r="A291" i="1" l="1"/>
  <c r="B291" i="1" s="1"/>
  <c r="A292" i="1" l="1"/>
  <c r="B292" i="1" s="1"/>
  <c r="A293" i="1" l="1"/>
  <c r="B293" i="1" s="1"/>
  <c r="A294" i="1" l="1"/>
  <c r="B294" i="1" s="1"/>
  <c r="A295" i="1" l="1"/>
  <c r="B295" i="1" s="1"/>
  <c r="A296" i="1" l="1"/>
  <c r="B296" i="1" s="1"/>
  <c r="A297" i="1" l="1"/>
  <c r="B297" i="1" s="1"/>
  <c r="A298" i="1" l="1"/>
  <c r="B298" i="1" s="1"/>
  <c r="A299" i="1" l="1"/>
  <c r="B299" i="1" s="1"/>
  <c r="A300" i="1" l="1"/>
  <c r="B300" i="1" s="1"/>
  <c r="A301" i="1" l="1"/>
  <c r="B301" i="1" s="1"/>
  <c r="A302" i="1" l="1"/>
  <c r="B302" i="1" s="1"/>
  <c r="A303" i="1" l="1"/>
  <c r="B303" i="1" s="1"/>
  <c r="A304" i="1" l="1"/>
  <c r="B304" i="1" s="1"/>
  <c r="A305" i="1" l="1"/>
  <c r="B305" i="1" s="1"/>
  <c r="A306" i="1" l="1"/>
  <c r="B306" i="1" s="1"/>
  <c r="A307" i="1" l="1"/>
  <c r="B307" i="1" s="1"/>
  <c r="A308" i="1" l="1"/>
  <c r="B308" i="1" s="1"/>
  <c r="A309" i="1" l="1"/>
  <c r="B309" i="1" s="1"/>
  <c r="A310" i="1" l="1"/>
  <c r="B310" i="1" s="1"/>
  <c r="A311" i="1" l="1"/>
  <c r="B311" i="1" s="1"/>
  <c r="A312" i="1" l="1"/>
  <c r="B312" i="1" s="1"/>
  <c r="A313" i="1" l="1"/>
  <c r="B313" i="1" s="1"/>
  <c r="A314" i="1" l="1"/>
  <c r="B314" i="1" s="1"/>
  <c r="A315" i="1" l="1"/>
  <c r="B315" i="1" s="1"/>
  <c r="A316" i="1" l="1"/>
  <c r="B316" i="1" s="1"/>
  <c r="A317" i="1" l="1"/>
  <c r="B317" i="1" s="1"/>
  <c r="A318" i="1" l="1"/>
  <c r="B318" i="1" s="1"/>
  <c r="A319" i="1" l="1"/>
  <c r="B319" i="1" s="1"/>
  <c r="A320" i="1" l="1"/>
  <c r="B320" i="1" s="1"/>
  <c r="A321" i="1" l="1"/>
  <c r="B321" i="1" s="1"/>
  <c r="A322" i="1" l="1"/>
  <c r="B322" i="1" s="1"/>
  <c r="A323" i="1" l="1"/>
  <c r="B323" i="1" s="1"/>
  <c r="A324" i="1" l="1"/>
  <c r="B324" i="1" s="1"/>
  <c r="A325" i="1" l="1"/>
  <c r="B325" i="1" s="1"/>
  <c r="A326" i="1" l="1"/>
  <c r="B326" i="1" s="1"/>
  <c r="A327" i="1" l="1"/>
  <c r="B327" i="1" s="1"/>
  <c r="A328" i="1" l="1"/>
  <c r="B328" i="1" s="1"/>
  <c r="A329" i="1" l="1"/>
  <c r="B329" i="1" s="1"/>
  <c r="A330" i="1" l="1"/>
  <c r="B330" i="1" s="1"/>
  <c r="A331" i="1" l="1"/>
  <c r="B331" i="1" s="1"/>
  <c r="A332" i="1" l="1"/>
  <c r="B332" i="1" s="1"/>
  <c r="A333" i="1" l="1"/>
  <c r="B333" i="1" s="1"/>
  <c r="A334" i="1" l="1"/>
  <c r="B334" i="1" s="1"/>
  <c r="A335" i="1" l="1"/>
  <c r="B335" i="1" s="1"/>
  <c r="A336" i="1" l="1"/>
  <c r="B336" i="1" s="1"/>
  <c r="A337" i="1" l="1"/>
  <c r="B337" i="1" s="1"/>
  <c r="A338" i="1" l="1"/>
  <c r="B338" i="1" s="1"/>
  <c r="A339" i="1" l="1"/>
  <c r="B339" i="1" s="1"/>
  <c r="A340" i="1" l="1"/>
  <c r="B340" i="1" s="1"/>
  <c r="A341" i="1" l="1"/>
  <c r="B341" i="1" s="1"/>
  <c r="A342" i="1" l="1"/>
  <c r="B342" i="1" s="1"/>
  <c r="A343" i="1" l="1"/>
  <c r="B343" i="1" s="1"/>
  <c r="A344" i="1" l="1"/>
  <c r="B344" i="1" s="1"/>
  <c r="A345" i="1" l="1"/>
  <c r="B345" i="1" s="1"/>
  <c r="A346" i="1" l="1"/>
  <c r="B346" i="1" s="1"/>
  <c r="A347" i="1" l="1"/>
  <c r="B347" i="1" s="1"/>
  <c r="A348" i="1" l="1"/>
  <c r="B348" i="1" s="1"/>
  <c r="A349" i="1" l="1"/>
  <c r="B349" i="1" s="1"/>
  <c r="A350" i="1" l="1"/>
  <c r="B350" i="1" s="1"/>
  <c r="A351" i="1" l="1"/>
  <c r="B351" i="1" s="1"/>
  <c r="A352" i="1" l="1"/>
  <c r="B352" i="1" s="1"/>
  <c r="A353" i="1" l="1"/>
  <c r="B353" i="1" s="1"/>
  <c r="A354" i="1" l="1"/>
  <c r="B354" i="1" s="1"/>
  <c r="A355" i="1" l="1"/>
  <c r="B355" i="1" s="1"/>
  <c r="A356" i="1" l="1"/>
  <c r="B356" i="1" s="1"/>
  <c r="A357" i="1" l="1"/>
  <c r="B357" i="1" s="1"/>
  <c r="A358" i="1" l="1"/>
  <c r="B358" i="1" s="1"/>
  <c r="A359" i="1" l="1"/>
  <c r="B359" i="1" s="1"/>
  <c r="A360" i="1" l="1"/>
  <c r="B360" i="1" s="1"/>
  <c r="A361" i="1" l="1"/>
  <c r="B361" i="1" s="1"/>
  <c r="A362" i="1" l="1"/>
  <c r="B362" i="1" s="1"/>
  <c r="A363" i="1" l="1"/>
  <c r="B363" i="1" s="1"/>
  <c r="A364" i="1" l="1"/>
  <c r="B364" i="1" s="1"/>
  <c r="A365" i="1" l="1"/>
  <c r="B365" i="1" s="1"/>
  <c r="A366" i="1" l="1"/>
  <c r="B366" i="1" s="1"/>
  <c r="A367" i="1" l="1"/>
  <c r="B367" i="1" s="1"/>
  <c r="A368" i="1" l="1"/>
  <c r="B368" i="1" s="1"/>
  <c r="A369" i="1" l="1"/>
  <c r="B369" i="1" s="1"/>
  <c r="A370" i="1" l="1"/>
  <c r="B370" i="1" s="1"/>
  <c r="A371" i="1" l="1"/>
  <c r="B371" i="1" s="1"/>
  <c r="A372" i="1" l="1"/>
  <c r="B372" i="1" s="1"/>
  <c r="A373" i="1" l="1"/>
  <c r="B373" i="1" s="1"/>
  <c r="A374" i="1" l="1"/>
  <c r="B374" i="1" s="1"/>
  <c r="A375" i="1" l="1"/>
  <c r="B375" i="1" s="1"/>
  <c r="A376" i="1" l="1"/>
  <c r="B376" i="1" s="1"/>
  <c r="A377" i="1" l="1"/>
  <c r="B377" i="1" s="1"/>
  <c r="A378" i="1" l="1"/>
  <c r="B378" i="1" s="1"/>
  <c r="A379" i="1" l="1"/>
  <c r="B379" i="1" s="1"/>
  <c r="A380" i="1" l="1"/>
  <c r="B380" i="1" s="1"/>
  <c r="A381" i="1" l="1"/>
  <c r="B381" i="1" s="1"/>
  <c r="A382" i="1" l="1"/>
  <c r="B382" i="1" s="1"/>
  <c r="A383" i="1" l="1"/>
  <c r="B383" i="1" s="1"/>
  <c r="A384" i="1" l="1"/>
  <c r="B384" i="1" s="1"/>
  <c r="A385" i="1" l="1"/>
  <c r="B385" i="1" s="1"/>
  <c r="A386" i="1" l="1"/>
  <c r="B386" i="1" s="1"/>
  <c r="A387" i="1" l="1"/>
  <c r="B387" i="1" s="1"/>
  <c r="A388" i="1" l="1"/>
  <c r="B388" i="1" s="1"/>
  <c r="A389" i="1" l="1"/>
  <c r="B389" i="1" s="1"/>
  <c r="A390" i="1" l="1"/>
  <c r="B390" i="1" s="1"/>
  <c r="A391" i="1" l="1"/>
  <c r="B391" i="1" s="1"/>
  <c r="A392" i="1" l="1"/>
  <c r="B392" i="1" s="1"/>
  <c r="A393" i="1" l="1"/>
  <c r="B393" i="1" s="1"/>
  <c r="A394" i="1" l="1"/>
  <c r="B394" i="1" s="1"/>
  <c r="A395" i="1" l="1"/>
  <c r="B395" i="1" s="1"/>
  <c r="A396" i="1" l="1"/>
  <c r="B396" i="1" s="1"/>
  <c r="A397" i="1" l="1"/>
  <c r="B397" i="1" s="1"/>
  <c r="A398" i="1" l="1"/>
  <c r="B398" i="1" s="1"/>
  <c r="A399" i="1" l="1"/>
  <c r="B399" i="1" s="1"/>
  <c r="A400" i="1" l="1"/>
  <c r="B400" i="1" s="1"/>
  <c r="A401" i="1" l="1"/>
  <c r="B401" i="1" s="1"/>
  <c r="A402" i="1" l="1"/>
  <c r="B402" i="1" s="1"/>
  <c r="A403" i="1" l="1"/>
  <c r="B403" i="1" s="1"/>
  <c r="A404" i="1" l="1"/>
  <c r="B404" i="1" s="1"/>
  <c r="A405" i="1" l="1"/>
  <c r="B405" i="1" s="1"/>
  <c r="A406" i="1" l="1"/>
  <c r="B406" i="1" s="1"/>
  <c r="A407" i="1" l="1"/>
  <c r="B407" i="1" s="1"/>
  <c r="A408" i="1" l="1"/>
  <c r="B408" i="1" s="1"/>
  <c r="A409" i="1" l="1"/>
  <c r="B409" i="1" s="1"/>
  <c r="A410" i="1" l="1"/>
  <c r="B410" i="1" s="1"/>
  <c r="A411" i="1" l="1"/>
  <c r="B411" i="1" s="1"/>
  <c r="A412" i="1" l="1"/>
  <c r="B412" i="1" s="1"/>
  <c r="A413" i="1" l="1"/>
  <c r="B413" i="1" s="1"/>
  <c r="A414" i="1" l="1"/>
  <c r="B414" i="1" s="1"/>
  <c r="A415" i="1" l="1"/>
  <c r="B415" i="1" s="1"/>
  <c r="A416" i="1" l="1"/>
  <c r="B416" i="1" s="1"/>
  <c r="A417" i="1" l="1"/>
  <c r="B417" i="1" s="1"/>
  <c r="A418" i="1" l="1"/>
  <c r="B418" i="1" s="1"/>
  <c r="A419" i="1" l="1"/>
  <c r="B419" i="1" s="1"/>
  <c r="A420" i="1" l="1"/>
  <c r="B420" i="1" s="1"/>
  <c r="A421" i="1" l="1"/>
  <c r="B421" i="1" s="1"/>
  <c r="A422" i="1" l="1"/>
  <c r="B422" i="1" s="1"/>
  <c r="A423" i="1" l="1"/>
  <c r="B423" i="1" s="1"/>
  <c r="A424" i="1" l="1"/>
  <c r="B424" i="1" s="1"/>
  <c r="A425" i="1" l="1"/>
  <c r="B425" i="1" s="1"/>
  <c r="A426" i="1" l="1"/>
  <c r="B426" i="1" s="1"/>
  <c r="A427" i="1" l="1"/>
  <c r="B427" i="1" s="1"/>
  <c r="A428" i="1" l="1"/>
  <c r="B428" i="1" s="1"/>
  <c r="A429" i="1" l="1"/>
  <c r="B429" i="1" s="1"/>
  <c r="A430" i="1" l="1"/>
  <c r="B430" i="1" s="1"/>
  <c r="A431" i="1" l="1"/>
  <c r="B431" i="1" s="1"/>
  <c r="A432" i="1" l="1"/>
  <c r="B432" i="1" s="1"/>
  <c r="A433" i="1" l="1"/>
  <c r="B433" i="1" s="1"/>
  <c r="A434" i="1" l="1"/>
  <c r="B434" i="1" s="1"/>
  <c r="A435" i="1" l="1"/>
  <c r="B435" i="1" s="1"/>
  <c r="A436" i="1" l="1"/>
  <c r="B436" i="1" s="1"/>
  <c r="A437" i="1" l="1"/>
  <c r="B437" i="1" s="1"/>
  <c r="A438" i="1" l="1"/>
  <c r="B438" i="1" s="1"/>
  <c r="A439" i="1" l="1"/>
  <c r="B439" i="1" s="1"/>
  <c r="A440" i="1" l="1"/>
  <c r="B440" i="1" s="1"/>
  <c r="A441" i="1" l="1"/>
  <c r="B441" i="1" s="1"/>
  <c r="A442" i="1" l="1"/>
  <c r="B442" i="1" s="1"/>
  <c r="A443" i="1" l="1"/>
  <c r="B443" i="1" s="1"/>
  <c r="A444" i="1" l="1"/>
  <c r="B444" i="1" s="1"/>
  <c r="A445" i="1" l="1"/>
  <c r="B445" i="1" s="1"/>
  <c r="A446" i="1" l="1"/>
  <c r="B446" i="1" s="1"/>
  <c r="A447" i="1" l="1"/>
  <c r="B447" i="1" s="1"/>
  <c r="A448" i="1" l="1"/>
  <c r="B448" i="1" s="1"/>
  <c r="A449" i="1" l="1"/>
  <c r="B449" i="1" s="1"/>
  <c r="A450" i="1" l="1"/>
  <c r="B450" i="1" s="1"/>
  <c r="A451" i="1" l="1"/>
  <c r="B451" i="1" s="1"/>
  <c r="A452" i="1" l="1"/>
  <c r="B452" i="1" s="1"/>
  <c r="A453" i="1" l="1"/>
  <c r="B453" i="1" s="1"/>
  <c r="A454" i="1" l="1"/>
  <c r="B454" i="1" s="1"/>
  <c r="A455" i="1" l="1"/>
  <c r="B455" i="1" s="1"/>
  <c r="A456" i="1" l="1"/>
  <c r="B456" i="1" s="1"/>
  <c r="A457" i="1" l="1"/>
  <c r="B457" i="1" s="1"/>
  <c r="A458" i="1" l="1"/>
  <c r="B458" i="1" s="1"/>
  <c r="A459" i="1" l="1"/>
  <c r="B459" i="1" s="1"/>
  <c r="A460" i="1" l="1"/>
  <c r="B460" i="1" s="1"/>
  <c r="A461" i="1" l="1"/>
  <c r="B461" i="1" s="1"/>
  <c r="A462" i="1" l="1"/>
  <c r="B462" i="1" s="1"/>
  <c r="A463" i="1" l="1"/>
  <c r="B463" i="1" s="1"/>
  <c r="A464" i="1" l="1"/>
  <c r="B464" i="1" s="1"/>
  <c r="A465" i="1" l="1"/>
  <c r="B465" i="1" s="1"/>
  <c r="A466" i="1" l="1"/>
  <c r="B466" i="1" s="1"/>
  <c r="A467" i="1" l="1"/>
  <c r="B467" i="1" s="1"/>
  <c r="A468" i="1" l="1"/>
  <c r="B468" i="1" s="1"/>
  <c r="A469" i="1" l="1"/>
  <c r="B469" i="1" s="1"/>
  <c r="A470" i="1" l="1"/>
  <c r="B470" i="1" s="1"/>
  <c r="A471" i="1" l="1"/>
  <c r="B471" i="1" s="1"/>
  <c r="A472" i="1" l="1"/>
  <c r="B472" i="1" s="1"/>
  <c r="A473" i="1" l="1"/>
  <c r="B473" i="1" s="1"/>
  <c r="A474" i="1" l="1"/>
  <c r="B474" i="1" s="1"/>
  <c r="A475" i="1" l="1"/>
  <c r="B475" i="1" s="1"/>
  <c r="A476" i="1" l="1"/>
  <c r="B476" i="1" s="1"/>
  <c r="A477" i="1" l="1"/>
  <c r="B477" i="1" s="1"/>
  <c r="A478" i="1" l="1"/>
  <c r="B478" i="1" s="1"/>
  <c r="A479" i="1" l="1"/>
  <c r="B479" i="1" s="1"/>
  <c r="A480" i="1" l="1"/>
  <c r="B480" i="1" s="1"/>
  <c r="A481" i="1" l="1"/>
  <c r="B481" i="1" s="1"/>
  <c r="A482" i="1" l="1"/>
  <c r="B482" i="1" s="1"/>
  <c r="A483" i="1" l="1"/>
  <c r="B483" i="1" s="1"/>
  <c r="A484" i="1" l="1"/>
  <c r="B484" i="1" s="1"/>
  <c r="A485" i="1" l="1"/>
  <c r="B485" i="1" s="1"/>
  <c r="A486" i="1" l="1"/>
  <c r="B486" i="1" s="1"/>
  <c r="A487" i="1" l="1"/>
  <c r="B487" i="1" s="1"/>
  <c r="A488" i="1" l="1"/>
  <c r="B488" i="1" s="1"/>
  <c r="A489" i="1" l="1"/>
  <c r="B489" i="1" s="1"/>
  <c r="A490" i="1" l="1"/>
  <c r="B490" i="1" s="1"/>
  <c r="A491" i="1" l="1"/>
  <c r="B491" i="1" s="1"/>
  <c r="A492" i="1" l="1"/>
  <c r="B492" i="1" s="1"/>
  <c r="A493" i="1" l="1"/>
  <c r="B493" i="1" s="1"/>
  <c r="A494" i="1" l="1"/>
  <c r="B494" i="1" s="1"/>
  <c r="A495" i="1" l="1"/>
  <c r="B495" i="1" s="1"/>
  <c r="A496" i="1" l="1"/>
  <c r="B496" i="1" s="1"/>
  <c r="A497" i="1" l="1"/>
  <c r="B497" i="1" s="1"/>
  <c r="A498" i="1" l="1"/>
  <c r="B498" i="1" s="1"/>
  <c r="A499" i="1" l="1"/>
  <c r="B499" i="1" s="1"/>
  <c r="A500" i="1" l="1"/>
  <c r="B500" i="1" s="1"/>
  <c r="A501" i="1" l="1"/>
  <c r="B501" i="1" s="1"/>
  <c r="A502" i="1" l="1"/>
  <c r="B502" i="1" s="1"/>
  <c r="A503" i="1" l="1"/>
  <c r="B503" i="1" s="1"/>
  <c r="A504" i="1" l="1"/>
  <c r="B504" i="1" s="1"/>
  <c r="A505" i="1" l="1"/>
  <c r="B505" i="1" s="1"/>
  <c r="A506" i="1" l="1"/>
  <c r="B506" i="1" s="1"/>
  <c r="A507" i="1" l="1"/>
  <c r="B507" i="1" s="1"/>
  <c r="A508" i="1" l="1"/>
  <c r="B508" i="1" s="1"/>
  <c r="A509" i="1" l="1"/>
  <c r="B509" i="1" s="1"/>
  <c r="A510" i="1" l="1"/>
  <c r="B510" i="1" s="1"/>
  <c r="A511" i="1" l="1"/>
  <c r="B511" i="1" s="1"/>
  <c r="A512" i="1" l="1"/>
  <c r="B512" i="1" s="1"/>
  <c r="A513" i="1" l="1"/>
  <c r="B513" i="1" s="1"/>
  <c r="A514" i="1" l="1"/>
  <c r="B514" i="1" s="1"/>
  <c r="A515" i="1" l="1"/>
  <c r="B515" i="1" s="1"/>
  <c r="A516" i="1" l="1"/>
  <c r="B516" i="1" s="1"/>
  <c r="A517" i="1" l="1"/>
  <c r="B517" i="1" s="1"/>
  <c r="A518" i="1" l="1"/>
  <c r="B518" i="1" s="1"/>
  <c r="A519" i="1" l="1"/>
  <c r="B519" i="1" s="1"/>
  <c r="A520" i="1" l="1"/>
  <c r="B520" i="1" s="1"/>
  <c r="A521" i="1" l="1"/>
  <c r="B521" i="1" s="1"/>
  <c r="A522" i="1" l="1"/>
  <c r="B522" i="1" s="1"/>
  <c r="A523" i="1" l="1"/>
  <c r="B523" i="1" s="1"/>
  <c r="A524" i="1" l="1"/>
  <c r="B524" i="1" s="1"/>
  <c r="A525" i="1" l="1"/>
  <c r="B525" i="1" s="1"/>
  <c r="A526" i="1" l="1"/>
  <c r="B526" i="1" s="1"/>
  <c r="A527" i="1" l="1"/>
  <c r="B527" i="1" s="1"/>
  <c r="A528" i="1" l="1"/>
  <c r="B528" i="1" s="1"/>
  <c r="A529" i="1" l="1"/>
  <c r="B529" i="1" s="1"/>
  <c r="A530" i="1" l="1"/>
  <c r="B530" i="1" s="1"/>
  <c r="A531" i="1" l="1"/>
  <c r="B531" i="1" s="1"/>
  <c r="A532" i="1" l="1"/>
  <c r="B532" i="1" s="1"/>
  <c r="A533" i="1" l="1"/>
  <c r="B533" i="1" s="1"/>
  <c r="A534" i="1" l="1"/>
  <c r="B534" i="1" s="1"/>
  <c r="A535" i="1" l="1"/>
  <c r="B535" i="1" s="1"/>
  <c r="A536" i="1" l="1"/>
  <c r="B536" i="1" s="1"/>
  <c r="A537" i="1" l="1"/>
  <c r="B537" i="1" s="1"/>
  <c r="A538" i="1" l="1"/>
  <c r="B538" i="1" s="1"/>
  <c r="A539" i="1" l="1"/>
  <c r="B539" i="1" s="1"/>
  <c r="A540" i="1" l="1"/>
  <c r="B540" i="1" s="1"/>
  <c r="A541" i="1" l="1"/>
  <c r="B541" i="1" s="1"/>
  <c r="A542" i="1" l="1"/>
  <c r="B542" i="1" s="1"/>
  <c r="A543" i="1" l="1"/>
  <c r="B543" i="1" s="1"/>
  <c r="A544" i="1" l="1"/>
  <c r="B544" i="1" s="1"/>
  <c r="A545" i="1" l="1"/>
  <c r="B545" i="1" s="1"/>
  <c r="A546" i="1" l="1"/>
  <c r="B546" i="1" s="1"/>
  <c r="A547" i="1" l="1"/>
  <c r="B547" i="1" s="1"/>
  <c r="A548" i="1" l="1"/>
  <c r="B548" i="1" s="1"/>
  <c r="A549" i="1" l="1"/>
  <c r="B549" i="1" s="1"/>
  <c r="A550" i="1" l="1"/>
  <c r="B550" i="1" s="1"/>
  <c r="A551" i="1" l="1"/>
  <c r="B551" i="1" s="1"/>
  <c r="A552" i="1" l="1"/>
  <c r="B552" i="1" s="1"/>
  <c r="A553" i="1" l="1"/>
  <c r="B553" i="1" s="1"/>
  <c r="A554" i="1" l="1"/>
  <c r="B554" i="1" s="1"/>
  <c r="A555" i="1" l="1"/>
  <c r="B555" i="1" s="1"/>
  <c r="A556" i="1" l="1"/>
  <c r="B556" i="1" s="1"/>
  <c r="A557" i="1" l="1"/>
  <c r="B557" i="1" s="1"/>
  <c r="A558" i="1" l="1"/>
  <c r="B558" i="1" s="1"/>
  <c r="A559" i="1" l="1"/>
  <c r="B559" i="1" s="1"/>
  <c r="A560" i="1" l="1"/>
  <c r="B560" i="1" s="1"/>
  <c r="A561" i="1" l="1"/>
  <c r="B561" i="1" s="1"/>
  <c r="A562" i="1" l="1"/>
  <c r="B562" i="1" s="1"/>
  <c r="A563" i="1" l="1"/>
  <c r="B563" i="1" s="1"/>
  <c r="A564" i="1" l="1"/>
  <c r="B564" i="1" s="1"/>
  <c r="A565" i="1" l="1"/>
  <c r="B565" i="1" s="1"/>
  <c r="A566" i="1" l="1"/>
  <c r="B566" i="1" s="1"/>
  <c r="A567" i="1" l="1"/>
  <c r="B567" i="1" s="1"/>
  <c r="A568" i="1" l="1"/>
  <c r="B568" i="1" s="1"/>
  <c r="A569" i="1" l="1"/>
  <c r="B569" i="1" s="1"/>
  <c r="A570" i="1" l="1"/>
  <c r="B570" i="1" s="1"/>
  <c r="A571" i="1" l="1"/>
  <c r="B571" i="1" s="1"/>
  <c r="A572" i="1" l="1"/>
  <c r="B572" i="1" s="1"/>
  <c r="A573" i="1" l="1"/>
  <c r="B573" i="1" s="1"/>
  <c r="A574" i="1" l="1"/>
  <c r="B574" i="1" s="1"/>
  <c r="A575" i="1" l="1"/>
  <c r="B575" i="1" s="1"/>
  <c r="A576" i="1" l="1"/>
  <c r="B576" i="1" s="1"/>
  <c r="A577" i="1" l="1"/>
  <c r="B577" i="1" s="1"/>
  <c r="A578" i="1" l="1"/>
  <c r="B578" i="1" s="1"/>
  <c r="A579" i="1" l="1"/>
  <c r="B579" i="1" s="1"/>
  <c r="A580" i="1" l="1"/>
  <c r="B580" i="1" s="1"/>
  <c r="A581" i="1" l="1"/>
  <c r="B581" i="1" s="1"/>
  <c r="A582" i="1" l="1"/>
  <c r="B582" i="1" s="1"/>
  <c r="A583" i="1" l="1"/>
  <c r="B583" i="1" s="1"/>
  <c r="A584" i="1" l="1"/>
  <c r="B584" i="1" s="1"/>
  <c r="A585" i="1" l="1"/>
  <c r="B585" i="1" s="1"/>
  <c r="A586" i="1" l="1"/>
  <c r="B586" i="1" s="1"/>
  <c r="A587" i="1" l="1"/>
  <c r="B587" i="1" s="1"/>
  <c r="A588" i="1" l="1"/>
  <c r="B588" i="1" s="1"/>
  <c r="A589" i="1" l="1"/>
  <c r="B589" i="1" s="1"/>
  <c r="A590" i="1" l="1"/>
  <c r="B590" i="1" s="1"/>
  <c r="A591" i="1" l="1"/>
  <c r="B591" i="1" s="1"/>
  <c r="A592" i="1" l="1"/>
  <c r="B592" i="1" s="1"/>
  <c r="A593" i="1" l="1"/>
  <c r="B593" i="1" s="1"/>
  <c r="A594" i="1" l="1"/>
  <c r="B594" i="1" s="1"/>
  <c r="A595" i="1" l="1"/>
  <c r="B595" i="1" s="1"/>
  <c r="A596" i="1" l="1"/>
  <c r="B596" i="1" s="1"/>
  <c r="A597" i="1" l="1"/>
  <c r="B597" i="1" s="1"/>
  <c r="A598" i="1" l="1"/>
  <c r="B598" i="1" s="1"/>
  <c r="A599" i="1" l="1"/>
  <c r="B599" i="1" s="1"/>
  <c r="A600" i="1" l="1"/>
  <c r="B600" i="1" s="1"/>
  <c r="A601" i="1" l="1"/>
  <c r="B601" i="1" s="1"/>
  <c r="A602" i="1" l="1"/>
  <c r="B602" i="1" s="1"/>
  <c r="A603" i="1" l="1"/>
  <c r="B603" i="1" s="1"/>
  <c r="A604" i="1" l="1"/>
  <c r="B604" i="1" s="1"/>
  <c r="A605" i="1" l="1"/>
  <c r="B605" i="1" s="1"/>
  <c r="A606" i="1" l="1"/>
  <c r="B606" i="1" s="1"/>
  <c r="A607" i="1" l="1"/>
  <c r="B607" i="1" s="1"/>
  <c r="A608" i="1" l="1"/>
  <c r="B608" i="1" s="1"/>
  <c r="A609" i="1" l="1"/>
  <c r="B609" i="1" s="1"/>
  <c r="A610" i="1" l="1"/>
  <c r="B610" i="1" s="1"/>
  <c r="A611" i="1" l="1"/>
  <c r="B611" i="1" s="1"/>
  <c r="A612" i="1" l="1"/>
  <c r="B612" i="1" s="1"/>
  <c r="A613" i="1" l="1"/>
  <c r="B613" i="1" s="1"/>
  <c r="A614" i="1" l="1"/>
  <c r="B614" i="1" s="1"/>
  <c r="A615" i="1" l="1"/>
  <c r="B615" i="1" s="1"/>
  <c r="A616" i="1" l="1"/>
  <c r="B616" i="1" s="1"/>
  <c r="A617" i="1" l="1"/>
  <c r="B617" i="1" s="1"/>
  <c r="A618" i="1" l="1"/>
  <c r="B618" i="1" s="1"/>
  <c r="A619" i="1" l="1"/>
  <c r="B619" i="1" s="1"/>
  <c r="A620" i="1" l="1"/>
  <c r="B620" i="1" s="1"/>
  <c r="A621" i="1" l="1"/>
  <c r="B621" i="1" s="1"/>
  <c r="A622" i="1" l="1"/>
  <c r="B622" i="1" s="1"/>
  <c r="A623" i="1" l="1"/>
  <c r="B623" i="1" s="1"/>
  <c r="A624" i="1" l="1"/>
  <c r="B624" i="1" s="1"/>
  <c r="A625" i="1" l="1"/>
  <c r="B625" i="1" s="1"/>
  <c r="A626" i="1" l="1"/>
  <c r="B626" i="1" s="1"/>
  <c r="A627" i="1" l="1"/>
  <c r="B627" i="1" s="1"/>
  <c r="A628" i="1" l="1"/>
  <c r="B628" i="1" s="1"/>
  <c r="A629" i="1" l="1"/>
  <c r="B629" i="1" s="1"/>
  <c r="A630" i="1" l="1"/>
  <c r="B630" i="1" s="1"/>
  <c r="A631" i="1" l="1"/>
  <c r="B631" i="1" s="1"/>
  <c r="A632" i="1" l="1"/>
  <c r="B632" i="1" s="1"/>
  <c r="A633" i="1" l="1"/>
  <c r="B633" i="1" s="1"/>
  <c r="A634" i="1" l="1"/>
  <c r="B634" i="1" s="1"/>
  <c r="A635" i="1" l="1"/>
  <c r="B635" i="1" s="1"/>
  <c r="A636" i="1" l="1"/>
  <c r="B636" i="1" s="1"/>
  <c r="A637" i="1" l="1"/>
  <c r="B637" i="1" s="1"/>
  <c r="A638" i="1" l="1"/>
  <c r="B638" i="1" s="1"/>
  <c r="A639" i="1" l="1"/>
  <c r="B639" i="1" s="1"/>
  <c r="A640" i="1" l="1"/>
  <c r="B640" i="1" s="1"/>
  <c r="A641" i="1" l="1"/>
  <c r="B641" i="1" s="1"/>
  <c r="A642" i="1" l="1"/>
  <c r="B642" i="1" s="1"/>
  <c r="A643" i="1" l="1"/>
  <c r="B643" i="1" s="1"/>
  <c r="A644" i="1" l="1"/>
  <c r="B644" i="1" s="1"/>
  <c r="A645" i="1" l="1"/>
  <c r="B645" i="1" s="1"/>
  <c r="A646" i="1" l="1"/>
  <c r="B646" i="1" s="1"/>
</calcChain>
</file>

<file path=xl/sharedStrings.xml><?xml version="1.0" encoding="utf-8"?>
<sst xmlns="http://schemas.openxmlformats.org/spreadsheetml/2006/main" count="23" uniqueCount="15">
  <si>
    <t>Real Time</t>
  </si>
  <si>
    <t>Flow (cfs)</t>
  </si>
  <si>
    <t>Vol (cf)</t>
  </si>
  <si>
    <t>Conc</t>
  </si>
  <si>
    <t>Right Riemann</t>
  </si>
  <si>
    <t>Left Riemann</t>
  </si>
  <si>
    <t>Right Riemann EMC</t>
  </si>
  <si>
    <t>Left Riemann EMC</t>
  </si>
  <si>
    <t>Flow Proportion</t>
  </si>
  <si>
    <t>Weighted Concentration</t>
  </si>
  <si>
    <t>Composite Volume</t>
  </si>
  <si>
    <t>Time in minutes</t>
  </si>
  <si>
    <t>Trapezoidal</t>
  </si>
  <si>
    <t>Trapezoidal EMC</t>
  </si>
  <si>
    <t>Total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</si>
</sst>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650"/>
  <sheetViews>
    <sheetView tabSelected="1" zoomScaleNormal="100" workbookViewId="0">
      <selection activeCell="Q653" sqref="Q653"/>
    </sheetView>
  </sheetViews>
  <sheetFormatPr defaultRowHeight="14.5" x14ac:dyDescent="0.35"/>
  <cols>
    <col min="1" max="1" width="14.81640625" bestFit="1" customWidth="1"/>
    <col min="2" max="2" width="15.453125" bestFit="1" customWidth="1"/>
    <col min="3" max="3" width="9.54296875" bestFit="1" customWidth="1"/>
    <col min="4" max="4" width="7.453125" bestFit="1" customWidth="1"/>
    <col min="5" max="5" width="12" bestFit="1" customWidth="1"/>
    <col min="6" max="6" width="12.81640625" bestFit="1" customWidth="1"/>
    <col min="7" max="7" width="14" bestFit="1" customWidth="1"/>
    <col min="8" max="8" width="15.453125" bestFit="1" customWidth="1"/>
    <col min="9" max="9" width="18.54296875" bestFit="1" customWidth="1"/>
    <col min="10" max="10" width="25.54296875" bestFit="1" customWidth="1"/>
    <col min="11" max="11" width="12.81640625" bestFit="1" customWidth="1"/>
    <col min="12" max="12" width="12.7265625" bestFit="1" customWidth="1"/>
    <col min="13" max="13" width="15.453125" bestFit="1" customWidth="1"/>
    <col min="14" max="14" width="18.26953125" bestFit="1" customWidth="1"/>
    <col min="15" max="15" width="23.26953125" bestFit="1" customWidth="1"/>
    <col min="16" max="16" width="12.81640625" bestFit="1" customWidth="1"/>
    <col min="17" max="17" width="11.26953125" bestFit="1" customWidth="1"/>
    <col min="18" max="18" width="15.453125" bestFit="1" customWidth="1"/>
    <col min="19" max="19" width="18.26953125" bestFit="1" customWidth="1"/>
    <col min="20" max="20" width="23.26953125" bestFit="1" customWidth="1"/>
  </cols>
  <sheetData>
    <row r="1" spans="1:20" s="3" customFormat="1" x14ac:dyDescent="0.35">
      <c r="A1" s="3" t="s">
        <v>0</v>
      </c>
      <c r="B1" s="3" t="s">
        <v>11</v>
      </c>
      <c r="C1" s="3" t="s">
        <v>1</v>
      </c>
      <c r="D1" s="3" t="s">
        <v>2</v>
      </c>
      <c r="E1" s="3" t="s">
        <v>3</v>
      </c>
      <c r="G1" s="3" t="s">
        <v>4</v>
      </c>
      <c r="H1" s="3" t="s">
        <v>8</v>
      </c>
      <c r="I1" s="3" t="s">
        <v>10</v>
      </c>
      <c r="J1" s="3" t="s">
        <v>9</v>
      </c>
      <c r="L1" s="3" t="s">
        <v>5</v>
      </c>
      <c r="M1" s="3" t="s">
        <v>8</v>
      </c>
      <c r="N1" s="3" t="s">
        <v>10</v>
      </c>
      <c r="O1" s="3" t="s">
        <v>9</v>
      </c>
      <c r="Q1" s="3" t="s">
        <v>12</v>
      </c>
      <c r="R1" s="3" t="s">
        <v>8</v>
      </c>
      <c r="S1" s="3" t="s">
        <v>10</v>
      </c>
      <c r="T1" s="3" t="s">
        <v>9</v>
      </c>
    </row>
    <row r="2" spans="1:20" hidden="1" x14ac:dyDescent="0.35">
      <c r="A2" s="1">
        <v>44264</v>
      </c>
      <c r="B2">
        <f>ROUND((A2-$A$2)*(60*24),0)</f>
        <v>0</v>
      </c>
      <c r="C2">
        <v>27.6</v>
      </c>
      <c r="D2">
        <f>15*60*C2</f>
        <v>24840</v>
      </c>
    </row>
    <row r="3" spans="1:20" hidden="1" x14ac:dyDescent="0.35">
      <c r="A3" s="1">
        <f>A2+(15/(60*24))</f>
        <v>44264.010416666664</v>
      </c>
      <c r="B3">
        <f t="shared" ref="B3:B66" si="0">ROUND((A3-$A$2)*(60*24),0)</f>
        <v>15</v>
      </c>
      <c r="C3">
        <v>27.6</v>
      </c>
      <c r="D3">
        <f t="shared" ref="D3:D66" si="1">15*60*C3</f>
        <v>24840</v>
      </c>
    </row>
    <row r="4" spans="1:20" hidden="1" x14ac:dyDescent="0.35">
      <c r="A4" s="1">
        <f t="shared" ref="A4:A67" si="2">A3+(15/(60*24))</f>
        <v>44264.020833333328</v>
      </c>
      <c r="B4">
        <f t="shared" si="0"/>
        <v>30</v>
      </c>
      <c r="C4">
        <v>28</v>
      </c>
      <c r="D4">
        <f t="shared" si="1"/>
        <v>25200</v>
      </c>
    </row>
    <row r="5" spans="1:20" hidden="1" x14ac:dyDescent="0.35">
      <c r="A5" s="1">
        <f t="shared" si="2"/>
        <v>44264.031249999993</v>
      </c>
      <c r="B5">
        <f t="shared" si="0"/>
        <v>45</v>
      </c>
      <c r="C5">
        <v>27.6</v>
      </c>
      <c r="D5">
        <f t="shared" si="1"/>
        <v>24840</v>
      </c>
    </row>
    <row r="6" spans="1:20" hidden="1" x14ac:dyDescent="0.35">
      <c r="A6" s="1">
        <f t="shared" si="2"/>
        <v>44264.041666666657</v>
      </c>
      <c r="B6">
        <f t="shared" si="0"/>
        <v>60</v>
      </c>
      <c r="C6">
        <v>27.6</v>
      </c>
      <c r="D6">
        <f t="shared" si="1"/>
        <v>24840</v>
      </c>
    </row>
    <row r="7" spans="1:20" hidden="1" x14ac:dyDescent="0.35">
      <c r="A7" s="1">
        <f t="shared" si="2"/>
        <v>44264.052083333321</v>
      </c>
      <c r="B7">
        <f t="shared" si="0"/>
        <v>75</v>
      </c>
      <c r="C7">
        <v>27.6</v>
      </c>
      <c r="D7">
        <f t="shared" si="1"/>
        <v>24840</v>
      </c>
    </row>
    <row r="8" spans="1:20" hidden="1" x14ac:dyDescent="0.35">
      <c r="A8" s="1">
        <f t="shared" si="2"/>
        <v>44264.062499999985</v>
      </c>
      <c r="B8">
        <f t="shared" si="0"/>
        <v>90</v>
      </c>
      <c r="C8">
        <v>27.6</v>
      </c>
      <c r="D8">
        <f t="shared" si="1"/>
        <v>24840</v>
      </c>
    </row>
    <row r="9" spans="1:20" hidden="1" x14ac:dyDescent="0.35">
      <c r="A9" s="1">
        <f t="shared" si="2"/>
        <v>44264.07291666665</v>
      </c>
      <c r="B9">
        <f t="shared" si="0"/>
        <v>105</v>
      </c>
      <c r="C9">
        <v>27.6</v>
      </c>
      <c r="D9">
        <f t="shared" si="1"/>
        <v>24840</v>
      </c>
    </row>
    <row r="10" spans="1:20" hidden="1" x14ac:dyDescent="0.35">
      <c r="A10" s="1">
        <f t="shared" si="2"/>
        <v>44264.083333333314</v>
      </c>
      <c r="B10">
        <f t="shared" si="0"/>
        <v>120</v>
      </c>
      <c r="C10">
        <v>27.1</v>
      </c>
      <c r="D10">
        <f t="shared" si="1"/>
        <v>24390</v>
      </c>
    </row>
    <row r="11" spans="1:20" hidden="1" x14ac:dyDescent="0.35">
      <c r="A11" s="1">
        <f t="shared" si="2"/>
        <v>44264.093749999978</v>
      </c>
      <c r="B11">
        <f t="shared" si="0"/>
        <v>135</v>
      </c>
      <c r="C11">
        <v>27.1</v>
      </c>
      <c r="D11">
        <f t="shared" si="1"/>
        <v>24390</v>
      </c>
    </row>
    <row r="12" spans="1:20" hidden="1" x14ac:dyDescent="0.35">
      <c r="A12" s="1">
        <f t="shared" si="2"/>
        <v>44264.104166666642</v>
      </c>
      <c r="B12">
        <f t="shared" si="0"/>
        <v>150</v>
      </c>
      <c r="C12">
        <v>27.1</v>
      </c>
      <c r="D12">
        <f t="shared" si="1"/>
        <v>24390</v>
      </c>
    </row>
    <row r="13" spans="1:20" hidden="1" x14ac:dyDescent="0.35">
      <c r="A13" s="1">
        <f t="shared" si="2"/>
        <v>44264.114583333307</v>
      </c>
      <c r="B13">
        <f t="shared" si="0"/>
        <v>165</v>
      </c>
      <c r="C13">
        <v>27.1</v>
      </c>
      <c r="D13">
        <f t="shared" si="1"/>
        <v>24390</v>
      </c>
    </row>
    <row r="14" spans="1:20" hidden="1" x14ac:dyDescent="0.35">
      <c r="A14" s="1">
        <f t="shared" si="2"/>
        <v>44264.124999999971</v>
      </c>
      <c r="B14">
        <f t="shared" si="0"/>
        <v>180</v>
      </c>
      <c r="C14">
        <v>27.1</v>
      </c>
      <c r="D14">
        <f t="shared" si="1"/>
        <v>24390</v>
      </c>
    </row>
    <row r="15" spans="1:20" hidden="1" x14ac:dyDescent="0.35">
      <c r="A15" s="1">
        <f t="shared" si="2"/>
        <v>44264.135416666635</v>
      </c>
      <c r="B15">
        <f t="shared" si="0"/>
        <v>195</v>
      </c>
      <c r="C15">
        <v>27.1</v>
      </c>
      <c r="D15">
        <f t="shared" si="1"/>
        <v>24390</v>
      </c>
    </row>
    <row r="16" spans="1:20" hidden="1" x14ac:dyDescent="0.35">
      <c r="A16" s="1">
        <f t="shared" si="2"/>
        <v>44264.145833333299</v>
      </c>
      <c r="B16">
        <f t="shared" si="0"/>
        <v>210</v>
      </c>
      <c r="C16">
        <v>27.6</v>
      </c>
      <c r="D16">
        <f t="shared" si="1"/>
        <v>24840</v>
      </c>
    </row>
    <row r="17" spans="1:4" hidden="1" x14ac:dyDescent="0.35">
      <c r="A17" s="1">
        <f t="shared" si="2"/>
        <v>44264.156249999964</v>
      </c>
      <c r="B17">
        <f t="shared" si="0"/>
        <v>225</v>
      </c>
      <c r="C17">
        <v>27.1</v>
      </c>
      <c r="D17">
        <f t="shared" si="1"/>
        <v>24390</v>
      </c>
    </row>
    <row r="18" spans="1:4" hidden="1" x14ac:dyDescent="0.35">
      <c r="A18" s="1">
        <f t="shared" si="2"/>
        <v>44264.166666666628</v>
      </c>
      <c r="B18">
        <f t="shared" si="0"/>
        <v>240</v>
      </c>
      <c r="C18">
        <v>27.1</v>
      </c>
      <c r="D18">
        <f t="shared" si="1"/>
        <v>24390</v>
      </c>
    </row>
    <row r="19" spans="1:4" hidden="1" x14ac:dyDescent="0.35">
      <c r="A19" s="1">
        <f t="shared" si="2"/>
        <v>44264.177083333292</v>
      </c>
      <c r="B19">
        <f t="shared" si="0"/>
        <v>255</v>
      </c>
      <c r="C19">
        <v>27.1</v>
      </c>
      <c r="D19">
        <f t="shared" si="1"/>
        <v>24390</v>
      </c>
    </row>
    <row r="20" spans="1:4" hidden="1" x14ac:dyDescent="0.35">
      <c r="A20" s="1">
        <f t="shared" si="2"/>
        <v>44264.187499999956</v>
      </c>
      <c r="B20">
        <f t="shared" si="0"/>
        <v>270</v>
      </c>
      <c r="C20">
        <v>27.1</v>
      </c>
      <c r="D20">
        <f t="shared" si="1"/>
        <v>24390</v>
      </c>
    </row>
    <row r="21" spans="1:4" hidden="1" x14ac:dyDescent="0.35">
      <c r="A21" s="1">
        <f t="shared" si="2"/>
        <v>44264.197916666621</v>
      </c>
      <c r="B21">
        <f t="shared" si="0"/>
        <v>285</v>
      </c>
      <c r="C21">
        <v>27.1</v>
      </c>
      <c r="D21">
        <f t="shared" si="1"/>
        <v>24390</v>
      </c>
    </row>
    <row r="22" spans="1:4" hidden="1" x14ac:dyDescent="0.35">
      <c r="A22" s="1">
        <f t="shared" si="2"/>
        <v>44264.208333333285</v>
      </c>
      <c r="B22">
        <f t="shared" si="0"/>
        <v>300</v>
      </c>
      <c r="C22">
        <v>26.7</v>
      </c>
      <c r="D22">
        <f t="shared" si="1"/>
        <v>24030</v>
      </c>
    </row>
    <row r="23" spans="1:4" hidden="1" x14ac:dyDescent="0.35">
      <c r="A23" s="1">
        <f t="shared" si="2"/>
        <v>44264.218749999949</v>
      </c>
      <c r="B23">
        <f t="shared" si="0"/>
        <v>315</v>
      </c>
      <c r="C23">
        <v>26.7</v>
      </c>
      <c r="D23">
        <f t="shared" si="1"/>
        <v>24030</v>
      </c>
    </row>
    <row r="24" spans="1:4" hidden="1" x14ac:dyDescent="0.35">
      <c r="A24" s="1">
        <f t="shared" si="2"/>
        <v>44264.229166666613</v>
      </c>
      <c r="B24">
        <f t="shared" si="0"/>
        <v>330</v>
      </c>
      <c r="C24">
        <v>26.7</v>
      </c>
      <c r="D24">
        <f t="shared" si="1"/>
        <v>24030</v>
      </c>
    </row>
    <row r="25" spans="1:4" hidden="1" x14ac:dyDescent="0.35">
      <c r="A25" s="1">
        <f t="shared" si="2"/>
        <v>44264.239583333278</v>
      </c>
      <c r="B25">
        <f t="shared" si="0"/>
        <v>345</v>
      </c>
      <c r="C25">
        <v>26.7</v>
      </c>
      <c r="D25">
        <f t="shared" si="1"/>
        <v>24030</v>
      </c>
    </row>
    <row r="26" spans="1:4" hidden="1" x14ac:dyDescent="0.35">
      <c r="A26" s="1">
        <f t="shared" si="2"/>
        <v>44264.249999999942</v>
      </c>
      <c r="B26">
        <f t="shared" si="0"/>
        <v>360</v>
      </c>
      <c r="C26">
        <v>26.7</v>
      </c>
      <c r="D26">
        <f t="shared" si="1"/>
        <v>24030</v>
      </c>
    </row>
    <row r="27" spans="1:4" hidden="1" x14ac:dyDescent="0.35">
      <c r="A27" s="1">
        <f t="shared" si="2"/>
        <v>44264.260416666606</v>
      </c>
      <c r="B27">
        <f t="shared" si="0"/>
        <v>375</v>
      </c>
      <c r="C27">
        <v>26.7</v>
      </c>
      <c r="D27">
        <f t="shared" si="1"/>
        <v>24030</v>
      </c>
    </row>
    <row r="28" spans="1:4" hidden="1" x14ac:dyDescent="0.35">
      <c r="A28" s="1">
        <f t="shared" si="2"/>
        <v>44264.27083333327</v>
      </c>
      <c r="B28">
        <f t="shared" si="0"/>
        <v>390</v>
      </c>
      <c r="C28">
        <v>26.7</v>
      </c>
      <c r="D28">
        <f t="shared" si="1"/>
        <v>24030</v>
      </c>
    </row>
    <row r="29" spans="1:4" hidden="1" x14ac:dyDescent="0.35">
      <c r="A29" s="1">
        <f t="shared" si="2"/>
        <v>44264.281249999935</v>
      </c>
      <c r="B29">
        <f t="shared" si="0"/>
        <v>405</v>
      </c>
      <c r="C29">
        <v>26.7</v>
      </c>
      <c r="D29">
        <f t="shared" si="1"/>
        <v>24030</v>
      </c>
    </row>
    <row r="30" spans="1:4" hidden="1" x14ac:dyDescent="0.35">
      <c r="A30" s="1">
        <f t="shared" si="2"/>
        <v>44264.291666666599</v>
      </c>
      <c r="B30">
        <f t="shared" si="0"/>
        <v>420</v>
      </c>
      <c r="C30">
        <v>26.7</v>
      </c>
      <c r="D30">
        <f t="shared" si="1"/>
        <v>24030</v>
      </c>
    </row>
    <row r="31" spans="1:4" hidden="1" x14ac:dyDescent="0.35">
      <c r="A31" s="1">
        <f t="shared" si="2"/>
        <v>44264.302083333263</v>
      </c>
      <c r="B31">
        <f t="shared" si="0"/>
        <v>435</v>
      </c>
      <c r="C31">
        <v>26.7</v>
      </c>
      <c r="D31">
        <f t="shared" si="1"/>
        <v>24030</v>
      </c>
    </row>
    <row r="32" spans="1:4" hidden="1" x14ac:dyDescent="0.35">
      <c r="A32" s="1">
        <f t="shared" si="2"/>
        <v>44264.312499999927</v>
      </c>
      <c r="B32">
        <f t="shared" si="0"/>
        <v>450</v>
      </c>
      <c r="C32">
        <v>26.7</v>
      </c>
      <c r="D32">
        <f t="shared" si="1"/>
        <v>24030</v>
      </c>
    </row>
    <row r="33" spans="1:4" hidden="1" x14ac:dyDescent="0.35">
      <c r="A33" s="1">
        <f t="shared" si="2"/>
        <v>44264.322916666591</v>
      </c>
      <c r="B33">
        <f t="shared" si="0"/>
        <v>465</v>
      </c>
      <c r="C33">
        <v>26.7</v>
      </c>
      <c r="D33">
        <f t="shared" si="1"/>
        <v>24030</v>
      </c>
    </row>
    <row r="34" spans="1:4" hidden="1" x14ac:dyDescent="0.35">
      <c r="A34" s="1">
        <f t="shared" si="2"/>
        <v>44264.333333333256</v>
      </c>
      <c r="B34">
        <f t="shared" si="0"/>
        <v>480</v>
      </c>
      <c r="C34">
        <v>26.7</v>
      </c>
      <c r="D34">
        <f t="shared" si="1"/>
        <v>24030</v>
      </c>
    </row>
    <row r="35" spans="1:4" hidden="1" x14ac:dyDescent="0.35">
      <c r="A35" s="1">
        <f t="shared" si="2"/>
        <v>44264.34374999992</v>
      </c>
      <c r="B35">
        <f t="shared" si="0"/>
        <v>495</v>
      </c>
      <c r="C35">
        <v>26.7</v>
      </c>
      <c r="D35">
        <f t="shared" si="1"/>
        <v>24030</v>
      </c>
    </row>
    <row r="36" spans="1:4" hidden="1" x14ac:dyDescent="0.35">
      <c r="A36" s="1">
        <f t="shared" si="2"/>
        <v>44264.354166666584</v>
      </c>
      <c r="B36">
        <f t="shared" si="0"/>
        <v>510</v>
      </c>
      <c r="C36">
        <v>26.3</v>
      </c>
      <c r="D36">
        <f t="shared" si="1"/>
        <v>23670</v>
      </c>
    </row>
    <row r="37" spans="1:4" hidden="1" x14ac:dyDescent="0.35">
      <c r="A37" s="1">
        <f t="shared" si="2"/>
        <v>44264.364583333248</v>
      </c>
      <c r="B37">
        <f t="shared" si="0"/>
        <v>525</v>
      </c>
      <c r="C37">
        <v>26.3</v>
      </c>
      <c r="D37">
        <f t="shared" si="1"/>
        <v>23670</v>
      </c>
    </row>
    <row r="38" spans="1:4" hidden="1" x14ac:dyDescent="0.35">
      <c r="A38" s="1">
        <f t="shared" si="2"/>
        <v>44264.374999999913</v>
      </c>
      <c r="B38">
        <f t="shared" si="0"/>
        <v>540</v>
      </c>
      <c r="C38">
        <v>26.7</v>
      </c>
      <c r="D38">
        <f t="shared" si="1"/>
        <v>24030</v>
      </c>
    </row>
    <row r="39" spans="1:4" hidden="1" x14ac:dyDescent="0.35">
      <c r="A39" s="1">
        <f t="shared" si="2"/>
        <v>44264.385416666577</v>
      </c>
      <c r="B39">
        <f t="shared" si="0"/>
        <v>555</v>
      </c>
      <c r="C39">
        <v>26.3</v>
      </c>
      <c r="D39">
        <f t="shared" si="1"/>
        <v>23670</v>
      </c>
    </row>
    <row r="40" spans="1:4" hidden="1" x14ac:dyDescent="0.35">
      <c r="A40" s="1">
        <f t="shared" si="2"/>
        <v>44264.395833333241</v>
      </c>
      <c r="B40">
        <f t="shared" si="0"/>
        <v>570</v>
      </c>
      <c r="C40">
        <v>26.3</v>
      </c>
      <c r="D40">
        <f t="shared" si="1"/>
        <v>23670</v>
      </c>
    </row>
    <row r="41" spans="1:4" hidden="1" x14ac:dyDescent="0.35">
      <c r="A41" s="1">
        <f t="shared" si="2"/>
        <v>44264.406249999905</v>
      </c>
      <c r="B41">
        <f t="shared" si="0"/>
        <v>585</v>
      </c>
      <c r="C41">
        <v>26.3</v>
      </c>
      <c r="D41">
        <f t="shared" si="1"/>
        <v>23670</v>
      </c>
    </row>
    <row r="42" spans="1:4" hidden="1" x14ac:dyDescent="0.35">
      <c r="A42" s="1">
        <f t="shared" si="2"/>
        <v>44264.41666666657</v>
      </c>
      <c r="B42">
        <f t="shared" si="0"/>
        <v>600</v>
      </c>
      <c r="C42">
        <v>26.3</v>
      </c>
      <c r="D42">
        <f t="shared" si="1"/>
        <v>23670</v>
      </c>
    </row>
    <row r="43" spans="1:4" hidden="1" x14ac:dyDescent="0.35">
      <c r="A43" s="1">
        <f t="shared" si="2"/>
        <v>44264.427083333234</v>
      </c>
      <c r="B43">
        <f t="shared" si="0"/>
        <v>615</v>
      </c>
      <c r="C43">
        <v>26.3</v>
      </c>
      <c r="D43">
        <f t="shared" si="1"/>
        <v>23670</v>
      </c>
    </row>
    <row r="44" spans="1:4" hidden="1" x14ac:dyDescent="0.35">
      <c r="A44" s="1">
        <f t="shared" si="2"/>
        <v>44264.437499999898</v>
      </c>
      <c r="B44">
        <f t="shared" si="0"/>
        <v>630</v>
      </c>
      <c r="C44">
        <v>26.3</v>
      </c>
      <c r="D44">
        <f t="shared" si="1"/>
        <v>23670</v>
      </c>
    </row>
    <row r="45" spans="1:4" hidden="1" x14ac:dyDescent="0.35">
      <c r="A45" s="1">
        <f t="shared" si="2"/>
        <v>44264.447916666562</v>
      </c>
      <c r="B45">
        <f t="shared" si="0"/>
        <v>645</v>
      </c>
      <c r="C45">
        <v>25.9</v>
      </c>
      <c r="D45">
        <f t="shared" si="1"/>
        <v>23310</v>
      </c>
    </row>
    <row r="46" spans="1:4" hidden="1" x14ac:dyDescent="0.35">
      <c r="A46" s="1">
        <f t="shared" si="2"/>
        <v>44264.458333333227</v>
      </c>
      <c r="B46">
        <f t="shared" si="0"/>
        <v>660</v>
      </c>
      <c r="C46">
        <v>26.3</v>
      </c>
      <c r="D46">
        <f t="shared" si="1"/>
        <v>23670</v>
      </c>
    </row>
    <row r="47" spans="1:4" hidden="1" x14ac:dyDescent="0.35">
      <c r="A47" s="1">
        <f t="shared" si="2"/>
        <v>44264.468749999891</v>
      </c>
      <c r="B47">
        <f t="shared" si="0"/>
        <v>675</v>
      </c>
      <c r="C47">
        <v>25.9</v>
      </c>
      <c r="D47">
        <f t="shared" si="1"/>
        <v>23310</v>
      </c>
    </row>
    <row r="48" spans="1:4" hidden="1" x14ac:dyDescent="0.35">
      <c r="A48" s="1">
        <f t="shared" si="2"/>
        <v>44264.479166666555</v>
      </c>
      <c r="B48">
        <f t="shared" si="0"/>
        <v>690</v>
      </c>
      <c r="C48">
        <v>25.9</v>
      </c>
      <c r="D48">
        <f t="shared" si="1"/>
        <v>23310</v>
      </c>
    </row>
    <row r="49" spans="1:4" hidden="1" x14ac:dyDescent="0.35">
      <c r="A49" s="1">
        <f t="shared" si="2"/>
        <v>44264.489583333219</v>
      </c>
      <c r="B49">
        <f t="shared" si="0"/>
        <v>705</v>
      </c>
      <c r="C49">
        <v>25.9</v>
      </c>
      <c r="D49">
        <f t="shared" si="1"/>
        <v>23310</v>
      </c>
    </row>
    <row r="50" spans="1:4" hidden="1" x14ac:dyDescent="0.35">
      <c r="A50" s="1">
        <f t="shared" si="2"/>
        <v>44264.499999999884</v>
      </c>
      <c r="B50">
        <f t="shared" si="0"/>
        <v>720</v>
      </c>
      <c r="C50">
        <v>25.9</v>
      </c>
      <c r="D50">
        <f t="shared" si="1"/>
        <v>23310</v>
      </c>
    </row>
    <row r="51" spans="1:4" hidden="1" x14ac:dyDescent="0.35">
      <c r="A51" s="1">
        <f t="shared" si="2"/>
        <v>44264.510416666548</v>
      </c>
      <c r="B51">
        <f t="shared" si="0"/>
        <v>735</v>
      </c>
      <c r="C51">
        <v>25.9</v>
      </c>
      <c r="D51">
        <f t="shared" si="1"/>
        <v>23310</v>
      </c>
    </row>
    <row r="52" spans="1:4" hidden="1" x14ac:dyDescent="0.35">
      <c r="A52" s="1">
        <f t="shared" si="2"/>
        <v>44264.520833333212</v>
      </c>
      <c r="B52">
        <f t="shared" si="0"/>
        <v>750</v>
      </c>
      <c r="C52">
        <v>25.9</v>
      </c>
      <c r="D52">
        <f t="shared" si="1"/>
        <v>23310</v>
      </c>
    </row>
    <row r="53" spans="1:4" hidden="1" x14ac:dyDescent="0.35">
      <c r="A53" s="1">
        <f t="shared" si="2"/>
        <v>44264.531249999876</v>
      </c>
      <c r="B53">
        <f t="shared" si="0"/>
        <v>765</v>
      </c>
      <c r="C53">
        <v>25.9</v>
      </c>
      <c r="D53">
        <f t="shared" si="1"/>
        <v>23310</v>
      </c>
    </row>
    <row r="54" spans="1:4" hidden="1" x14ac:dyDescent="0.35">
      <c r="A54" s="1">
        <f t="shared" si="2"/>
        <v>44264.541666666541</v>
      </c>
      <c r="B54">
        <f t="shared" si="0"/>
        <v>780</v>
      </c>
      <c r="C54">
        <v>25.9</v>
      </c>
      <c r="D54">
        <f t="shared" si="1"/>
        <v>23310</v>
      </c>
    </row>
    <row r="55" spans="1:4" hidden="1" x14ac:dyDescent="0.35">
      <c r="A55" s="1">
        <f t="shared" si="2"/>
        <v>44264.552083333205</v>
      </c>
      <c r="B55">
        <f t="shared" si="0"/>
        <v>795</v>
      </c>
      <c r="C55">
        <v>25.9</v>
      </c>
      <c r="D55">
        <f t="shared" si="1"/>
        <v>23310</v>
      </c>
    </row>
    <row r="56" spans="1:4" hidden="1" x14ac:dyDescent="0.35">
      <c r="A56" s="1">
        <f t="shared" si="2"/>
        <v>44264.562499999869</v>
      </c>
      <c r="B56">
        <f t="shared" si="0"/>
        <v>810</v>
      </c>
      <c r="C56">
        <v>25.5</v>
      </c>
      <c r="D56">
        <f t="shared" si="1"/>
        <v>22950</v>
      </c>
    </row>
    <row r="57" spans="1:4" hidden="1" x14ac:dyDescent="0.35">
      <c r="A57" s="1">
        <f t="shared" si="2"/>
        <v>44264.572916666533</v>
      </c>
      <c r="B57">
        <f t="shared" si="0"/>
        <v>825</v>
      </c>
      <c r="C57">
        <v>25.5</v>
      </c>
      <c r="D57">
        <f t="shared" si="1"/>
        <v>22950</v>
      </c>
    </row>
    <row r="58" spans="1:4" hidden="1" x14ac:dyDescent="0.35">
      <c r="A58" s="1">
        <f t="shared" si="2"/>
        <v>44264.583333333198</v>
      </c>
      <c r="B58">
        <f t="shared" si="0"/>
        <v>840</v>
      </c>
      <c r="C58">
        <v>25.5</v>
      </c>
      <c r="D58">
        <f t="shared" si="1"/>
        <v>22950</v>
      </c>
    </row>
    <row r="59" spans="1:4" hidden="1" x14ac:dyDescent="0.35">
      <c r="A59" s="1">
        <f t="shared" si="2"/>
        <v>44264.593749999862</v>
      </c>
      <c r="B59">
        <f t="shared" si="0"/>
        <v>855</v>
      </c>
      <c r="C59">
        <v>25.5</v>
      </c>
      <c r="D59">
        <f t="shared" si="1"/>
        <v>22950</v>
      </c>
    </row>
    <row r="60" spans="1:4" hidden="1" x14ac:dyDescent="0.35">
      <c r="A60" s="1">
        <f t="shared" si="2"/>
        <v>44264.604166666526</v>
      </c>
      <c r="B60">
        <f t="shared" si="0"/>
        <v>870</v>
      </c>
      <c r="C60">
        <v>25.5</v>
      </c>
      <c r="D60">
        <f t="shared" si="1"/>
        <v>22950</v>
      </c>
    </row>
    <row r="61" spans="1:4" hidden="1" x14ac:dyDescent="0.35">
      <c r="A61" s="1">
        <f t="shared" si="2"/>
        <v>44264.61458333319</v>
      </c>
      <c r="B61">
        <f t="shared" si="0"/>
        <v>885</v>
      </c>
      <c r="C61">
        <v>25.5</v>
      </c>
      <c r="D61">
        <f t="shared" si="1"/>
        <v>22950</v>
      </c>
    </row>
    <row r="62" spans="1:4" hidden="1" x14ac:dyDescent="0.35">
      <c r="A62" s="1">
        <f t="shared" si="2"/>
        <v>44264.624999999854</v>
      </c>
      <c r="B62">
        <f t="shared" si="0"/>
        <v>900</v>
      </c>
      <c r="C62">
        <v>25.5</v>
      </c>
      <c r="D62">
        <f t="shared" si="1"/>
        <v>22950</v>
      </c>
    </row>
    <row r="63" spans="1:4" hidden="1" x14ac:dyDescent="0.35">
      <c r="A63" s="1">
        <f t="shared" si="2"/>
        <v>44264.635416666519</v>
      </c>
      <c r="B63">
        <f t="shared" si="0"/>
        <v>915</v>
      </c>
      <c r="C63">
        <v>25.5</v>
      </c>
      <c r="D63">
        <f t="shared" si="1"/>
        <v>22950</v>
      </c>
    </row>
    <row r="64" spans="1:4" hidden="1" x14ac:dyDescent="0.35">
      <c r="A64" s="1">
        <f t="shared" si="2"/>
        <v>44264.645833333183</v>
      </c>
      <c r="B64">
        <f t="shared" si="0"/>
        <v>930</v>
      </c>
      <c r="C64">
        <v>25.5</v>
      </c>
      <c r="D64">
        <f t="shared" si="1"/>
        <v>22950</v>
      </c>
    </row>
    <row r="65" spans="1:4" hidden="1" x14ac:dyDescent="0.35">
      <c r="A65" s="1">
        <f t="shared" si="2"/>
        <v>44264.656249999847</v>
      </c>
      <c r="B65">
        <f t="shared" si="0"/>
        <v>945</v>
      </c>
      <c r="C65">
        <v>25.9</v>
      </c>
      <c r="D65">
        <f t="shared" si="1"/>
        <v>23310</v>
      </c>
    </row>
    <row r="66" spans="1:4" hidden="1" x14ac:dyDescent="0.35">
      <c r="A66" s="1">
        <f t="shared" si="2"/>
        <v>44264.666666666511</v>
      </c>
      <c r="B66">
        <f t="shared" si="0"/>
        <v>960</v>
      </c>
      <c r="C66">
        <v>25.5</v>
      </c>
      <c r="D66">
        <f t="shared" si="1"/>
        <v>22950</v>
      </c>
    </row>
    <row r="67" spans="1:4" hidden="1" x14ac:dyDescent="0.35">
      <c r="A67" s="1">
        <f t="shared" si="2"/>
        <v>44264.677083333176</v>
      </c>
      <c r="B67">
        <f t="shared" ref="B67:B130" si="3">ROUND((A67-$A$2)*(60*24),0)</f>
        <v>975</v>
      </c>
      <c r="C67">
        <v>25.5</v>
      </c>
      <c r="D67">
        <f t="shared" ref="D67:D130" si="4">15*60*C67</f>
        <v>22950</v>
      </c>
    </row>
    <row r="68" spans="1:4" hidden="1" x14ac:dyDescent="0.35">
      <c r="A68" s="1">
        <f t="shared" ref="A68:A131" si="5">A67+(15/(60*24))</f>
        <v>44264.68749999984</v>
      </c>
      <c r="B68">
        <f t="shared" si="3"/>
        <v>990</v>
      </c>
      <c r="C68">
        <v>25.5</v>
      </c>
      <c r="D68">
        <f t="shared" si="4"/>
        <v>22950</v>
      </c>
    </row>
    <row r="69" spans="1:4" hidden="1" x14ac:dyDescent="0.35">
      <c r="A69" s="1">
        <f t="shared" si="5"/>
        <v>44264.697916666504</v>
      </c>
      <c r="B69">
        <f t="shared" si="3"/>
        <v>1005</v>
      </c>
      <c r="C69">
        <v>25.5</v>
      </c>
      <c r="D69">
        <f t="shared" si="4"/>
        <v>22950</v>
      </c>
    </row>
    <row r="70" spans="1:4" hidden="1" x14ac:dyDescent="0.35">
      <c r="A70" s="1">
        <f t="shared" si="5"/>
        <v>44264.708333333168</v>
      </c>
      <c r="B70">
        <f t="shared" si="3"/>
        <v>1020</v>
      </c>
      <c r="C70">
        <v>25.5</v>
      </c>
      <c r="D70">
        <f t="shared" si="4"/>
        <v>22950</v>
      </c>
    </row>
    <row r="71" spans="1:4" hidden="1" x14ac:dyDescent="0.35">
      <c r="A71" s="1">
        <f t="shared" si="5"/>
        <v>44264.718749999833</v>
      </c>
      <c r="B71">
        <f t="shared" si="3"/>
        <v>1035</v>
      </c>
      <c r="C71">
        <v>25.1</v>
      </c>
      <c r="D71">
        <f t="shared" si="4"/>
        <v>22590</v>
      </c>
    </row>
    <row r="72" spans="1:4" hidden="1" x14ac:dyDescent="0.35">
      <c r="A72" s="1">
        <f t="shared" si="5"/>
        <v>44264.729166666497</v>
      </c>
      <c r="B72">
        <f t="shared" si="3"/>
        <v>1050</v>
      </c>
      <c r="C72">
        <v>25.5</v>
      </c>
      <c r="D72">
        <f t="shared" si="4"/>
        <v>22950</v>
      </c>
    </row>
    <row r="73" spans="1:4" hidden="1" x14ac:dyDescent="0.35">
      <c r="A73" s="1">
        <f t="shared" si="5"/>
        <v>44264.739583333161</v>
      </c>
      <c r="B73">
        <f t="shared" si="3"/>
        <v>1065</v>
      </c>
      <c r="C73">
        <v>25.5</v>
      </c>
      <c r="D73">
        <f t="shared" si="4"/>
        <v>22950</v>
      </c>
    </row>
    <row r="74" spans="1:4" hidden="1" x14ac:dyDescent="0.35">
      <c r="A74" s="1">
        <f t="shared" si="5"/>
        <v>44264.749999999825</v>
      </c>
      <c r="B74">
        <f t="shared" si="3"/>
        <v>1080</v>
      </c>
      <c r="C74">
        <v>25.9</v>
      </c>
      <c r="D74">
        <f t="shared" si="4"/>
        <v>23310</v>
      </c>
    </row>
    <row r="75" spans="1:4" hidden="1" x14ac:dyDescent="0.35">
      <c r="A75" s="1">
        <f t="shared" si="5"/>
        <v>44264.76041666649</v>
      </c>
      <c r="B75">
        <f t="shared" si="3"/>
        <v>1095</v>
      </c>
      <c r="C75">
        <v>25.9</v>
      </c>
      <c r="D75">
        <f t="shared" si="4"/>
        <v>23310</v>
      </c>
    </row>
    <row r="76" spans="1:4" hidden="1" x14ac:dyDescent="0.35">
      <c r="A76" s="1">
        <f t="shared" si="5"/>
        <v>44264.770833333154</v>
      </c>
      <c r="B76">
        <f t="shared" si="3"/>
        <v>1110</v>
      </c>
      <c r="C76">
        <v>25.9</v>
      </c>
      <c r="D76">
        <f t="shared" si="4"/>
        <v>23310</v>
      </c>
    </row>
    <row r="77" spans="1:4" hidden="1" x14ac:dyDescent="0.35">
      <c r="A77" s="1">
        <f t="shared" si="5"/>
        <v>44264.781249999818</v>
      </c>
      <c r="B77">
        <f t="shared" si="3"/>
        <v>1125</v>
      </c>
      <c r="C77">
        <v>25.9</v>
      </c>
      <c r="D77">
        <f t="shared" si="4"/>
        <v>23310</v>
      </c>
    </row>
    <row r="78" spans="1:4" hidden="1" x14ac:dyDescent="0.35">
      <c r="A78" s="1">
        <f t="shared" si="5"/>
        <v>44264.791666666482</v>
      </c>
      <c r="B78">
        <f t="shared" si="3"/>
        <v>1140</v>
      </c>
      <c r="C78">
        <v>25.5</v>
      </c>
      <c r="D78">
        <f t="shared" si="4"/>
        <v>22950</v>
      </c>
    </row>
    <row r="79" spans="1:4" hidden="1" x14ac:dyDescent="0.35">
      <c r="A79" s="1">
        <f t="shared" si="5"/>
        <v>44264.802083333147</v>
      </c>
      <c r="B79">
        <f t="shared" si="3"/>
        <v>1155</v>
      </c>
      <c r="C79">
        <v>25.9</v>
      </c>
      <c r="D79">
        <f t="shared" si="4"/>
        <v>23310</v>
      </c>
    </row>
    <row r="80" spans="1:4" hidden="1" x14ac:dyDescent="0.35">
      <c r="A80" s="1">
        <f t="shared" si="5"/>
        <v>44264.812499999811</v>
      </c>
      <c r="B80">
        <f t="shared" si="3"/>
        <v>1170</v>
      </c>
      <c r="C80">
        <v>25.5</v>
      </c>
      <c r="D80">
        <f t="shared" si="4"/>
        <v>22950</v>
      </c>
    </row>
    <row r="81" spans="1:4" hidden="1" x14ac:dyDescent="0.35">
      <c r="A81" s="1">
        <f t="shared" si="5"/>
        <v>44264.822916666475</v>
      </c>
      <c r="B81">
        <f t="shared" si="3"/>
        <v>1185</v>
      </c>
      <c r="C81">
        <v>25.5</v>
      </c>
      <c r="D81">
        <f t="shared" si="4"/>
        <v>22950</v>
      </c>
    </row>
    <row r="82" spans="1:4" hidden="1" x14ac:dyDescent="0.35">
      <c r="A82" s="1">
        <f t="shared" si="5"/>
        <v>44264.833333333139</v>
      </c>
      <c r="B82">
        <f t="shared" si="3"/>
        <v>1200</v>
      </c>
      <c r="C82">
        <v>25.5</v>
      </c>
      <c r="D82">
        <f t="shared" si="4"/>
        <v>22950</v>
      </c>
    </row>
    <row r="83" spans="1:4" hidden="1" x14ac:dyDescent="0.35">
      <c r="A83" s="1">
        <f t="shared" si="5"/>
        <v>44264.843749999804</v>
      </c>
      <c r="B83">
        <f t="shared" si="3"/>
        <v>1215</v>
      </c>
      <c r="C83">
        <v>25.5</v>
      </c>
      <c r="D83">
        <f t="shared" si="4"/>
        <v>22950</v>
      </c>
    </row>
    <row r="84" spans="1:4" hidden="1" x14ac:dyDescent="0.35">
      <c r="A84" s="1">
        <f t="shared" si="5"/>
        <v>44264.854166666468</v>
      </c>
      <c r="B84">
        <f t="shared" si="3"/>
        <v>1230</v>
      </c>
      <c r="C84">
        <v>25.9</v>
      </c>
      <c r="D84">
        <f t="shared" si="4"/>
        <v>23310</v>
      </c>
    </row>
    <row r="85" spans="1:4" hidden="1" x14ac:dyDescent="0.35">
      <c r="A85" s="1">
        <f t="shared" si="5"/>
        <v>44264.864583333132</v>
      </c>
      <c r="B85">
        <f t="shared" si="3"/>
        <v>1245</v>
      </c>
      <c r="C85">
        <v>25.5</v>
      </c>
      <c r="D85">
        <f t="shared" si="4"/>
        <v>22950</v>
      </c>
    </row>
    <row r="86" spans="1:4" hidden="1" x14ac:dyDescent="0.35">
      <c r="A86" s="1">
        <f t="shared" si="5"/>
        <v>44264.874999999796</v>
      </c>
      <c r="B86">
        <f t="shared" si="3"/>
        <v>1260</v>
      </c>
      <c r="C86">
        <v>25.9</v>
      </c>
      <c r="D86">
        <f t="shared" si="4"/>
        <v>23310</v>
      </c>
    </row>
    <row r="87" spans="1:4" hidden="1" x14ac:dyDescent="0.35">
      <c r="A87" s="1">
        <f t="shared" si="5"/>
        <v>44264.885416666461</v>
      </c>
      <c r="B87">
        <f t="shared" si="3"/>
        <v>1275</v>
      </c>
      <c r="C87">
        <v>25.5</v>
      </c>
      <c r="D87">
        <f t="shared" si="4"/>
        <v>22950</v>
      </c>
    </row>
    <row r="88" spans="1:4" hidden="1" x14ac:dyDescent="0.35">
      <c r="A88" s="1">
        <f t="shared" si="5"/>
        <v>44264.895833333125</v>
      </c>
      <c r="B88">
        <f t="shared" si="3"/>
        <v>1290</v>
      </c>
      <c r="C88">
        <v>25.5</v>
      </c>
      <c r="D88">
        <f t="shared" si="4"/>
        <v>22950</v>
      </c>
    </row>
    <row r="89" spans="1:4" hidden="1" x14ac:dyDescent="0.35">
      <c r="A89" s="1">
        <f t="shared" si="5"/>
        <v>44264.906249999789</v>
      </c>
      <c r="B89">
        <f t="shared" si="3"/>
        <v>1305</v>
      </c>
      <c r="C89">
        <v>28.4</v>
      </c>
      <c r="D89">
        <f t="shared" si="4"/>
        <v>25560</v>
      </c>
    </row>
    <row r="90" spans="1:4" hidden="1" x14ac:dyDescent="0.35">
      <c r="A90" s="1">
        <f t="shared" si="5"/>
        <v>44264.916666666453</v>
      </c>
      <c r="B90">
        <f t="shared" si="3"/>
        <v>1320</v>
      </c>
      <c r="C90">
        <v>31</v>
      </c>
      <c r="D90">
        <f t="shared" si="4"/>
        <v>27900</v>
      </c>
    </row>
    <row r="91" spans="1:4" hidden="1" x14ac:dyDescent="0.35">
      <c r="A91" s="1">
        <f t="shared" si="5"/>
        <v>44264.927083333117</v>
      </c>
      <c r="B91">
        <f t="shared" si="3"/>
        <v>1335</v>
      </c>
      <c r="C91">
        <v>30.6</v>
      </c>
      <c r="D91">
        <f t="shared" si="4"/>
        <v>27540</v>
      </c>
    </row>
    <row r="92" spans="1:4" hidden="1" x14ac:dyDescent="0.35">
      <c r="A92" s="1">
        <f t="shared" si="5"/>
        <v>44264.937499999782</v>
      </c>
      <c r="B92">
        <f t="shared" si="3"/>
        <v>1350</v>
      </c>
      <c r="C92">
        <v>30.1</v>
      </c>
      <c r="D92">
        <f t="shared" si="4"/>
        <v>27090</v>
      </c>
    </row>
    <row r="93" spans="1:4" hidden="1" x14ac:dyDescent="0.35">
      <c r="A93" s="1">
        <f t="shared" si="5"/>
        <v>44264.947916666446</v>
      </c>
      <c r="B93">
        <f t="shared" si="3"/>
        <v>1365</v>
      </c>
      <c r="C93">
        <v>29.7</v>
      </c>
      <c r="D93">
        <f t="shared" si="4"/>
        <v>26730</v>
      </c>
    </row>
    <row r="94" spans="1:4" hidden="1" x14ac:dyDescent="0.35">
      <c r="A94" s="1">
        <f t="shared" si="5"/>
        <v>44264.95833333311</v>
      </c>
      <c r="B94">
        <f t="shared" si="3"/>
        <v>1380</v>
      </c>
      <c r="C94">
        <v>29.7</v>
      </c>
      <c r="D94">
        <f t="shared" si="4"/>
        <v>26730</v>
      </c>
    </row>
    <row r="95" spans="1:4" hidden="1" x14ac:dyDescent="0.35">
      <c r="A95" s="1">
        <f t="shared" si="5"/>
        <v>44264.968749999774</v>
      </c>
      <c r="B95">
        <f t="shared" si="3"/>
        <v>1395</v>
      </c>
      <c r="C95">
        <v>29.3</v>
      </c>
      <c r="D95">
        <f t="shared" si="4"/>
        <v>26370</v>
      </c>
    </row>
    <row r="96" spans="1:4" hidden="1" x14ac:dyDescent="0.35">
      <c r="A96" s="1">
        <f t="shared" si="5"/>
        <v>44264.979166666439</v>
      </c>
      <c r="B96">
        <f t="shared" si="3"/>
        <v>1410</v>
      </c>
      <c r="C96">
        <v>28.8</v>
      </c>
      <c r="D96">
        <f t="shared" si="4"/>
        <v>25920</v>
      </c>
    </row>
    <row r="97" spans="1:4" hidden="1" x14ac:dyDescent="0.35">
      <c r="A97" s="1">
        <f t="shared" si="5"/>
        <v>44264.989583333103</v>
      </c>
      <c r="B97">
        <f t="shared" si="3"/>
        <v>1425</v>
      </c>
      <c r="C97">
        <v>28.8</v>
      </c>
      <c r="D97">
        <f t="shared" si="4"/>
        <v>25920</v>
      </c>
    </row>
    <row r="98" spans="1:4" hidden="1" x14ac:dyDescent="0.35">
      <c r="A98" s="1">
        <f t="shared" si="5"/>
        <v>44264.999999999767</v>
      </c>
      <c r="B98">
        <f t="shared" si="3"/>
        <v>1440</v>
      </c>
      <c r="C98">
        <v>28.8</v>
      </c>
      <c r="D98">
        <f t="shared" si="4"/>
        <v>25920</v>
      </c>
    </row>
    <row r="99" spans="1:4" hidden="1" x14ac:dyDescent="0.35">
      <c r="A99" s="1">
        <f t="shared" si="5"/>
        <v>44265.010416666431</v>
      </c>
      <c r="B99">
        <f t="shared" si="3"/>
        <v>1455</v>
      </c>
      <c r="C99">
        <v>28.8</v>
      </c>
      <c r="D99">
        <f t="shared" si="4"/>
        <v>25920</v>
      </c>
    </row>
    <row r="100" spans="1:4" hidden="1" x14ac:dyDescent="0.35">
      <c r="A100" s="1">
        <f t="shared" si="5"/>
        <v>44265.020833333096</v>
      </c>
      <c r="B100">
        <f t="shared" si="3"/>
        <v>1470</v>
      </c>
      <c r="C100">
        <v>28.8</v>
      </c>
      <c r="D100">
        <f t="shared" si="4"/>
        <v>25920</v>
      </c>
    </row>
    <row r="101" spans="1:4" hidden="1" x14ac:dyDescent="0.35">
      <c r="A101" s="1">
        <f t="shared" si="5"/>
        <v>44265.03124999976</v>
      </c>
      <c r="B101">
        <f t="shared" si="3"/>
        <v>1485</v>
      </c>
      <c r="C101">
        <v>28.8</v>
      </c>
      <c r="D101">
        <f t="shared" si="4"/>
        <v>25920</v>
      </c>
    </row>
    <row r="102" spans="1:4" hidden="1" x14ac:dyDescent="0.35">
      <c r="A102" s="1">
        <f t="shared" si="5"/>
        <v>44265.041666666424</v>
      </c>
      <c r="B102">
        <f t="shared" si="3"/>
        <v>1500</v>
      </c>
      <c r="C102">
        <v>28.4</v>
      </c>
      <c r="D102">
        <f t="shared" si="4"/>
        <v>25560</v>
      </c>
    </row>
    <row r="103" spans="1:4" hidden="1" x14ac:dyDescent="0.35">
      <c r="A103" s="1">
        <f t="shared" si="5"/>
        <v>44265.052083333088</v>
      </c>
      <c r="B103">
        <f t="shared" si="3"/>
        <v>1515</v>
      </c>
      <c r="C103">
        <v>28.4</v>
      </c>
      <c r="D103">
        <f t="shared" si="4"/>
        <v>25560</v>
      </c>
    </row>
    <row r="104" spans="1:4" hidden="1" x14ac:dyDescent="0.35">
      <c r="A104" s="1">
        <f t="shared" si="5"/>
        <v>44265.062499999753</v>
      </c>
      <c r="B104">
        <f t="shared" si="3"/>
        <v>1530</v>
      </c>
      <c r="C104">
        <v>28.4</v>
      </c>
      <c r="D104">
        <f t="shared" si="4"/>
        <v>25560</v>
      </c>
    </row>
    <row r="105" spans="1:4" hidden="1" x14ac:dyDescent="0.35">
      <c r="A105" s="1">
        <f t="shared" si="5"/>
        <v>44265.072916666417</v>
      </c>
      <c r="B105">
        <f t="shared" si="3"/>
        <v>1545</v>
      </c>
      <c r="C105">
        <v>28.4</v>
      </c>
      <c r="D105">
        <f t="shared" si="4"/>
        <v>25560</v>
      </c>
    </row>
    <row r="106" spans="1:4" hidden="1" x14ac:dyDescent="0.35">
      <c r="A106" s="1">
        <f t="shared" si="5"/>
        <v>44265.083333333081</v>
      </c>
      <c r="B106">
        <f t="shared" si="3"/>
        <v>1560</v>
      </c>
      <c r="C106">
        <v>28.4</v>
      </c>
      <c r="D106">
        <f t="shared" si="4"/>
        <v>25560</v>
      </c>
    </row>
    <row r="107" spans="1:4" hidden="1" x14ac:dyDescent="0.35">
      <c r="A107" s="1">
        <f t="shared" si="5"/>
        <v>44265.093749999745</v>
      </c>
      <c r="B107">
        <f t="shared" si="3"/>
        <v>1575</v>
      </c>
      <c r="C107">
        <v>28.4</v>
      </c>
      <c r="D107">
        <f t="shared" si="4"/>
        <v>25560</v>
      </c>
    </row>
    <row r="108" spans="1:4" hidden="1" x14ac:dyDescent="0.35">
      <c r="A108" s="1">
        <f t="shared" si="5"/>
        <v>44265.10416666641</v>
      </c>
      <c r="B108">
        <f t="shared" si="3"/>
        <v>1590</v>
      </c>
      <c r="C108">
        <v>28</v>
      </c>
      <c r="D108">
        <f t="shared" si="4"/>
        <v>25200</v>
      </c>
    </row>
    <row r="109" spans="1:4" hidden="1" x14ac:dyDescent="0.35">
      <c r="A109" s="1">
        <f t="shared" si="5"/>
        <v>44265.114583333074</v>
      </c>
      <c r="B109">
        <f t="shared" si="3"/>
        <v>1605</v>
      </c>
      <c r="C109">
        <v>28</v>
      </c>
      <c r="D109">
        <f t="shared" si="4"/>
        <v>25200</v>
      </c>
    </row>
    <row r="110" spans="1:4" hidden="1" x14ac:dyDescent="0.35">
      <c r="A110" s="1">
        <f t="shared" si="5"/>
        <v>44265.124999999738</v>
      </c>
      <c r="B110">
        <f t="shared" si="3"/>
        <v>1620</v>
      </c>
      <c r="C110">
        <v>28</v>
      </c>
      <c r="D110">
        <f t="shared" si="4"/>
        <v>25200</v>
      </c>
    </row>
    <row r="111" spans="1:4" hidden="1" x14ac:dyDescent="0.35">
      <c r="A111" s="1">
        <f t="shared" si="5"/>
        <v>44265.135416666402</v>
      </c>
      <c r="B111">
        <f t="shared" si="3"/>
        <v>1635</v>
      </c>
      <c r="C111">
        <v>28.4</v>
      </c>
      <c r="D111">
        <f t="shared" si="4"/>
        <v>25560</v>
      </c>
    </row>
    <row r="112" spans="1:4" hidden="1" x14ac:dyDescent="0.35">
      <c r="A112" s="1">
        <f t="shared" si="5"/>
        <v>44265.145833333067</v>
      </c>
      <c r="B112">
        <f t="shared" si="3"/>
        <v>1650</v>
      </c>
      <c r="C112">
        <v>28</v>
      </c>
      <c r="D112">
        <f t="shared" si="4"/>
        <v>25200</v>
      </c>
    </row>
    <row r="113" spans="1:20" hidden="1" x14ac:dyDescent="0.35">
      <c r="A113" s="1">
        <f t="shared" si="5"/>
        <v>44265.156249999731</v>
      </c>
      <c r="B113">
        <f t="shared" si="3"/>
        <v>1665</v>
      </c>
      <c r="C113">
        <v>28.4</v>
      </c>
      <c r="D113">
        <f t="shared" si="4"/>
        <v>25560</v>
      </c>
    </row>
    <row r="114" spans="1:20" hidden="1" x14ac:dyDescent="0.35">
      <c r="A114" s="1">
        <f t="shared" si="5"/>
        <v>44265.166666666395</v>
      </c>
      <c r="B114">
        <f t="shared" si="3"/>
        <v>1680</v>
      </c>
      <c r="C114">
        <v>28.4</v>
      </c>
      <c r="D114">
        <f t="shared" si="4"/>
        <v>25560</v>
      </c>
    </row>
    <row r="115" spans="1:20" hidden="1" x14ac:dyDescent="0.35">
      <c r="A115" s="1">
        <f t="shared" si="5"/>
        <v>44265.177083333059</v>
      </c>
      <c r="B115">
        <f t="shared" si="3"/>
        <v>1695</v>
      </c>
      <c r="C115">
        <v>28.4</v>
      </c>
      <c r="D115">
        <f t="shared" si="4"/>
        <v>25560</v>
      </c>
    </row>
    <row r="116" spans="1:20" hidden="1" x14ac:dyDescent="0.35">
      <c r="A116" s="1">
        <f t="shared" si="5"/>
        <v>44265.187499999724</v>
      </c>
      <c r="B116">
        <f t="shared" si="3"/>
        <v>1710</v>
      </c>
      <c r="C116">
        <v>31</v>
      </c>
      <c r="D116">
        <f t="shared" si="4"/>
        <v>27900</v>
      </c>
    </row>
    <row r="117" spans="1:20" hidden="1" x14ac:dyDescent="0.35">
      <c r="A117" s="1">
        <f t="shared" si="5"/>
        <v>44265.197916666388</v>
      </c>
      <c r="B117">
        <f t="shared" si="3"/>
        <v>1725</v>
      </c>
      <c r="C117">
        <v>40</v>
      </c>
      <c r="D117">
        <f t="shared" si="4"/>
        <v>36000</v>
      </c>
    </row>
    <row r="118" spans="1:20" hidden="1" x14ac:dyDescent="0.35">
      <c r="A118" s="1">
        <f t="shared" si="5"/>
        <v>44265.208333333052</v>
      </c>
      <c r="B118">
        <f t="shared" si="3"/>
        <v>1740</v>
      </c>
      <c r="C118">
        <v>43.1</v>
      </c>
      <c r="D118">
        <f t="shared" si="4"/>
        <v>38790</v>
      </c>
    </row>
    <row r="119" spans="1:20" hidden="1" x14ac:dyDescent="0.35">
      <c r="A119" s="1">
        <f t="shared" si="5"/>
        <v>44265.218749999716</v>
      </c>
      <c r="B119">
        <f t="shared" si="3"/>
        <v>1755</v>
      </c>
      <c r="C119">
        <v>46.4</v>
      </c>
      <c r="D119">
        <f t="shared" si="4"/>
        <v>41760</v>
      </c>
    </row>
    <row r="120" spans="1:20" hidden="1" x14ac:dyDescent="0.35">
      <c r="A120" s="1">
        <f t="shared" si="5"/>
        <v>44265.22916666638</v>
      </c>
      <c r="B120">
        <f t="shared" si="3"/>
        <v>1770</v>
      </c>
      <c r="C120">
        <v>48.6</v>
      </c>
      <c r="D120">
        <f t="shared" si="4"/>
        <v>43740</v>
      </c>
    </row>
    <row r="121" spans="1:20" hidden="1" x14ac:dyDescent="0.35">
      <c r="A121" s="1">
        <f t="shared" si="5"/>
        <v>44265.239583333045</v>
      </c>
      <c r="B121">
        <f t="shared" si="3"/>
        <v>1785</v>
      </c>
      <c r="C121">
        <v>49.1</v>
      </c>
      <c r="D121">
        <f t="shared" si="4"/>
        <v>44190</v>
      </c>
    </row>
    <row r="122" spans="1:20" hidden="1" x14ac:dyDescent="0.35">
      <c r="A122" s="1">
        <f t="shared" si="5"/>
        <v>44265.249999999709</v>
      </c>
      <c r="B122">
        <f t="shared" si="3"/>
        <v>1800</v>
      </c>
      <c r="C122">
        <v>49.7</v>
      </c>
      <c r="D122">
        <f t="shared" si="4"/>
        <v>44730</v>
      </c>
    </row>
    <row r="123" spans="1:20" hidden="1" x14ac:dyDescent="0.35">
      <c r="A123" s="1">
        <f t="shared" si="5"/>
        <v>44265.260416666373</v>
      </c>
      <c r="B123">
        <f t="shared" si="3"/>
        <v>1815</v>
      </c>
      <c r="C123">
        <v>56.7</v>
      </c>
      <c r="D123">
        <f t="shared" si="4"/>
        <v>51030</v>
      </c>
    </row>
    <row r="124" spans="1:20" x14ac:dyDescent="0.35">
      <c r="A124">
        <f t="shared" si="5"/>
        <v>44265.270833333037</v>
      </c>
      <c r="B124">
        <f t="shared" si="3"/>
        <v>1830</v>
      </c>
      <c r="C124">
        <v>62.3</v>
      </c>
      <c r="D124">
        <f t="shared" si="4"/>
        <v>56070</v>
      </c>
      <c r="E124">
        <v>607935.01080000005</v>
      </c>
      <c r="G124">
        <f>SUM(D3:D126)</f>
        <v>3233430</v>
      </c>
      <c r="H124">
        <f>SUM(D3:D126)/$G$647</f>
        <v>4.9391253182585554E-2</v>
      </c>
      <c r="I124">
        <f>H124*1000</f>
        <v>49.391253182585551</v>
      </c>
      <c r="J124">
        <f>E124*H124</f>
        <v>30026.672036980686</v>
      </c>
      <c r="L124">
        <f>SUM(D2:D125)</f>
        <v>3200490</v>
      </c>
      <c r="M124">
        <f>SUM(D2:D125)/$L$647</f>
        <v>4.8946226731926466E-2</v>
      </c>
      <c r="N124">
        <f>M124*1000</f>
        <v>48.946226731926465</v>
      </c>
      <c r="O124">
        <f>$E124*M124</f>
        <v>29756.124876892969</v>
      </c>
      <c r="Q124">
        <f>AVERAGE(G124,L124)</f>
        <v>3216960</v>
      </c>
      <c r="R124">
        <f>Q124/$Q$647</f>
        <v>4.9168872186243058E-2</v>
      </c>
      <c r="S124">
        <f>R124*100</f>
        <v>4.9168872186243062</v>
      </c>
      <c r="T124">
        <f>$E124*R124</f>
        <v>29891.478843567496</v>
      </c>
    </row>
    <row r="125" spans="1:20" hidden="1" x14ac:dyDescent="0.35">
      <c r="A125" s="1">
        <f t="shared" si="5"/>
        <v>44265.281249999702</v>
      </c>
      <c r="B125">
        <f t="shared" si="3"/>
        <v>1845</v>
      </c>
      <c r="C125">
        <v>64.2</v>
      </c>
      <c r="D125">
        <f t="shared" si="4"/>
        <v>57780</v>
      </c>
    </row>
    <row r="126" spans="1:20" hidden="1" x14ac:dyDescent="0.35">
      <c r="A126" s="1">
        <f t="shared" si="5"/>
        <v>44265.291666666366</v>
      </c>
      <c r="B126">
        <f t="shared" si="3"/>
        <v>1860</v>
      </c>
      <c r="C126">
        <v>64.2</v>
      </c>
      <c r="D126">
        <f t="shared" si="4"/>
        <v>57780</v>
      </c>
    </row>
    <row r="127" spans="1:20" hidden="1" x14ac:dyDescent="0.35">
      <c r="A127" s="1">
        <f t="shared" si="5"/>
        <v>44265.30208333303</v>
      </c>
      <c r="B127">
        <f t="shared" si="3"/>
        <v>1875</v>
      </c>
      <c r="C127">
        <v>63</v>
      </c>
      <c r="D127">
        <f t="shared" si="4"/>
        <v>56700</v>
      </c>
    </row>
    <row r="128" spans="1:20" x14ac:dyDescent="0.35">
      <c r="A128">
        <f t="shared" si="5"/>
        <v>44265.312499999694</v>
      </c>
      <c r="B128">
        <f t="shared" si="3"/>
        <v>1890</v>
      </c>
      <c r="C128">
        <v>61.7</v>
      </c>
      <c r="D128">
        <f t="shared" si="4"/>
        <v>55530</v>
      </c>
      <c r="E128">
        <v>406241.02879999997</v>
      </c>
      <c r="G128">
        <f>SUM(D127:D130)</f>
        <v>223290</v>
      </c>
      <c r="H128">
        <f>SUM(D127:D130)/$G$647</f>
        <v>3.4107968699305467E-3</v>
      </c>
      <c r="I128">
        <f>H128*1000</f>
        <v>3.4107968699305466</v>
      </c>
      <c r="J128">
        <f>E128*H128</f>
        <v>1385.6056294684049</v>
      </c>
      <c r="L128">
        <f>SUM(D126:D129)</f>
        <v>225540</v>
      </c>
      <c r="M128">
        <f>SUM(D126:D129)/$L$647</f>
        <v>3.4492630744413183E-3</v>
      </c>
      <c r="N128">
        <f>M128*1000</f>
        <v>3.4492630744413182</v>
      </c>
      <c r="O128">
        <f>$E128*M128</f>
        <v>1401.2321799628921</v>
      </c>
      <c r="Q128">
        <f>AVERAGE(G128,L128)</f>
        <v>224415</v>
      </c>
      <c r="R128">
        <f>Q128/$Q$647</f>
        <v>3.4300185428714491E-3</v>
      </c>
      <c r="S128">
        <f>R128*100</f>
        <v>0.34300185428714491</v>
      </c>
      <c r="T128">
        <f>$E128*R128</f>
        <v>1393.4142616591744</v>
      </c>
    </row>
    <row r="129" spans="1:20" hidden="1" x14ac:dyDescent="0.35">
      <c r="A129" s="1">
        <f t="shared" si="5"/>
        <v>44265.322916666359</v>
      </c>
      <c r="B129">
        <f t="shared" si="3"/>
        <v>1905</v>
      </c>
      <c r="C129">
        <v>61.7</v>
      </c>
      <c r="D129">
        <f t="shared" si="4"/>
        <v>55530</v>
      </c>
      <c r="N129" s="2"/>
    </row>
    <row r="130" spans="1:20" hidden="1" x14ac:dyDescent="0.35">
      <c r="A130" s="1">
        <f t="shared" si="5"/>
        <v>44265.333333333023</v>
      </c>
      <c r="B130">
        <f t="shared" si="3"/>
        <v>1920</v>
      </c>
      <c r="C130">
        <v>61.7</v>
      </c>
      <c r="D130">
        <f t="shared" si="4"/>
        <v>55530</v>
      </c>
      <c r="N130" s="2"/>
    </row>
    <row r="131" spans="1:20" hidden="1" x14ac:dyDescent="0.35">
      <c r="A131" s="1">
        <f t="shared" si="5"/>
        <v>44265.343749999687</v>
      </c>
      <c r="B131">
        <f t="shared" ref="B131:B194" si="6">ROUND((A131-$A$2)*(60*24),0)</f>
        <v>1935</v>
      </c>
      <c r="C131">
        <v>61.7</v>
      </c>
      <c r="D131">
        <f t="shared" ref="D131:D194" si="7">15*60*C131</f>
        <v>55530</v>
      </c>
      <c r="N131" s="2"/>
    </row>
    <row r="132" spans="1:20" x14ac:dyDescent="0.35">
      <c r="A132">
        <f t="shared" ref="A132:A195" si="8">A131+(15/(60*24))</f>
        <v>44265.354166666351</v>
      </c>
      <c r="B132">
        <f t="shared" si="6"/>
        <v>1950</v>
      </c>
      <c r="C132">
        <v>61.7</v>
      </c>
      <c r="D132">
        <f t="shared" si="7"/>
        <v>55530</v>
      </c>
      <c r="E132">
        <v>339760.33010000002</v>
      </c>
      <c r="G132">
        <f>SUM(D131:D134)</f>
        <v>223830</v>
      </c>
      <c r="H132">
        <f>SUM(D131:D134)/$G$647</f>
        <v>3.4190454717925312E-3</v>
      </c>
      <c r="I132">
        <f>H132*1000</f>
        <v>3.4190454717925309</v>
      </c>
      <c r="J132">
        <f>E132*H132</f>
        <v>1161.6560181231407</v>
      </c>
      <c r="L132">
        <f>SUM(D130:D133)</f>
        <v>222660</v>
      </c>
      <c r="M132">
        <f>SUM(D130:D133)/$L$647</f>
        <v>3.4052182147517244E-3</v>
      </c>
      <c r="N132">
        <f t="shared" ref="N132:N192" si="9">M132*1000</f>
        <v>3.4052182147517245</v>
      </c>
      <c r="O132">
        <f t="shared" ref="O132:O136" si="10">$E132*M132</f>
        <v>1156.9580647065786</v>
      </c>
      <c r="Q132">
        <f>AVERAGE(G132,L132)</f>
        <v>223245</v>
      </c>
      <c r="R132">
        <f>Q132/$Q$647</f>
        <v>3.4121359517115014E-3</v>
      </c>
      <c r="S132">
        <f>R132*100</f>
        <v>0.34121359517115013</v>
      </c>
      <c r="T132">
        <f>$E132*R132</f>
        <v>1159.3084372995775</v>
      </c>
    </row>
    <row r="133" spans="1:20" hidden="1" x14ac:dyDescent="0.35">
      <c r="A133" s="1">
        <f t="shared" si="8"/>
        <v>44265.364583333016</v>
      </c>
      <c r="B133">
        <f t="shared" si="6"/>
        <v>1965</v>
      </c>
      <c r="C133">
        <v>62.3</v>
      </c>
      <c r="D133">
        <f t="shared" si="7"/>
        <v>56070</v>
      </c>
      <c r="N133" s="2"/>
    </row>
    <row r="134" spans="1:20" hidden="1" x14ac:dyDescent="0.35">
      <c r="A134" s="1">
        <f t="shared" si="8"/>
        <v>44265.37499999968</v>
      </c>
      <c r="B134">
        <f t="shared" si="6"/>
        <v>1980</v>
      </c>
      <c r="C134">
        <v>63</v>
      </c>
      <c r="D134">
        <f t="shared" si="7"/>
        <v>56700</v>
      </c>
      <c r="N134" s="2"/>
    </row>
    <row r="135" spans="1:20" hidden="1" x14ac:dyDescent="0.35">
      <c r="A135" s="1">
        <f t="shared" si="8"/>
        <v>44265.385416666344</v>
      </c>
      <c r="B135">
        <f t="shared" si="6"/>
        <v>1995</v>
      </c>
      <c r="C135">
        <v>65.599999999999994</v>
      </c>
      <c r="D135">
        <f t="shared" si="7"/>
        <v>59039.999999999993</v>
      </c>
      <c r="N135" s="2"/>
    </row>
    <row r="136" spans="1:20" x14ac:dyDescent="0.35">
      <c r="A136">
        <f t="shared" si="8"/>
        <v>44265.395833333008</v>
      </c>
      <c r="B136">
        <f t="shared" si="6"/>
        <v>2010</v>
      </c>
      <c r="C136">
        <v>66.900000000000006</v>
      </c>
      <c r="D136">
        <f t="shared" si="7"/>
        <v>60210.000000000007</v>
      </c>
      <c r="E136">
        <v>218825.44829999999</v>
      </c>
      <c r="G136">
        <f>SUM(D135:D138)</f>
        <v>244440</v>
      </c>
      <c r="H136">
        <f>SUM(D135:D138)/$G$647</f>
        <v>3.7338671095249357E-3</v>
      </c>
      <c r="I136">
        <f>H136*1000</f>
        <v>3.7338671095249358</v>
      </c>
      <c r="J136">
        <f>E136*H136</f>
        <v>817.06514413441926</v>
      </c>
      <c r="L136">
        <f>SUM(D134:D137)</f>
        <v>237960</v>
      </c>
      <c r="M136">
        <f>SUM(D134:D137)/$L$647</f>
        <v>3.639206531852692E-3</v>
      </c>
      <c r="N136">
        <f t="shared" si="9"/>
        <v>3.6392065318526918</v>
      </c>
      <c r="O136">
        <f t="shared" si="10"/>
        <v>796.35100078895346</v>
      </c>
      <c r="Q136">
        <f>AVERAGE(G136,L136)</f>
        <v>241200</v>
      </c>
      <c r="R136">
        <f>Q136/$Q$647</f>
        <v>3.6865649468199252E-3</v>
      </c>
      <c r="S136">
        <f>R136*100</f>
        <v>0.36865649468199252</v>
      </c>
      <c r="T136">
        <f>$E136*R136</f>
        <v>806.71422717493579</v>
      </c>
    </row>
    <row r="137" spans="1:20" hidden="1" x14ac:dyDescent="0.35">
      <c r="A137" s="1">
        <f t="shared" si="8"/>
        <v>44265.406249999673</v>
      </c>
      <c r="B137">
        <f t="shared" si="6"/>
        <v>2025</v>
      </c>
      <c r="C137">
        <v>68.900000000000006</v>
      </c>
      <c r="D137">
        <f t="shared" si="7"/>
        <v>62010.000000000007</v>
      </c>
      <c r="N137" s="2"/>
    </row>
    <row r="138" spans="1:20" hidden="1" x14ac:dyDescent="0.35">
      <c r="A138" s="1">
        <f t="shared" si="8"/>
        <v>44265.416666666337</v>
      </c>
      <c r="B138">
        <f t="shared" si="6"/>
        <v>2040</v>
      </c>
      <c r="C138">
        <v>70.2</v>
      </c>
      <c r="D138">
        <f t="shared" si="7"/>
        <v>63180</v>
      </c>
      <c r="N138" s="2"/>
    </row>
    <row r="139" spans="1:20" hidden="1" x14ac:dyDescent="0.35">
      <c r="A139" s="1">
        <f t="shared" si="8"/>
        <v>44265.427083333001</v>
      </c>
      <c r="B139">
        <f t="shared" si="6"/>
        <v>2055</v>
      </c>
      <c r="C139">
        <v>70.900000000000006</v>
      </c>
      <c r="D139">
        <f t="shared" si="7"/>
        <v>63810.000000000007</v>
      </c>
      <c r="N139" s="2"/>
    </row>
    <row r="140" spans="1:20" x14ac:dyDescent="0.35">
      <c r="A140">
        <f t="shared" si="8"/>
        <v>44265.437499999665</v>
      </c>
      <c r="B140">
        <f t="shared" si="6"/>
        <v>2070</v>
      </c>
      <c r="C140">
        <v>72.3</v>
      </c>
      <c r="D140">
        <f t="shared" si="7"/>
        <v>65070</v>
      </c>
      <c r="E140">
        <v>200424.7359</v>
      </c>
      <c r="G140">
        <f>SUM(D139:D142)</f>
        <v>263250</v>
      </c>
      <c r="H140">
        <f>SUM(D139:D142)/$G$647</f>
        <v>4.0211934077173921E-3</v>
      </c>
      <c r="I140">
        <f>H140*1000</f>
        <v>4.0211934077173925</v>
      </c>
      <c r="J140">
        <f>E140*H140</f>
        <v>805.94662674457936</v>
      </c>
      <c r="L140">
        <f>SUM(D138:D141)</f>
        <v>258300</v>
      </c>
      <c r="M140">
        <f>SUM(D138:D141)/$L$647</f>
        <v>3.9502733534104483E-3</v>
      </c>
      <c r="N140">
        <f t="shared" si="9"/>
        <v>3.9502733534104482</v>
      </c>
      <c r="O140">
        <f t="shared" ref="O140:O200" si="11">$E140*M140</f>
        <v>791.73249359009651</v>
      </c>
      <c r="Q140">
        <f>AVERAGE(G140,L140)</f>
        <v>260775</v>
      </c>
      <c r="R140">
        <f>Q140/$Q$647</f>
        <v>3.9857544527651988E-3</v>
      </c>
      <c r="S140">
        <f>R140*100</f>
        <v>0.39857544527651989</v>
      </c>
      <c r="T140">
        <f>$E140*R140</f>
        <v>798.843783557714</v>
      </c>
    </row>
    <row r="141" spans="1:20" hidden="1" x14ac:dyDescent="0.35">
      <c r="A141" s="1">
        <f t="shared" si="8"/>
        <v>44265.44791666633</v>
      </c>
      <c r="B141">
        <f t="shared" si="6"/>
        <v>2085</v>
      </c>
      <c r="C141">
        <v>73.599999999999994</v>
      </c>
      <c r="D141">
        <f t="shared" si="7"/>
        <v>66240</v>
      </c>
      <c r="N141" s="2"/>
    </row>
    <row r="142" spans="1:20" hidden="1" x14ac:dyDescent="0.35">
      <c r="A142" s="1">
        <f t="shared" si="8"/>
        <v>44265.458333332994</v>
      </c>
      <c r="B142">
        <f t="shared" si="6"/>
        <v>2100</v>
      </c>
      <c r="C142">
        <v>75.7</v>
      </c>
      <c r="D142">
        <f t="shared" si="7"/>
        <v>68130</v>
      </c>
      <c r="N142" s="2"/>
    </row>
    <row r="143" spans="1:20" hidden="1" x14ac:dyDescent="0.35">
      <c r="A143" s="1">
        <f t="shared" si="8"/>
        <v>44265.468749999658</v>
      </c>
      <c r="B143">
        <f t="shared" si="6"/>
        <v>2115</v>
      </c>
      <c r="C143">
        <v>77.900000000000006</v>
      </c>
      <c r="D143">
        <f t="shared" si="7"/>
        <v>70110</v>
      </c>
      <c r="N143" s="2"/>
    </row>
    <row r="144" spans="1:20" x14ac:dyDescent="0.35">
      <c r="A144">
        <f t="shared" si="8"/>
        <v>44265.479166666322</v>
      </c>
      <c r="B144">
        <f t="shared" si="6"/>
        <v>2130</v>
      </c>
      <c r="C144">
        <v>79.3</v>
      </c>
      <c r="D144">
        <f t="shared" si="7"/>
        <v>71370</v>
      </c>
      <c r="E144">
        <v>239068.92819999999</v>
      </c>
      <c r="G144">
        <f>SUM(D143:D146)</f>
        <v>288810</v>
      </c>
      <c r="H144">
        <f>SUM(D143:D146)/$G$647</f>
        <v>4.4116272291846535E-3</v>
      </c>
      <c r="I144">
        <f>H144*1000</f>
        <v>4.4116272291846537</v>
      </c>
      <c r="J144">
        <f>E144*H144</f>
        <v>1054.6829932991109</v>
      </c>
      <c r="L144">
        <f>SUM(D142:D145)</f>
        <v>282960</v>
      </c>
      <c r="M144">
        <f>SUM(D142:D145)/$L$647</f>
        <v>4.3274074645025962E-3</v>
      </c>
      <c r="N144">
        <f t="shared" si="9"/>
        <v>4.3274074645025964</v>
      </c>
      <c r="O144">
        <f t="shared" si="11"/>
        <v>1034.5486644233151</v>
      </c>
      <c r="Q144">
        <f>AVERAGE(G144,L144)</f>
        <v>285885</v>
      </c>
      <c r="R144">
        <f>Q144/$Q$647</f>
        <v>4.3695423707363779E-3</v>
      </c>
      <c r="S144">
        <f>R144*100</f>
        <v>0.43695423707363779</v>
      </c>
      <c r="T144">
        <f>$E144*R144</f>
        <v>1044.621811296433</v>
      </c>
    </row>
    <row r="145" spans="1:20" hidden="1" x14ac:dyDescent="0.35">
      <c r="A145" s="1">
        <f t="shared" si="8"/>
        <v>44265.489583332987</v>
      </c>
      <c r="B145">
        <f t="shared" si="6"/>
        <v>2145</v>
      </c>
      <c r="C145">
        <v>81.5</v>
      </c>
      <c r="D145">
        <f t="shared" si="7"/>
        <v>73350</v>
      </c>
      <c r="N145" s="2"/>
    </row>
    <row r="146" spans="1:20" hidden="1" x14ac:dyDescent="0.35">
      <c r="A146" s="1">
        <f t="shared" si="8"/>
        <v>44265.499999999651</v>
      </c>
      <c r="B146">
        <f t="shared" si="6"/>
        <v>2160</v>
      </c>
      <c r="C146">
        <v>82.2</v>
      </c>
      <c r="D146">
        <f t="shared" si="7"/>
        <v>73980</v>
      </c>
      <c r="N146" s="2"/>
    </row>
    <row r="147" spans="1:20" hidden="1" x14ac:dyDescent="0.35">
      <c r="A147" s="1">
        <f t="shared" si="8"/>
        <v>44265.510416666315</v>
      </c>
      <c r="B147">
        <f t="shared" si="6"/>
        <v>2175</v>
      </c>
      <c r="C147">
        <v>84.4</v>
      </c>
      <c r="D147">
        <f t="shared" si="7"/>
        <v>75960</v>
      </c>
      <c r="N147" s="2"/>
    </row>
    <row r="148" spans="1:20" x14ac:dyDescent="0.35">
      <c r="A148">
        <f t="shared" si="8"/>
        <v>44265.520833332979</v>
      </c>
      <c r="B148">
        <f t="shared" si="6"/>
        <v>2190</v>
      </c>
      <c r="C148">
        <v>85.2</v>
      </c>
      <c r="D148">
        <f t="shared" si="7"/>
        <v>76680</v>
      </c>
      <c r="E148">
        <v>175381.63939999999</v>
      </c>
      <c r="G148">
        <f>SUM(D147:D150)</f>
        <v>309330</v>
      </c>
      <c r="H148">
        <f>SUM(D147:D150)/$G$647</f>
        <v>4.7250740999400598E-3</v>
      </c>
      <c r="I148">
        <f>H148*1000</f>
        <v>4.72507409994006</v>
      </c>
      <c r="J148">
        <f>E148*H148</f>
        <v>828.69124193396704</v>
      </c>
      <c r="L148">
        <f>SUM(D146:D149)</f>
        <v>304650</v>
      </c>
      <c r="M148">
        <f>SUM(D146:D149)/$L$647</f>
        <v>4.6591203140398498E-3</v>
      </c>
      <c r="N148">
        <f t="shared" si="9"/>
        <v>4.6591203140398498</v>
      </c>
      <c r="O148">
        <f t="shared" si="11"/>
        <v>817.12415883815163</v>
      </c>
      <c r="Q148">
        <f>AVERAGE(G148,L148)</f>
        <v>306990</v>
      </c>
      <c r="R148">
        <f>Q148/$Q$647</f>
        <v>4.6921168035831207E-3</v>
      </c>
      <c r="S148">
        <f>R148*100</f>
        <v>0.46921168035831207</v>
      </c>
      <c r="T148">
        <f>$E148*R148</f>
        <v>822.91113726869548</v>
      </c>
    </row>
    <row r="149" spans="1:20" hidden="1" x14ac:dyDescent="0.35">
      <c r="A149" s="1">
        <f t="shared" si="8"/>
        <v>44265.531249999643</v>
      </c>
      <c r="B149">
        <f t="shared" si="6"/>
        <v>2205</v>
      </c>
      <c r="C149">
        <v>86.7</v>
      </c>
      <c r="D149">
        <f t="shared" si="7"/>
        <v>78030</v>
      </c>
      <c r="N149" s="2"/>
    </row>
    <row r="150" spans="1:20" hidden="1" x14ac:dyDescent="0.35">
      <c r="A150" s="1">
        <f t="shared" si="8"/>
        <v>44265.541666666308</v>
      </c>
      <c r="B150">
        <f t="shared" si="6"/>
        <v>2220</v>
      </c>
      <c r="C150">
        <v>87.4</v>
      </c>
      <c r="D150">
        <f t="shared" si="7"/>
        <v>78660</v>
      </c>
      <c r="N150" s="2"/>
    </row>
    <row r="151" spans="1:20" hidden="1" x14ac:dyDescent="0.35">
      <c r="A151" s="1">
        <f t="shared" si="8"/>
        <v>44265.552083332972</v>
      </c>
      <c r="B151">
        <f t="shared" si="6"/>
        <v>2235</v>
      </c>
      <c r="C151">
        <v>89</v>
      </c>
      <c r="D151">
        <f t="shared" si="7"/>
        <v>80100</v>
      </c>
      <c r="N151" s="2"/>
    </row>
    <row r="152" spans="1:20" x14ac:dyDescent="0.35">
      <c r="A152">
        <f t="shared" si="8"/>
        <v>44265.562499999636</v>
      </c>
      <c r="B152">
        <f t="shared" si="6"/>
        <v>2250</v>
      </c>
      <c r="C152">
        <v>89</v>
      </c>
      <c r="D152">
        <f t="shared" si="7"/>
        <v>80100</v>
      </c>
      <c r="E152">
        <v>143364.23740000001</v>
      </c>
      <c r="G152">
        <f>SUM(D151:D154)</f>
        <v>322380</v>
      </c>
      <c r="H152">
        <f>SUM(D151:D154)/$G$647</f>
        <v>4.9244153116046827E-3</v>
      </c>
      <c r="I152">
        <f>H152*1000</f>
        <v>4.9244153116046832</v>
      </c>
      <c r="J152">
        <f>E152*H152</f>
        <v>705.98504578908876</v>
      </c>
      <c r="L152">
        <f>SUM(D150:D153)</f>
        <v>320310</v>
      </c>
      <c r="M152">
        <f>SUM(D150:D153)/$L$647</f>
        <v>4.8986142386020165E-3</v>
      </c>
      <c r="N152">
        <f t="shared" si="9"/>
        <v>4.8986142386020166</v>
      </c>
      <c r="O152">
        <f t="shared" si="11"/>
        <v>702.28609463395981</v>
      </c>
      <c r="Q152">
        <f>AVERAGE(G152,L152)</f>
        <v>321345</v>
      </c>
      <c r="R152">
        <f>Q152/$Q$647</f>
        <v>4.9115224412763217E-3</v>
      </c>
      <c r="S152">
        <f>R152*100</f>
        <v>0.49115224412763214</v>
      </c>
      <c r="T152">
        <f>$E152*R152</f>
        <v>704.13666926656617</v>
      </c>
    </row>
    <row r="153" spans="1:20" hidden="1" x14ac:dyDescent="0.35">
      <c r="A153" s="1">
        <f t="shared" si="8"/>
        <v>44265.5729166663</v>
      </c>
      <c r="B153">
        <f t="shared" si="6"/>
        <v>2265</v>
      </c>
      <c r="C153">
        <v>90.5</v>
      </c>
      <c r="D153">
        <f t="shared" si="7"/>
        <v>81450</v>
      </c>
      <c r="N153" s="2"/>
    </row>
    <row r="154" spans="1:20" hidden="1" x14ac:dyDescent="0.35">
      <c r="A154" s="1">
        <f t="shared" si="8"/>
        <v>44265.583333332965</v>
      </c>
      <c r="B154">
        <f t="shared" si="6"/>
        <v>2280</v>
      </c>
      <c r="C154">
        <v>89.7</v>
      </c>
      <c r="D154">
        <f t="shared" si="7"/>
        <v>80730</v>
      </c>
      <c r="N154" s="2"/>
    </row>
    <row r="155" spans="1:20" hidden="1" x14ac:dyDescent="0.35">
      <c r="A155" s="1">
        <f t="shared" si="8"/>
        <v>44265.593749999629</v>
      </c>
      <c r="B155">
        <f t="shared" si="6"/>
        <v>2295</v>
      </c>
      <c r="C155">
        <v>90.5</v>
      </c>
      <c r="D155">
        <f t="shared" si="7"/>
        <v>81450</v>
      </c>
      <c r="N155" s="2"/>
    </row>
    <row r="156" spans="1:20" x14ac:dyDescent="0.35">
      <c r="A156">
        <f t="shared" si="8"/>
        <v>44265.604166666293</v>
      </c>
      <c r="B156">
        <f t="shared" si="6"/>
        <v>2310</v>
      </c>
      <c r="C156">
        <v>90.5</v>
      </c>
      <c r="D156">
        <f t="shared" si="7"/>
        <v>81450</v>
      </c>
      <c r="E156">
        <v>29968.303319999999</v>
      </c>
      <c r="G156">
        <f>SUM(D155:D158)</f>
        <v>325800</v>
      </c>
      <c r="H156">
        <f>SUM(D155:D158)/$G$647</f>
        <v>4.9766564567305842E-3</v>
      </c>
      <c r="I156">
        <f>H156*1000</f>
        <v>4.9766564567305842</v>
      </c>
      <c r="J156">
        <f>E156*H156</f>
        <v>149.14195021473859</v>
      </c>
      <c r="L156">
        <f>SUM(D154:D157)</f>
        <v>325080</v>
      </c>
      <c r="M156">
        <f>SUM(D154:D157)/$L$647</f>
        <v>4.9715635374629058E-3</v>
      </c>
      <c r="N156">
        <f t="shared" si="9"/>
        <v>4.9715635374629059</v>
      </c>
      <c r="O156">
        <f t="shared" si="11"/>
        <v>148.98932406534053</v>
      </c>
      <c r="Q156">
        <f>AVERAGE(G156,L156)</f>
        <v>325440</v>
      </c>
      <c r="R156">
        <f>Q156/$Q$647</f>
        <v>4.9741115103361377E-3</v>
      </c>
      <c r="S156">
        <f>R156*100</f>
        <v>0.49741115103361377</v>
      </c>
      <c r="T156">
        <f>$E156*R156</f>
        <v>149.06568248925669</v>
      </c>
    </row>
    <row r="157" spans="1:20" hidden="1" x14ac:dyDescent="0.35">
      <c r="A157" s="1">
        <f t="shared" si="8"/>
        <v>44265.614583332957</v>
      </c>
      <c r="B157">
        <f t="shared" si="6"/>
        <v>2325</v>
      </c>
      <c r="C157">
        <v>90.5</v>
      </c>
      <c r="D157">
        <f t="shared" si="7"/>
        <v>81450</v>
      </c>
      <c r="N157" s="2"/>
    </row>
    <row r="158" spans="1:20" hidden="1" x14ac:dyDescent="0.35">
      <c r="A158" s="1">
        <f t="shared" si="8"/>
        <v>44265.624999999622</v>
      </c>
      <c r="B158">
        <f t="shared" si="6"/>
        <v>2340</v>
      </c>
      <c r="C158">
        <v>90.5</v>
      </c>
      <c r="D158">
        <f t="shared" si="7"/>
        <v>81450</v>
      </c>
      <c r="N158" s="2"/>
    </row>
    <row r="159" spans="1:20" hidden="1" x14ac:dyDescent="0.35">
      <c r="A159" s="1">
        <f t="shared" si="8"/>
        <v>44265.635416666286</v>
      </c>
      <c r="B159">
        <f t="shared" si="6"/>
        <v>2355</v>
      </c>
      <c r="C159">
        <v>90.5</v>
      </c>
      <c r="D159">
        <f t="shared" si="7"/>
        <v>81450</v>
      </c>
      <c r="N159" s="2"/>
    </row>
    <row r="160" spans="1:20" x14ac:dyDescent="0.35">
      <c r="A160">
        <f t="shared" si="8"/>
        <v>44265.64583333295</v>
      </c>
      <c r="B160">
        <f t="shared" si="6"/>
        <v>2370</v>
      </c>
      <c r="C160">
        <v>90.5</v>
      </c>
      <c r="D160">
        <f t="shared" si="7"/>
        <v>81450</v>
      </c>
      <c r="E160">
        <v>43682.433770000003</v>
      </c>
      <c r="G160">
        <f>SUM(D159:D162)</f>
        <v>323730</v>
      </c>
      <c r="H160">
        <f>SUM(D159:D162)/$G$647</f>
        <v>4.945036816259644E-3</v>
      </c>
      <c r="I160">
        <f>H160*1000</f>
        <v>4.9450368162596439</v>
      </c>
      <c r="J160">
        <f>E160*H160</f>
        <v>216.01124321647356</v>
      </c>
      <c r="L160">
        <f>SUM(D158:D161)</f>
        <v>325080</v>
      </c>
      <c r="M160">
        <f>SUM(D158:D161)/$L$647</f>
        <v>4.9715635374629058E-3</v>
      </c>
      <c r="N160">
        <f t="shared" si="9"/>
        <v>4.9715635374629059</v>
      </c>
      <c r="O160">
        <f t="shared" si="11"/>
        <v>217.1699949585703</v>
      </c>
      <c r="Q160">
        <f>AVERAGE(G160,L160)</f>
        <v>324405</v>
      </c>
      <c r="R160">
        <f>Q160/$Q$647</f>
        <v>4.9582922950792609E-3</v>
      </c>
      <c r="S160">
        <f>R160*100</f>
        <v>0.49582922950792607</v>
      </c>
      <c r="T160">
        <f>$E160*R160</f>
        <v>216.59027479210113</v>
      </c>
    </row>
    <row r="161" spans="1:20" hidden="1" x14ac:dyDescent="0.35">
      <c r="A161" s="1">
        <f t="shared" si="8"/>
        <v>44265.656249999614</v>
      </c>
      <c r="B161">
        <f t="shared" si="6"/>
        <v>2385</v>
      </c>
      <c r="C161">
        <v>89.7</v>
      </c>
      <c r="D161">
        <f t="shared" si="7"/>
        <v>80730</v>
      </c>
      <c r="N161" s="2"/>
    </row>
    <row r="162" spans="1:20" hidden="1" x14ac:dyDescent="0.35">
      <c r="A162" s="1">
        <f t="shared" si="8"/>
        <v>44265.666666666279</v>
      </c>
      <c r="B162">
        <f t="shared" si="6"/>
        <v>2400</v>
      </c>
      <c r="C162">
        <v>89</v>
      </c>
      <c r="D162">
        <f t="shared" si="7"/>
        <v>80100</v>
      </c>
      <c r="N162" s="2"/>
    </row>
    <row r="163" spans="1:20" hidden="1" x14ac:dyDescent="0.35">
      <c r="A163" s="1">
        <f t="shared" si="8"/>
        <v>44265.677083332943</v>
      </c>
      <c r="B163">
        <f t="shared" si="6"/>
        <v>2415</v>
      </c>
      <c r="C163">
        <v>89</v>
      </c>
      <c r="D163">
        <f t="shared" si="7"/>
        <v>80100</v>
      </c>
      <c r="N163" s="2"/>
    </row>
    <row r="164" spans="1:20" x14ac:dyDescent="0.35">
      <c r="A164">
        <f t="shared" si="8"/>
        <v>44265.687499999607</v>
      </c>
      <c r="B164">
        <f t="shared" si="6"/>
        <v>2430</v>
      </c>
      <c r="C164">
        <v>88.2</v>
      </c>
      <c r="D164">
        <f t="shared" si="7"/>
        <v>79380</v>
      </c>
      <c r="E164">
        <v>62970.14587</v>
      </c>
      <c r="G164">
        <f>SUM(D163:D166)</f>
        <v>316170</v>
      </c>
      <c r="H164">
        <f>SUM(D163:D166)/$G$647</f>
        <v>4.8295563901918628E-3</v>
      </c>
      <c r="I164">
        <f>H164*1000</f>
        <v>4.829556390191863</v>
      </c>
      <c r="J164">
        <f>E164*H164</f>
        <v>304.11787037777225</v>
      </c>
      <c r="L164">
        <f>SUM(D162:D165)</f>
        <v>318240</v>
      </c>
      <c r="M164">
        <f>SUM(D162:D165)/$L$647</f>
        <v>4.8669569957001209E-3</v>
      </c>
      <c r="N164">
        <f t="shared" si="9"/>
        <v>4.8669569957001206</v>
      </c>
      <c r="O164">
        <f t="shared" si="11"/>
        <v>306.47299196225356</v>
      </c>
      <c r="Q164">
        <f>AVERAGE(G164,L164)</f>
        <v>317205</v>
      </c>
      <c r="R164">
        <f>Q164/$Q$647</f>
        <v>4.8482455802488153E-3</v>
      </c>
      <c r="S164">
        <f>R164*100</f>
        <v>0.48482455802488156</v>
      </c>
      <c r="T164">
        <f>$E164*R164</f>
        <v>305.2947314018507</v>
      </c>
    </row>
    <row r="165" spans="1:20" hidden="1" x14ac:dyDescent="0.35">
      <c r="A165" s="1">
        <f t="shared" si="8"/>
        <v>44265.697916666271</v>
      </c>
      <c r="B165">
        <f t="shared" si="6"/>
        <v>2445</v>
      </c>
      <c r="C165">
        <v>87.4</v>
      </c>
      <c r="D165">
        <f t="shared" si="7"/>
        <v>78660</v>
      </c>
      <c r="N165" s="2"/>
    </row>
    <row r="166" spans="1:20" hidden="1" x14ac:dyDescent="0.35">
      <c r="A166" s="1">
        <f t="shared" si="8"/>
        <v>44265.708333332936</v>
      </c>
      <c r="B166">
        <f t="shared" si="6"/>
        <v>2460</v>
      </c>
      <c r="C166">
        <v>86.7</v>
      </c>
      <c r="D166">
        <f t="shared" si="7"/>
        <v>78030</v>
      </c>
      <c r="N166" s="2"/>
    </row>
    <row r="167" spans="1:20" hidden="1" x14ac:dyDescent="0.35">
      <c r="A167" s="1">
        <f t="shared" si="8"/>
        <v>44265.7187499996</v>
      </c>
      <c r="B167">
        <f t="shared" si="6"/>
        <v>2475</v>
      </c>
      <c r="C167">
        <v>85.9</v>
      </c>
      <c r="D167">
        <f t="shared" si="7"/>
        <v>77310</v>
      </c>
      <c r="N167" s="2"/>
    </row>
    <row r="168" spans="1:20" x14ac:dyDescent="0.35">
      <c r="A168">
        <f t="shared" si="8"/>
        <v>44265.729166666264</v>
      </c>
      <c r="B168">
        <f t="shared" si="6"/>
        <v>2490</v>
      </c>
      <c r="C168">
        <v>85.2</v>
      </c>
      <c r="D168">
        <f t="shared" si="7"/>
        <v>76680</v>
      </c>
      <c r="E168">
        <v>26123.770049999999</v>
      </c>
      <c r="G168">
        <f>SUM(D167:D170)</f>
        <v>306000</v>
      </c>
      <c r="H168">
        <f>SUM(D167:D170)/$G$647</f>
        <v>4.674207721791156E-3</v>
      </c>
      <c r="I168">
        <f>H168*1000</f>
        <v>4.6742077217911557</v>
      </c>
      <c r="J168">
        <f>E168*H168</f>
        <v>122.10792769000653</v>
      </c>
      <c r="L168">
        <f>SUM(D166:D169)</f>
        <v>308700</v>
      </c>
      <c r="M168">
        <f>SUM(D166:D169)/$L$647</f>
        <v>4.7210583979783406E-3</v>
      </c>
      <c r="N168">
        <f t="shared" si="9"/>
        <v>4.7210583979783403</v>
      </c>
      <c r="O168">
        <f t="shared" si="11"/>
        <v>123.33184398140754</v>
      </c>
      <c r="Q168">
        <f>AVERAGE(G168,L168)</f>
        <v>307350</v>
      </c>
      <c r="R168">
        <f>Q168/$Q$647</f>
        <v>4.6976191393246431E-3</v>
      </c>
      <c r="S168">
        <f>R168*100</f>
        <v>0.4697619139324643</v>
      </c>
      <c r="T168">
        <f>$E168*R168</f>
        <v>122.71952217819589</v>
      </c>
    </row>
    <row r="169" spans="1:20" hidden="1" x14ac:dyDescent="0.35">
      <c r="A169" s="1">
        <f t="shared" si="8"/>
        <v>44265.739583332928</v>
      </c>
      <c r="B169">
        <f t="shared" si="6"/>
        <v>2505</v>
      </c>
      <c r="C169">
        <v>85.2</v>
      </c>
      <c r="D169">
        <f t="shared" si="7"/>
        <v>76680</v>
      </c>
      <c r="N169" s="2"/>
    </row>
    <row r="170" spans="1:20" hidden="1" x14ac:dyDescent="0.35">
      <c r="A170" s="1">
        <f t="shared" si="8"/>
        <v>44265.749999999593</v>
      </c>
      <c r="B170">
        <f t="shared" si="6"/>
        <v>2520</v>
      </c>
      <c r="C170">
        <v>83.7</v>
      </c>
      <c r="D170">
        <f t="shared" si="7"/>
        <v>75330</v>
      </c>
      <c r="N170" s="2"/>
    </row>
    <row r="171" spans="1:20" hidden="1" x14ac:dyDescent="0.35">
      <c r="A171" s="1">
        <f t="shared" si="8"/>
        <v>44265.760416666257</v>
      </c>
      <c r="B171">
        <f t="shared" si="6"/>
        <v>2535</v>
      </c>
      <c r="C171">
        <v>83</v>
      </c>
      <c r="D171">
        <f t="shared" si="7"/>
        <v>74700</v>
      </c>
      <c r="N171" s="2"/>
    </row>
    <row r="172" spans="1:20" x14ac:dyDescent="0.35">
      <c r="A172">
        <f t="shared" si="8"/>
        <v>44265.770833332921</v>
      </c>
      <c r="B172">
        <f t="shared" si="6"/>
        <v>2550</v>
      </c>
      <c r="C172">
        <v>83</v>
      </c>
      <c r="D172">
        <f t="shared" si="7"/>
        <v>74700</v>
      </c>
      <c r="E172">
        <v>56459.839970000001</v>
      </c>
      <c r="G172">
        <f>SUM(D171:D174)</f>
        <v>296100</v>
      </c>
      <c r="H172">
        <f>SUM(D171:D174)/$G$647</f>
        <v>4.5229833543214424E-3</v>
      </c>
      <c r="I172">
        <f>H172*1000</f>
        <v>4.5229833543214424</v>
      </c>
      <c r="J172">
        <f>E172*H172</f>
        <v>255.36691637196245</v>
      </c>
      <c r="L172">
        <f>SUM(D170:D173)</f>
        <v>298710</v>
      </c>
      <c r="M172">
        <f>SUM(D170:D173)/$L$647</f>
        <v>4.5682777909300627E-3</v>
      </c>
      <c r="N172">
        <f t="shared" si="9"/>
        <v>4.5682777909300629</v>
      </c>
      <c r="O172">
        <f t="shared" si="11"/>
        <v>257.92423301441647</v>
      </c>
      <c r="Q172">
        <f>AVERAGE(G172,L172)</f>
        <v>297405</v>
      </c>
      <c r="R172">
        <f>Q172/$Q$647</f>
        <v>4.5456171144650902E-3</v>
      </c>
      <c r="S172">
        <f>R172*100</f>
        <v>0.45456171144650903</v>
      </c>
      <c r="T172">
        <f>$E172*R172</f>
        <v>256.64481484759216</v>
      </c>
    </row>
    <row r="173" spans="1:20" hidden="1" x14ac:dyDescent="0.35">
      <c r="A173" s="1">
        <f t="shared" si="8"/>
        <v>44265.781249999585</v>
      </c>
      <c r="B173">
        <f t="shared" si="6"/>
        <v>2565</v>
      </c>
      <c r="C173">
        <v>82.2</v>
      </c>
      <c r="D173">
        <f t="shared" si="7"/>
        <v>73980</v>
      </c>
      <c r="N173" s="2"/>
    </row>
    <row r="174" spans="1:20" hidden="1" x14ac:dyDescent="0.35">
      <c r="A174" s="1">
        <f t="shared" si="8"/>
        <v>44265.79166666625</v>
      </c>
      <c r="B174">
        <f t="shared" si="6"/>
        <v>2580</v>
      </c>
      <c r="C174">
        <v>80.8</v>
      </c>
      <c r="D174">
        <f t="shared" si="7"/>
        <v>72720</v>
      </c>
      <c r="N174" s="2"/>
    </row>
    <row r="175" spans="1:20" hidden="1" x14ac:dyDescent="0.35">
      <c r="A175" s="1">
        <f t="shared" si="8"/>
        <v>44265.802083332914</v>
      </c>
      <c r="B175">
        <f t="shared" si="6"/>
        <v>2595</v>
      </c>
      <c r="C175">
        <v>80</v>
      </c>
      <c r="D175">
        <f t="shared" si="7"/>
        <v>72000</v>
      </c>
      <c r="N175" s="2"/>
    </row>
    <row r="176" spans="1:20" x14ac:dyDescent="0.35">
      <c r="A176">
        <f t="shared" si="8"/>
        <v>44265.812499999578</v>
      </c>
      <c r="B176">
        <f t="shared" si="6"/>
        <v>2610</v>
      </c>
      <c r="C176">
        <v>79.3</v>
      </c>
      <c r="D176">
        <f t="shared" si="7"/>
        <v>71370</v>
      </c>
      <c r="E176">
        <v>31552.17038</v>
      </c>
      <c r="G176">
        <f>SUM(D175:D178)</f>
        <v>284220</v>
      </c>
      <c r="H176">
        <f>SUM(D175:D178)/$G$647</f>
        <v>4.3415141133577861E-3</v>
      </c>
      <c r="I176">
        <f>H176*1000</f>
        <v>4.3415141133577864</v>
      </c>
      <c r="J176">
        <f>E176*H176</f>
        <v>136.98419301183949</v>
      </c>
      <c r="L176">
        <f>SUM(D174:D177)</f>
        <v>286830</v>
      </c>
      <c r="M176">
        <f>SUM(D174:D177)/$L$647</f>
        <v>4.3865927447104876E-3</v>
      </c>
      <c r="N176">
        <f t="shared" si="9"/>
        <v>4.3865927447104873</v>
      </c>
      <c r="O176">
        <f t="shared" si="11"/>
        <v>138.40652166877715</v>
      </c>
      <c r="Q176">
        <f>AVERAGE(G176,L176)</f>
        <v>285525</v>
      </c>
      <c r="R176">
        <f>Q176/$Q$647</f>
        <v>4.3640400349948556E-3</v>
      </c>
      <c r="S176">
        <f>R176*100</f>
        <v>0.43640400349948555</v>
      </c>
      <c r="T176">
        <f>$E176*R176</f>
        <v>137.69493472929884</v>
      </c>
    </row>
    <row r="177" spans="1:20" hidden="1" x14ac:dyDescent="0.35">
      <c r="A177" s="1">
        <f t="shared" si="8"/>
        <v>44265.822916666242</v>
      </c>
      <c r="B177">
        <f t="shared" si="6"/>
        <v>2625</v>
      </c>
      <c r="C177">
        <v>78.599999999999994</v>
      </c>
      <c r="D177">
        <f t="shared" si="7"/>
        <v>70740</v>
      </c>
      <c r="N177" s="2"/>
    </row>
    <row r="178" spans="1:20" hidden="1" x14ac:dyDescent="0.35">
      <c r="A178" s="1">
        <f t="shared" si="8"/>
        <v>44265.833333332906</v>
      </c>
      <c r="B178">
        <f t="shared" si="6"/>
        <v>2640</v>
      </c>
      <c r="C178">
        <v>77.900000000000006</v>
      </c>
      <c r="D178">
        <f t="shared" si="7"/>
        <v>70110</v>
      </c>
      <c r="N178" s="2"/>
    </row>
    <row r="179" spans="1:20" hidden="1" x14ac:dyDescent="0.35">
      <c r="A179" s="1">
        <f t="shared" si="8"/>
        <v>44265.843749999571</v>
      </c>
      <c r="B179">
        <f t="shared" si="6"/>
        <v>2655</v>
      </c>
      <c r="C179">
        <v>77.2</v>
      </c>
      <c r="D179">
        <f t="shared" si="7"/>
        <v>69480</v>
      </c>
      <c r="N179" s="2"/>
    </row>
    <row r="180" spans="1:20" x14ac:dyDescent="0.35">
      <c r="A180">
        <f t="shared" si="8"/>
        <v>44265.854166666235</v>
      </c>
      <c r="B180">
        <f t="shared" si="6"/>
        <v>2670</v>
      </c>
      <c r="C180">
        <v>75.7</v>
      </c>
      <c r="D180">
        <f t="shared" si="7"/>
        <v>68130</v>
      </c>
      <c r="E180">
        <v>37971.650880000001</v>
      </c>
      <c r="G180">
        <f>SUM(D179:D182)</f>
        <v>271980</v>
      </c>
      <c r="H180">
        <f>SUM(D179:D182)/$G$647</f>
        <v>4.15454580448614E-3</v>
      </c>
      <c r="I180">
        <f>H180*1000</f>
        <v>4.1545458044861396</v>
      </c>
      <c r="J180">
        <f>E180*H180</f>
        <v>157.75496285291644</v>
      </c>
      <c r="L180">
        <f>SUM(D178:D181)</f>
        <v>275220</v>
      </c>
      <c r="M180">
        <f>SUM(D178:D181)/$L$647</f>
        <v>4.2090369040868126E-3</v>
      </c>
      <c r="N180">
        <f t="shared" si="9"/>
        <v>4.2090369040868127</v>
      </c>
      <c r="O180">
        <f t="shared" si="11"/>
        <v>159.8240798630205</v>
      </c>
      <c r="Q180">
        <f>AVERAGE(G180,L180)</f>
        <v>273600</v>
      </c>
      <c r="R180">
        <f>Q180/$Q$647</f>
        <v>4.1817751635569297E-3</v>
      </c>
      <c r="S180">
        <f>R180*100</f>
        <v>0.41817751635569295</v>
      </c>
      <c r="T180">
        <f>$E180*R180</f>
        <v>158.78890656923863</v>
      </c>
    </row>
    <row r="181" spans="1:20" hidden="1" x14ac:dyDescent="0.35">
      <c r="A181" s="1">
        <f t="shared" si="8"/>
        <v>44265.864583332899</v>
      </c>
      <c r="B181">
        <f t="shared" si="6"/>
        <v>2685</v>
      </c>
      <c r="C181">
        <v>75</v>
      </c>
      <c r="D181">
        <f t="shared" si="7"/>
        <v>67500</v>
      </c>
      <c r="N181" s="2"/>
    </row>
    <row r="182" spans="1:20" hidden="1" x14ac:dyDescent="0.35">
      <c r="A182" s="1">
        <f t="shared" si="8"/>
        <v>44265.874999999563</v>
      </c>
      <c r="B182">
        <f t="shared" si="6"/>
        <v>2700</v>
      </c>
      <c r="C182">
        <v>74.3</v>
      </c>
      <c r="D182">
        <f t="shared" si="7"/>
        <v>66870</v>
      </c>
      <c r="N182" s="2"/>
    </row>
    <row r="183" spans="1:20" hidden="1" x14ac:dyDescent="0.35">
      <c r="A183" s="1">
        <f t="shared" si="8"/>
        <v>44265.885416666228</v>
      </c>
      <c r="B183">
        <f t="shared" si="6"/>
        <v>2715</v>
      </c>
      <c r="C183">
        <v>73.599999999999994</v>
      </c>
      <c r="D183">
        <f t="shared" si="7"/>
        <v>66240</v>
      </c>
      <c r="N183" s="2"/>
    </row>
    <row r="184" spans="1:20" x14ac:dyDescent="0.35">
      <c r="A184">
        <f t="shared" si="8"/>
        <v>44265.895833332892</v>
      </c>
      <c r="B184">
        <f t="shared" si="6"/>
        <v>2730</v>
      </c>
      <c r="C184">
        <v>72.900000000000006</v>
      </c>
      <c r="D184">
        <f t="shared" si="7"/>
        <v>65610</v>
      </c>
      <c r="E184">
        <v>31011.769680000001</v>
      </c>
      <c r="G184">
        <f>SUM(D183:D186)</f>
        <v>260100</v>
      </c>
      <c r="H184">
        <f>SUM(D183:D186)/$G$647</f>
        <v>3.9730765635224829E-3</v>
      </c>
      <c r="I184">
        <f>H184*1000</f>
        <v>3.9730765635224827</v>
      </c>
      <c r="J184">
        <f>E184*H184</f>
        <v>123.21213530896513</v>
      </c>
      <c r="L184">
        <f>SUM(D182:D185)</f>
        <v>263160</v>
      </c>
      <c r="M184">
        <f>SUM(D182:D185)/$L$647</f>
        <v>4.0245990541366381E-3</v>
      </c>
      <c r="N184">
        <f t="shared" si="9"/>
        <v>4.0245990541366385</v>
      </c>
      <c r="O184">
        <f t="shared" si="11"/>
        <v>124.80993892123128</v>
      </c>
      <c r="Q184">
        <f>AVERAGE(G184,L184)</f>
        <v>261630</v>
      </c>
      <c r="R184">
        <f>Q184/$Q$647</f>
        <v>3.9988225001513144E-3</v>
      </c>
      <c r="S184">
        <f>R184*100</f>
        <v>0.39988225001513145</v>
      </c>
      <c r="T184">
        <f>$E184*R184</f>
        <v>124.01056236589433</v>
      </c>
    </row>
    <row r="185" spans="1:20" hidden="1" x14ac:dyDescent="0.35">
      <c r="A185" s="1">
        <f t="shared" si="8"/>
        <v>44265.906249999556</v>
      </c>
      <c r="B185">
        <f t="shared" si="6"/>
        <v>2745</v>
      </c>
      <c r="C185">
        <v>71.599999999999994</v>
      </c>
      <c r="D185">
        <f t="shared" si="7"/>
        <v>64439.999999999993</v>
      </c>
      <c r="N185" s="2"/>
    </row>
    <row r="186" spans="1:20" hidden="1" x14ac:dyDescent="0.35">
      <c r="A186" s="1">
        <f t="shared" si="8"/>
        <v>44265.91666666622</v>
      </c>
      <c r="B186">
        <f t="shared" si="6"/>
        <v>2760</v>
      </c>
      <c r="C186">
        <v>70.900000000000006</v>
      </c>
      <c r="D186">
        <f t="shared" si="7"/>
        <v>63810.000000000007</v>
      </c>
      <c r="N186" s="2"/>
    </row>
    <row r="187" spans="1:20" hidden="1" x14ac:dyDescent="0.35">
      <c r="A187" s="1">
        <f t="shared" si="8"/>
        <v>44265.927083332885</v>
      </c>
      <c r="B187">
        <f t="shared" si="6"/>
        <v>2775</v>
      </c>
      <c r="C187">
        <v>70.2</v>
      </c>
      <c r="D187">
        <f t="shared" si="7"/>
        <v>63180</v>
      </c>
      <c r="N187" s="2"/>
    </row>
    <row r="188" spans="1:20" x14ac:dyDescent="0.35">
      <c r="A188">
        <f t="shared" si="8"/>
        <v>44265.937499999549</v>
      </c>
      <c r="B188">
        <f t="shared" si="6"/>
        <v>2790</v>
      </c>
      <c r="C188">
        <v>69.5</v>
      </c>
      <c r="D188">
        <f t="shared" si="7"/>
        <v>62550</v>
      </c>
      <c r="E188">
        <v>24305.820159999999</v>
      </c>
      <c r="G188">
        <f>SUM(D187:D190)</f>
        <v>249120</v>
      </c>
      <c r="H188">
        <f>SUM(D187:D190)/$G$647</f>
        <v>3.8053549923288002E-3</v>
      </c>
      <c r="I188">
        <f>H188*1000</f>
        <v>3.8053549923288004</v>
      </c>
      <c r="J188">
        <f>E188*H188</f>
        <v>92.492274088502</v>
      </c>
      <c r="L188">
        <f>SUM(D186:D189)</f>
        <v>251550</v>
      </c>
      <c r="M188">
        <f>SUM(D186:D189)/$L$647</f>
        <v>3.847043213512963E-3</v>
      </c>
      <c r="N188">
        <f t="shared" si="9"/>
        <v>3.8470432135129631</v>
      </c>
      <c r="O188">
        <f t="shared" si="11"/>
        <v>93.505540495394555</v>
      </c>
      <c r="Q188">
        <f>AVERAGE(G188,L188)</f>
        <v>250335</v>
      </c>
      <c r="R188">
        <f>Q188/$Q$647</f>
        <v>3.8261867162610527E-3</v>
      </c>
      <c r="S188">
        <f>R188*100</f>
        <v>0.3826186716261053</v>
      </c>
      <c r="T188">
        <f>$E188*R188</f>
        <v>92.998606224022097</v>
      </c>
    </row>
    <row r="189" spans="1:20" hidden="1" x14ac:dyDescent="0.35">
      <c r="A189" s="1">
        <f t="shared" si="8"/>
        <v>44265.947916666213</v>
      </c>
      <c r="B189">
        <f t="shared" si="6"/>
        <v>2805</v>
      </c>
      <c r="C189">
        <v>68.900000000000006</v>
      </c>
      <c r="D189">
        <f t="shared" si="7"/>
        <v>62010.000000000007</v>
      </c>
      <c r="N189" s="2"/>
    </row>
    <row r="190" spans="1:20" hidden="1" x14ac:dyDescent="0.35">
      <c r="A190" s="1">
        <f t="shared" si="8"/>
        <v>44265.958333332877</v>
      </c>
      <c r="B190">
        <f t="shared" si="6"/>
        <v>2820</v>
      </c>
      <c r="C190">
        <v>68.2</v>
      </c>
      <c r="D190">
        <f t="shared" si="7"/>
        <v>61380</v>
      </c>
      <c r="N190" s="2"/>
    </row>
    <row r="191" spans="1:20" hidden="1" x14ac:dyDescent="0.35">
      <c r="A191" s="1">
        <f t="shared" si="8"/>
        <v>44265.968749999542</v>
      </c>
      <c r="B191">
        <f t="shared" si="6"/>
        <v>2835</v>
      </c>
      <c r="C191">
        <v>67.5</v>
      </c>
      <c r="D191">
        <f t="shared" si="7"/>
        <v>60750</v>
      </c>
      <c r="N191" s="2"/>
    </row>
    <row r="192" spans="1:20" x14ac:dyDescent="0.35">
      <c r="A192">
        <f t="shared" si="8"/>
        <v>44265.979166666206</v>
      </c>
      <c r="B192">
        <f t="shared" si="6"/>
        <v>2850</v>
      </c>
      <c r="C192">
        <v>66.900000000000006</v>
      </c>
      <c r="D192">
        <f t="shared" si="7"/>
        <v>60210.000000000007</v>
      </c>
      <c r="E192">
        <v>29403.93838</v>
      </c>
      <c r="G192">
        <f>SUM(D191:D194)</f>
        <v>239580</v>
      </c>
      <c r="H192">
        <f>SUM(D191:D194)/$G$647</f>
        <v>3.6596296927670761E-3</v>
      </c>
      <c r="I192">
        <f>H192*1000</f>
        <v>3.6596296927670759</v>
      </c>
      <c r="J192">
        <f>E192*H192</f>
        <v>107.60752597974144</v>
      </c>
      <c r="L192">
        <f>SUM(D190:D193)</f>
        <v>241920</v>
      </c>
      <c r="M192">
        <f>SUM(D190:D193)/$L$647</f>
        <v>3.6997682139258835E-3</v>
      </c>
      <c r="N192">
        <f t="shared" si="9"/>
        <v>3.6997682139258834</v>
      </c>
      <c r="O192">
        <f t="shared" si="11"/>
        <v>108.78775658255934</v>
      </c>
      <c r="Q192">
        <f>AVERAGE(G192,L192)</f>
        <v>240750</v>
      </c>
      <c r="R192">
        <f>Q192/$Q$647</f>
        <v>3.6796870271430223E-3</v>
      </c>
      <c r="S192">
        <f>R192*100</f>
        <v>0.36796870271430221</v>
      </c>
      <c r="T192">
        <f>$E192*R192</f>
        <v>108.19729060379882</v>
      </c>
    </row>
    <row r="193" spans="1:20" hidden="1" x14ac:dyDescent="0.35">
      <c r="A193" s="1">
        <f t="shared" si="8"/>
        <v>44265.98958333287</v>
      </c>
      <c r="B193">
        <f t="shared" si="6"/>
        <v>2865</v>
      </c>
      <c r="C193">
        <v>66.2</v>
      </c>
      <c r="D193">
        <f t="shared" si="7"/>
        <v>59580</v>
      </c>
      <c r="N193" s="2"/>
    </row>
    <row r="194" spans="1:20" hidden="1" x14ac:dyDescent="0.35">
      <c r="A194" s="1">
        <f t="shared" si="8"/>
        <v>44265.999999999534</v>
      </c>
      <c r="B194">
        <f t="shared" si="6"/>
        <v>2880</v>
      </c>
      <c r="C194">
        <v>65.599999999999994</v>
      </c>
      <c r="D194">
        <f t="shared" si="7"/>
        <v>59039.999999999993</v>
      </c>
      <c r="N194" s="2"/>
    </row>
    <row r="195" spans="1:20" hidden="1" x14ac:dyDescent="0.35">
      <c r="A195" s="1">
        <f t="shared" si="8"/>
        <v>44266.010416666199</v>
      </c>
      <c r="B195">
        <f t="shared" ref="B195:B258" si="12">ROUND((A195-$A$2)*(60*24),0)</f>
        <v>2895</v>
      </c>
      <c r="C195">
        <v>64.900000000000006</v>
      </c>
      <c r="D195">
        <f t="shared" ref="D195:D258" si="13">15*60*C195</f>
        <v>58410.000000000007</v>
      </c>
      <c r="N195" s="2"/>
    </row>
    <row r="196" spans="1:20" x14ac:dyDescent="0.35">
      <c r="A196">
        <f t="shared" ref="A196:A259" si="14">A195+(15/(60*24))</f>
        <v>44266.020833332863</v>
      </c>
      <c r="B196">
        <f t="shared" si="12"/>
        <v>2910</v>
      </c>
      <c r="C196">
        <v>64.2</v>
      </c>
      <c r="D196">
        <f t="shared" si="13"/>
        <v>57780</v>
      </c>
      <c r="E196">
        <v>27718.483700000001</v>
      </c>
      <c r="G196">
        <f>SUM(D195:D198)</f>
        <v>230130</v>
      </c>
      <c r="H196">
        <f>SUM(D195:D198)/$G$647</f>
        <v>3.5152791601823492E-3</v>
      </c>
      <c r="I196">
        <f>H196*1000</f>
        <v>3.5152791601823492</v>
      </c>
      <c r="J196">
        <f>E196*H196</f>
        <v>97.438208102464145</v>
      </c>
      <c r="L196">
        <f>SUM(D194:D197)</f>
        <v>232470</v>
      </c>
      <c r="M196">
        <f>SUM(D194:D197)/$L$647</f>
        <v>3.5552460180694038E-3</v>
      </c>
      <c r="N196">
        <f t="shared" ref="N196:N216" si="15">M196*1000</f>
        <v>3.5552460180694037</v>
      </c>
      <c r="O196">
        <f t="shared" si="11"/>
        <v>98.546028801346679</v>
      </c>
      <c r="Q196">
        <f>AVERAGE(G196,L196)</f>
        <v>231300</v>
      </c>
      <c r="R196">
        <f>Q196/$Q$647</f>
        <v>3.5352507139280623E-3</v>
      </c>
      <c r="S196">
        <f>R196*100</f>
        <v>0.3535250713928062</v>
      </c>
      <c r="T196">
        <f>$E196*R196</f>
        <v>97.991789289428354</v>
      </c>
    </row>
    <row r="197" spans="1:20" hidden="1" x14ac:dyDescent="0.35">
      <c r="A197" s="1">
        <f t="shared" si="14"/>
        <v>44266.031249999527</v>
      </c>
      <c r="B197">
        <f t="shared" si="12"/>
        <v>2925</v>
      </c>
      <c r="C197">
        <v>63.6</v>
      </c>
      <c r="D197">
        <f t="shared" si="13"/>
        <v>57240</v>
      </c>
      <c r="N197" s="2"/>
    </row>
    <row r="198" spans="1:20" hidden="1" x14ac:dyDescent="0.35">
      <c r="A198" s="1">
        <f t="shared" si="14"/>
        <v>44266.041666666191</v>
      </c>
      <c r="B198">
        <f t="shared" si="12"/>
        <v>2940</v>
      </c>
      <c r="C198">
        <v>63</v>
      </c>
      <c r="D198">
        <f t="shared" si="13"/>
        <v>56700</v>
      </c>
      <c r="N198" s="2"/>
    </row>
    <row r="199" spans="1:20" hidden="1" x14ac:dyDescent="0.35">
      <c r="A199" s="1">
        <f t="shared" si="14"/>
        <v>44266.052083332856</v>
      </c>
      <c r="B199">
        <f t="shared" si="12"/>
        <v>2955</v>
      </c>
      <c r="C199">
        <v>62.3</v>
      </c>
      <c r="D199">
        <f t="shared" si="13"/>
        <v>56070</v>
      </c>
      <c r="N199" s="2"/>
    </row>
    <row r="200" spans="1:20" x14ac:dyDescent="0.35">
      <c r="A200">
        <f t="shared" si="14"/>
        <v>44266.06249999952</v>
      </c>
      <c r="B200">
        <f t="shared" si="12"/>
        <v>2970</v>
      </c>
      <c r="C200">
        <v>62.3</v>
      </c>
      <c r="D200">
        <f t="shared" si="13"/>
        <v>56070</v>
      </c>
      <c r="E200">
        <v>34677.636810000004</v>
      </c>
      <c r="G200">
        <f>SUM(D199:D202)</f>
        <v>222660</v>
      </c>
      <c r="H200">
        <f>SUM(D199:D202)/$G$647</f>
        <v>3.4011735010915649E-3</v>
      </c>
      <c r="I200">
        <f>H200*1000</f>
        <v>3.4011735010915647</v>
      </c>
      <c r="J200">
        <f>E200*H200</f>
        <v>117.94465939864943</v>
      </c>
      <c r="L200">
        <f>SUM(D198:D201)</f>
        <v>224370</v>
      </c>
      <c r="M200">
        <f>SUM(D198:D201)/$L$647</f>
        <v>3.4313698501924209E-3</v>
      </c>
      <c r="N200">
        <f t="shared" si="15"/>
        <v>3.431369850192421</v>
      </c>
      <c r="O200">
        <f t="shared" si="11"/>
        <v>118.99179742575689</v>
      </c>
      <c r="Q200">
        <f>AVERAGE(G200,L200)</f>
        <v>223515</v>
      </c>
      <c r="R200">
        <f>Q200/$Q$647</f>
        <v>3.4162627035176432E-3</v>
      </c>
      <c r="S200">
        <f>R200*100</f>
        <v>0.34162627035176429</v>
      </c>
      <c r="T200">
        <f>$E200*R200</f>
        <v>118.46791728013355</v>
      </c>
    </row>
    <row r="201" spans="1:20" hidden="1" x14ac:dyDescent="0.35">
      <c r="A201" s="1">
        <f t="shared" si="14"/>
        <v>44266.072916666184</v>
      </c>
      <c r="B201">
        <f t="shared" si="12"/>
        <v>2985</v>
      </c>
      <c r="C201">
        <v>61.7</v>
      </c>
      <c r="D201">
        <f t="shared" si="13"/>
        <v>55530</v>
      </c>
      <c r="N201" s="2"/>
    </row>
    <row r="202" spans="1:20" hidden="1" x14ac:dyDescent="0.35">
      <c r="A202" s="1">
        <f t="shared" si="14"/>
        <v>44266.083333332848</v>
      </c>
      <c r="B202">
        <f t="shared" si="12"/>
        <v>3000</v>
      </c>
      <c r="C202">
        <v>61.1</v>
      </c>
      <c r="D202">
        <f t="shared" si="13"/>
        <v>54990</v>
      </c>
      <c r="N202" s="2"/>
    </row>
    <row r="203" spans="1:20" hidden="1" x14ac:dyDescent="0.35">
      <c r="A203" s="1">
        <f t="shared" si="14"/>
        <v>44266.093749999513</v>
      </c>
      <c r="B203">
        <f t="shared" si="12"/>
        <v>3015</v>
      </c>
      <c r="C203">
        <v>61.1</v>
      </c>
      <c r="D203">
        <f t="shared" si="13"/>
        <v>54990</v>
      </c>
      <c r="N203" s="2"/>
    </row>
    <row r="204" spans="1:20" x14ac:dyDescent="0.35">
      <c r="A204">
        <f t="shared" si="14"/>
        <v>44266.104166666177</v>
      </c>
      <c r="B204">
        <f t="shared" si="12"/>
        <v>3030</v>
      </c>
      <c r="C204">
        <v>61.1</v>
      </c>
      <c r="D204">
        <f t="shared" si="13"/>
        <v>54990</v>
      </c>
      <c r="E204">
        <v>37055.192539999996</v>
      </c>
      <c r="G204">
        <f>SUM(D203:D206)</f>
        <v>245340</v>
      </c>
      <c r="H204">
        <f>SUM(D203:D206)/$G$647</f>
        <v>3.7476147792949097E-3</v>
      </c>
      <c r="I204">
        <f>H204*1000</f>
        <v>3.7476147792949095</v>
      </c>
      <c r="J204">
        <f>E204*H204</f>
        <v>138.86858721252247</v>
      </c>
      <c r="L204">
        <f>SUM(D202:D205)</f>
        <v>226980</v>
      </c>
      <c r="M204">
        <f>SUM(D202:D205)/$L$647</f>
        <v>3.4712855042861152E-3</v>
      </c>
      <c r="N204">
        <f t="shared" si="15"/>
        <v>3.471285504286115</v>
      </c>
      <c r="O204">
        <f t="shared" ref="O204:O216" si="16">$E204*M204</f>
        <v>128.62915272263299</v>
      </c>
      <c r="Q204">
        <f>AVERAGE(G204,L204)</f>
        <v>236160</v>
      </c>
      <c r="R204">
        <f>Q204/$Q$647</f>
        <v>3.6095322464386134E-3</v>
      </c>
      <c r="S204">
        <f>R204*100</f>
        <v>0.36095322464386131</v>
      </c>
      <c r="T204">
        <f>$E204*R204</f>
        <v>133.75191237112153</v>
      </c>
    </row>
    <row r="205" spans="1:20" hidden="1" x14ac:dyDescent="0.35">
      <c r="A205" s="1">
        <f t="shared" si="14"/>
        <v>44266.114583332841</v>
      </c>
      <c r="B205">
        <f t="shared" si="12"/>
        <v>3045</v>
      </c>
      <c r="C205">
        <v>68.900000000000006</v>
      </c>
      <c r="D205">
        <f t="shared" si="13"/>
        <v>62010.000000000007</v>
      </c>
      <c r="N205" s="2"/>
    </row>
    <row r="206" spans="1:20" hidden="1" x14ac:dyDescent="0.35">
      <c r="A206" s="1">
        <f t="shared" si="14"/>
        <v>44266.124999999505</v>
      </c>
      <c r="B206">
        <f t="shared" si="12"/>
        <v>3060</v>
      </c>
      <c r="C206">
        <v>81.5</v>
      </c>
      <c r="D206">
        <f t="shared" si="13"/>
        <v>73350</v>
      </c>
      <c r="N206" s="2"/>
    </row>
    <row r="207" spans="1:20" hidden="1" x14ac:dyDescent="0.35">
      <c r="A207" s="1">
        <f t="shared" si="14"/>
        <v>44266.135416666169</v>
      </c>
      <c r="B207">
        <f t="shared" si="12"/>
        <v>3075</v>
      </c>
      <c r="C207">
        <v>94.4</v>
      </c>
      <c r="D207">
        <f t="shared" si="13"/>
        <v>84960</v>
      </c>
      <c r="N207" s="2"/>
    </row>
    <row r="208" spans="1:20" x14ac:dyDescent="0.35">
      <c r="A208">
        <f t="shared" si="14"/>
        <v>44266.145833332834</v>
      </c>
      <c r="B208">
        <f t="shared" si="12"/>
        <v>3090</v>
      </c>
      <c r="C208">
        <v>104</v>
      </c>
      <c r="D208">
        <f t="shared" si="13"/>
        <v>93600</v>
      </c>
      <c r="E208">
        <v>75404.164390000005</v>
      </c>
      <c r="G208">
        <f>SUM(D207:D210)</f>
        <v>379260</v>
      </c>
      <c r="H208">
        <f>SUM(D207:D210)/$G$647</f>
        <v>5.7932680410670394E-3</v>
      </c>
      <c r="I208">
        <f>H208*1000</f>
        <v>5.793268041067039</v>
      </c>
      <c r="J208">
        <f>E208*H208</f>
        <v>436.83653572395235</v>
      </c>
      <c r="L208">
        <f>SUM(D206:D209)</f>
        <v>351810</v>
      </c>
      <c r="M208">
        <f>SUM(D206:D209)/$L$647</f>
        <v>5.3803548914569486E-3</v>
      </c>
      <c r="N208">
        <f t="shared" si="15"/>
        <v>5.3803548914569488</v>
      </c>
      <c r="O208">
        <f t="shared" si="16"/>
        <v>405.70116471196036</v>
      </c>
      <c r="Q208">
        <f>AVERAGE(G208,L208)</f>
        <v>365535</v>
      </c>
      <c r="R208">
        <f>Q208/$Q$647</f>
        <v>5.5869341535481811E-3</v>
      </c>
      <c r="S208">
        <f>R208*100</f>
        <v>0.55869341535481809</v>
      </c>
      <c r="T208">
        <f>$E208*R208</f>
        <v>421.2781013502526</v>
      </c>
    </row>
    <row r="209" spans="1:20" hidden="1" x14ac:dyDescent="0.35">
      <c r="A209" s="1">
        <f t="shared" si="14"/>
        <v>44266.156249999498</v>
      </c>
      <c r="B209">
        <f t="shared" si="12"/>
        <v>3105</v>
      </c>
      <c r="C209">
        <v>111</v>
      </c>
      <c r="D209">
        <f t="shared" si="13"/>
        <v>99900</v>
      </c>
      <c r="N209" s="2"/>
    </row>
    <row r="210" spans="1:20" hidden="1" x14ac:dyDescent="0.35">
      <c r="A210" s="1">
        <f t="shared" si="14"/>
        <v>44266.166666666162</v>
      </c>
      <c r="B210">
        <f t="shared" si="12"/>
        <v>3120</v>
      </c>
      <c r="C210">
        <v>112</v>
      </c>
      <c r="D210">
        <f t="shared" si="13"/>
        <v>100800</v>
      </c>
      <c r="N210" s="2"/>
    </row>
    <row r="211" spans="1:20" hidden="1" x14ac:dyDescent="0.35">
      <c r="A211" s="1">
        <f t="shared" si="14"/>
        <v>44266.177083332826</v>
      </c>
      <c r="B211">
        <f t="shared" si="12"/>
        <v>3135</v>
      </c>
      <c r="C211">
        <v>115</v>
      </c>
      <c r="D211">
        <f t="shared" si="13"/>
        <v>103500</v>
      </c>
      <c r="N211" s="2"/>
    </row>
    <row r="212" spans="1:20" x14ac:dyDescent="0.35">
      <c r="A212">
        <f t="shared" si="14"/>
        <v>44266.187499999491</v>
      </c>
      <c r="B212">
        <f t="shared" si="12"/>
        <v>3150</v>
      </c>
      <c r="C212">
        <v>118</v>
      </c>
      <c r="D212">
        <f t="shared" si="13"/>
        <v>106200</v>
      </c>
      <c r="E212">
        <v>57925.838680000001</v>
      </c>
      <c r="G212">
        <f>SUM(D211:D214)</f>
        <v>434700</v>
      </c>
      <c r="H212">
        <f>SUM(D211:D214)/$G$647</f>
        <v>6.6401244988974371E-3</v>
      </c>
      <c r="I212">
        <f>H212*1000</f>
        <v>6.6401244988974373</v>
      </c>
      <c r="J212">
        <f>E212*H212</f>
        <v>384.63478053824878</v>
      </c>
      <c r="L212">
        <f>SUM(D210:D213)</f>
        <v>420300</v>
      </c>
      <c r="M212">
        <f>SUM(D210:D213)/$L$647</f>
        <v>6.427796710950103E-3</v>
      </c>
      <c r="N212">
        <f t="shared" si="15"/>
        <v>6.4277967109501031</v>
      </c>
      <c r="O212">
        <f t="shared" si="16"/>
        <v>372.33551534633028</v>
      </c>
      <c r="Q212">
        <f>AVERAGE(G212,L212)</f>
        <v>427500</v>
      </c>
      <c r="R212">
        <f>Q212/$Q$647</f>
        <v>6.5340236930577032E-3</v>
      </c>
      <c r="S212">
        <f>R212*100</f>
        <v>0.65340236930577034</v>
      </c>
      <c r="T212">
        <f>$E212*R212</f>
        <v>378.48880237535838</v>
      </c>
    </row>
    <row r="213" spans="1:20" hidden="1" x14ac:dyDescent="0.35">
      <c r="A213" s="1">
        <f t="shared" si="14"/>
        <v>44266.197916666155</v>
      </c>
      <c r="B213">
        <f t="shared" si="12"/>
        <v>3165</v>
      </c>
      <c r="C213">
        <v>122</v>
      </c>
      <c r="D213">
        <f t="shared" si="13"/>
        <v>109800</v>
      </c>
      <c r="N213" s="2"/>
    </row>
    <row r="214" spans="1:20" hidden="1" x14ac:dyDescent="0.35">
      <c r="A214" s="1">
        <f t="shared" si="14"/>
        <v>44266.208333332819</v>
      </c>
      <c r="B214">
        <f t="shared" si="12"/>
        <v>3180</v>
      </c>
      <c r="C214">
        <v>128</v>
      </c>
      <c r="D214">
        <f t="shared" si="13"/>
        <v>115200</v>
      </c>
      <c r="N214" s="2"/>
    </row>
    <row r="215" spans="1:20" hidden="1" x14ac:dyDescent="0.35">
      <c r="A215" s="1">
        <f t="shared" si="14"/>
        <v>44266.218749999483</v>
      </c>
      <c r="B215">
        <f t="shared" si="12"/>
        <v>3195</v>
      </c>
      <c r="C215">
        <v>129</v>
      </c>
      <c r="D215">
        <f t="shared" si="13"/>
        <v>116100</v>
      </c>
      <c r="N215" s="2"/>
    </row>
    <row r="216" spans="1:20" x14ac:dyDescent="0.35">
      <c r="A216">
        <f t="shared" si="14"/>
        <v>44266.229166666148</v>
      </c>
      <c r="B216">
        <f t="shared" si="12"/>
        <v>3210</v>
      </c>
      <c r="C216">
        <v>128</v>
      </c>
      <c r="D216">
        <f t="shared" si="13"/>
        <v>115200</v>
      </c>
      <c r="E216">
        <v>82512.288679999998</v>
      </c>
      <c r="G216">
        <f>SUM(D215:D646)</f>
        <v>55971990</v>
      </c>
      <c r="H216">
        <f>SUM(D215:D646)/$G$647</f>
        <v>0.8549827054314294</v>
      </c>
      <c r="I216">
        <f>H216*1000</f>
        <v>854.98270543142939</v>
      </c>
      <c r="J216">
        <f>E216*H216</f>
        <v>70546.579806965499</v>
      </c>
      <c r="L216">
        <f>SUM(D214:D645)</f>
        <v>55984590</v>
      </c>
      <c r="M216">
        <f>SUM(D214:D645)/$L$647</f>
        <v>0.85619215671161075</v>
      </c>
      <c r="N216">
        <f t="shared" si="15"/>
        <v>856.19215671161078</v>
      </c>
      <c r="O216">
        <f t="shared" si="16"/>
        <v>70646.374400140223</v>
      </c>
      <c r="Q216">
        <f>AVERAGE(G216,L216)</f>
        <v>55978290</v>
      </c>
      <c r="R216">
        <f>Q216/$Q$647</f>
        <v>0.8555870717119417</v>
      </c>
      <c r="S216">
        <f>R216*100</f>
        <v>85.558707171194172</v>
      </c>
      <c r="T216">
        <f>$E216*R216</f>
        <v>70596.447451971588</v>
      </c>
    </row>
    <row r="217" spans="1:20" hidden="1" x14ac:dyDescent="0.35">
      <c r="A217" s="1">
        <f t="shared" si="14"/>
        <v>44266.239583332812</v>
      </c>
      <c r="B217">
        <f t="shared" si="12"/>
        <v>3225</v>
      </c>
      <c r="C217">
        <v>129</v>
      </c>
      <c r="D217">
        <f t="shared" si="13"/>
        <v>116100</v>
      </c>
    </row>
    <row r="218" spans="1:20" hidden="1" x14ac:dyDescent="0.35">
      <c r="A218" s="1">
        <f t="shared" si="14"/>
        <v>44266.249999999476</v>
      </c>
      <c r="B218">
        <f t="shared" si="12"/>
        <v>3240</v>
      </c>
      <c r="C218">
        <v>132</v>
      </c>
      <c r="D218">
        <f t="shared" si="13"/>
        <v>118800</v>
      </c>
    </row>
    <row r="219" spans="1:20" hidden="1" x14ac:dyDescent="0.35">
      <c r="A219" s="1">
        <f t="shared" si="14"/>
        <v>44266.26041666614</v>
      </c>
      <c r="B219">
        <f t="shared" si="12"/>
        <v>3255</v>
      </c>
      <c r="C219">
        <v>137</v>
      </c>
      <c r="D219">
        <f t="shared" si="13"/>
        <v>123300</v>
      </c>
    </row>
    <row r="220" spans="1:20" hidden="1" x14ac:dyDescent="0.35">
      <c r="A220" s="1">
        <f t="shared" si="14"/>
        <v>44266.270833332805</v>
      </c>
      <c r="B220">
        <f t="shared" si="12"/>
        <v>3270</v>
      </c>
      <c r="C220">
        <v>144</v>
      </c>
      <c r="D220">
        <f t="shared" si="13"/>
        <v>129600</v>
      </c>
    </row>
    <row r="221" spans="1:20" hidden="1" x14ac:dyDescent="0.35">
      <c r="A221" s="1">
        <f t="shared" si="14"/>
        <v>44266.281249999469</v>
      </c>
      <c r="B221">
        <f t="shared" si="12"/>
        <v>3285</v>
      </c>
      <c r="C221">
        <v>151</v>
      </c>
      <c r="D221">
        <f t="shared" si="13"/>
        <v>135900</v>
      </c>
    </row>
    <row r="222" spans="1:20" hidden="1" x14ac:dyDescent="0.35">
      <c r="A222" s="1">
        <f t="shared" si="14"/>
        <v>44266.291666666133</v>
      </c>
      <c r="B222">
        <f t="shared" si="12"/>
        <v>3300</v>
      </c>
      <c r="C222">
        <v>158</v>
      </c>
      <c r="D222">
        <f t="shared" si="13"/>
        <v>142200</v>
      </c>
    </row>
    <row r="223" spans="1:20" hidden="1" x14ac:dyDescent="0.35">
      <c r="A223" s="1">
        <f t="shared" si="14"/>
        <v>44266.302083332797</v>
      </c>
      <c r="B223">
        <f t="shared" si="12"/>
        <v>3315</v>
      </c>
      <c r="C223">
        <v>168</v>
      </c>
      <c r="D223">
        <f t="shared" si="13"/>
        <v>151200</v>
      </c>
    </row>
    <row r="224" spans="1:20" hidden="1" x14ac:dyDescent="0.35">
      <c r="A224" s="1">
        <f t="shared" si="14"/>
        <v>44266.312499999462</v>
      </c>
      <c r="B224">
        <f t="shared" si="12"/>
        <v>3330</v>
      </c>
      <c r="C224">
        <v>178</v>
      </c>
      <c r="D224">
        <f t="shared" si="13"/>
        <v>160200</v>
      </c>
    </row>
    <row r="225" spans="1:4" hidden="1" x14ac:dyDescent="0.35">
      <c r="A225" s="1">
        <f t="shared" si="14"/>
        <v>44266.322916666126</v>
      </c>
      <c r="B225">
        <f t="shared" si="12"/>
        <v>3345</v>
      </c>
      <c r="C225">
        <v>192</v>
      </c>
      <c r="D225">
        <f t="shared" si="13"/>
        <v>172800</v>
      </c>
    </row>
    <row r="226" spans="1:4" hidden="1" x14ac:dyDescent="0.35">
      <c r="A226" s="1">
        <f t="shared" si="14"/>
        <v>44266.33333333279</v>
      </c>
      <c r="B226">
        <f t="shared" si="12"/>
        <v>3360</v>
      </c>
      <c r="C226">
        <v>207</v>
      </c>
      <c r="D226">
        <f t="shared" si="13"/>
        <v>186300</v>
      </c>
    </row>
    <row r="227" spans="1:4" hidden="1" x14ac:dyDescent="0.35">
      <c r="A227" s="1">
        <f t="shared" si="14"/>
        <v>44266.343749999454</v>
      </c>
      <c r="B227">
        <f t="shared" si="12"/>
        <v>3375</v>
      </c>
      <c r="C227">
        <v>224</v>
      </c>
      <c r="D227">
        <f t="shared" si="13"/>
        <v>201600</v>
      </c>
    </row>
    <row r="228" spans="1:4" hidden="1" x14ac:dyDescent="0.35">
      <c r="A228" s="1">
        <f t="shared" si="14"/>
        <v>44266.354166666119</v>
      </c>
      <c r="B228">
        <f t="shared" si="12"/>
        <v>3390</v>
      </c>
      <c r="C228">
        <v>285</v>
      </c>
      <c r="D228">
        <f t="shared" si="13"/>
        <v>256500</v>
      </c>
    </row>
    <row r="229" spans="1:4" hidden="1" x14ac:dyDescent="0.35">
      <c r="A229" s="1">
        <f t="shared" si="14"/>
        <v>44266.364583332783</v>
      </c>
      <c r="B229">
        <f t="shared" si="12"/>
        <v>3405</v>
      </c>
      <c r="C229">
        <v>306</v>
      </c>
      <c r="D229">
        <f t="shared" si="13"/>
        <v>275400</v>
      </c>
    </row>
    <row r="230" spans="1:4" hidden="1" x14ac:dyDescent="0.35">
      <c r="A230" s="1">
        <f t="shared" si="14"/>
        <v>44266.374999999447</v>
      </c>
      <c r="B230">
        <f t="shared" si="12"/>
        <v>3420</v>
      </c>
      <c r="C230">
        <v>322</v>
      </c>
      <c r="D230">
        <f t="shared" si="13"/>
        <v>289800</v>
      </c>
    </row>
    <row r="231" spans="1:4" hidden="1" x14ac:dyDescent="0.35">
      <c r="A231" s="1">
        <f t="shared" si="14"/>
        <v>44266.385416666111</v>
      </c>
      <c r="B231">
        <f t="shared" si="12"/>
        <v>3435</v>
      </c>
      <c r="C231">
        <v>338</v>
      </c>
      <c r="D231">
        <f t="shared" si="13"/>
        <v>304200</v>
      </c>
    </row>
    <row r="232" spans="1:4" hidden="1" x14ac:dyDescent="0.35">
      <c r="A232" s="1">
        <f t="shared" si="14"/>
        <v>44266.395833332776</v>
      </c>
      <c r="B232">
        <f t="shared" si="12"/>
        <v>3450</v>
      </c>
      <c r="C232">
        <v>352</v>
      </c>
      <c r="D232">
        <f t="shared" si="13"/>
        <v>316800</v>
      </c>
    </row>
    <row r="233" spans="1:4" hidden="1" x14ac:dyDescent="0.35">
      <c r="A233" s="1">
        <f t="shared" si="14"/>
        <v>44266.40624999944</v>
      </c>
      <c r="B233">
        <f t="shared" si="12"/>
        <v>3465</v>
      </c>
      <c r="C233">
        <v>365</v>
      </c>
      <c r="D233">
        <f t="shared" si="13"/>
        <v>328500</v>
      </c>
    </row>
    <row r="234" spans="1:4" hidden="1" x14ac:dyDescent="0.35">
      <c r="A234" s="1">
        <f t="shared" si="14"/>
        <v>44266.416666666104</v>
      </c>
      <c r="B234">
        <f t="shared" si="12"/>
        <v>3480</v>
      </c>
      <c r="C234">
        <v>372</v>
      </c>
      <c r="D234">
        <f t="shared" si="13"/>
        <v>334800</v>
      </c>
    </row>
    <row r="235" spans="1:4" hidden="1" x14ac:dyDescent="0.35">
      <c r="A235" s="1">
        <f t="shared" si="14"/>
        <v>44266.427083332768</v>
      </c>
      <c r="B235">
        <f t="shared" si="12"/>
        <v>3495</v>
      </c>
      <c r="C235">
        <v>382</v>
      </c>
      <c r="D235">
        <f t="shared" si="13"/>
        <v>343800</v>
      </c>
    </row>
    <row r="236" spans="1:4" hidden="1" x14ac:dyDescent="0.35">
      <c r="A236" s="1">
        <f t="shared" si="14"/>
        <v>44266.437499999432</v>
      </c>
      <c r="B236">
        <f t="shared" si="12"/>
        <v>3510</v>
      </c>
      <c r="C236">
        <v>389</v>
      </c>
      <c r="D236">
        <f t="shared" si="13"/>
        <v>350100</v>
      </c>
    </row>
    <row r="237" spans="1:4" hidden="1" x14ac:dyDescent="0.35">
      <c r="A237" s="1">
        <f t="shared" si="14"/>
        <v>44266.447916666097</v>
      </c>
      <c r="B237">
        <f t="shared" si="12"/>
        <v>3525</v>
      </c>
      <c r="C237">
        <v>395</v>
      </c>
      <c r="D237">
        <f t="shared" si="13"/>
        <v>355500</v>
      </c>
    </row>
    <row r="238" spans="1:4" hidden="1" x14ac:dyDescent="0.35">
      <c r="A238" s="1">
        <f t="shared" si="14"/>
        <v>44266.458333332761</v>
      </c>
      <c r="B238">
        <f t="shared" si="12"/>
        <v>3540</v>
      </c>
      <c r="C238">
        <v>398</v>
      </c>
      <c r="D238">
        <f t="shared" si="13"/>
        <v>358200</v>
      </c>
    </row>
    <row r="239" spans="1:4" hidden="1" x14ac:dyDescent="0.35">
      <c r="A239" s="1">
        <f t="shared" si="14"/>
        <v>44266.468749999425</v>
      </c>
      <c r="B239">
        <f t="shared" si="12"/>
        <v>3555</v>
      </c>
      <c r="C239">
        <v>402</v>
      </c>
      <c r="D239">
        <f t="shared" si="13"/>
        <v>361800</v>
      </c>
    </row>
    <row r="240" spans="1:4" hidden="1" x14ac:dyDescent="0.35">
      <c r="A240" s="1">
        <f t="shared" si="14"/>
        <v>44266.479166666089</v>
      </c>
      <c r="B240">
        <f t="shared" si="12"/>
        <v>3570</v>
      </c>
      <c r="C240">
        <v>403</v>
      </c>
      <c r="D240">
        <f t="shared" si="13"/>
        <v>362700</v>
      </c>
    </row>
    <row r="241" spans="1:4" hidden="1" x14ac:dyDescent="0.35">
      <c r="A241" s="1">
        <f t="shared" si="14"/>
        <v>44266.489583332754</v>
      </c>
      <c r="B241">
        <f t="shared" si="12"/>
        <v>3585</v>
      </c>
      <c r="C241">
        <v>403</v>
      </c>
      <c r="D241">
        <f t="shared" si="13"/>
        <v>362700</v>
      </c>
    </row>
    <row r="242" spans="1:4" hidden="1" x14ac:dyDescent="0.35">
      <c r="A242" s="1">
        <f t="shared" si="14"/>
        <v>44266.499999999418</v>
      </c>
      <c r="B242">
        <f t="shared" si="12"/>
        <v>3600</v>
      </c>
      <c r="C242">
        <v>401</v>
      </c>
      <c r="D242">
        <f t="shared" si="13"/>
        <v>360900</v>
      </c>
    </row>
    <row r="243" spans="1:4" hidden="1" x14ac:dyDescent="0.35">
      <c r="A243" s="1">
        <f t="shared" si="14"/>
        <v>44266.510416666082</v>
      </c>
      <c r="B243">
        <f t="shared" si="12"/>
        <v>3615</v>
      </c>
      <c r="C243">
        <v>396</v>
      </c>
      <c r="D243">
        <f t="shared" si="13"/>
        <v>356400</v>
      </c>
    </row>
    <row r="244" spans="1:4" hidden="1" x14ac:dyDescent="0.35">
      <c r="A244" s="1">
        <f t="shared" si="14"/>
        <v>44266.520833332746</v>
      </c>
      <c r="B244">
        <f t="shared" si="12"/>
        <v>3630</v>
      </c>
      <c r="C244">
        <v>391</v>
      </c>
      <c r="D244">
        <f t="shared" si="13"/>
        <v>351900</v>
      </c>
    </row>
    <row r="245" spans="1:4" hidden="1" x14ac:dyDescent="0.35">
      <c r="A245" s="1">
        <f t="shared" si="14"/>
        <v>44266.531249999411</v>
      </c>
      <c r="B245">
        <f t="shared" si="12"/>
        <v>3645</v>
      </c>
      <c r="C245">
        <v>386</v>
      </c>
      <c r="D245">
        <f t="shared" si="13"/>
        <v>347400</v>
      </c>
    </row>
    <row r="246" spans="1:4" hidden="1" x14ac:dyDescent="0.35">
      <c r="A246" s="1">
        <f t="shared" si="14"/>
        <v>44266.541666666075</v>
      </c>
      <c r="B246">
        <f t="shared" si="12"/>
        <v>3660</v>
      </c>
      <c r="C246">
        <v>380</v>
      </c>
      <c r="D246">
        <f t="shared" si="13"/>
        <v>342000</v>
      </c>
    </row>
    <row r="247" spans="1:4" hidden="1" x14ac:dyDescent="0.35">
      <c r="A247" s="1">
        <f t="shared" si="14"/>
        <v>44266.552083332739</v>
      </c>
      <c r="B247">
        <f t="shared" si="12"/>
        <v>3675</v>
      </c>
      <c r="C247">
        <v>372</v>
      </c>
      <c r="D247">
        <f t="shared" si="13"/>
        <v>334800</v>
      </c>
    </row>
    <row r="248" spans="1:4" hidden="1" x14ac:dyDescent="0.35">
      <c r="A248" s="1">
        <f t="shared" si="14"/>
        <v>44266.562499999403</v>
      </c>
      <c r="B248">
        <f t="shared" si="12"/>
        <v>3690</v>
      </c>
      <c r="C248">
        <v>364</v>
      </c>
      <c r="D248">
        <f t="shared" si="13"/>
        <v>327600</v>
      </c>
    </row>
    <row r="249" spans="1:4" hidden="1" x14ac:dyDescent="0.35">
      <c r="A249" s="1">
        <f t="shared" si="14"/>
        <v>44266.572916666068</v>
      </c>
      <c r="B249">
        <f t="shared" si="12"/>
        <v>3705</v>
      </c>
      <c r="C249">
        <v>354</v>
      </c>
      <c r="D249">
        <f t="shared" si="13"/>
        <v>318600</v>
      </c>
    </row>
    <row r="250" spans="1:4" hidden="1" x14ac:dyDescent="0.35">
      <c r="A250" s="1">
        <f t="shared" si="14"/>
        <v>44266.583333332732</v>
      </c>
      <c r="B250">
        <f t="shared" si="12"/>
        <v>3720</v>
      </c>
      <c r="C250">
        <v>345</v>
      </c>
      <c r="D250">
        <f t="shared" si="13"/>
        <v>310500</v>
      </c>
    </row>
    <row r="251" spans="1:4" hidden="1" x14ac:dyDescent="0.35">
      <c r="A251" s="1">
        <f t="shared" si="14"/>
        <v>44266.593749999396</v>
      </c>
      <c r="B251">
        <f t="shared" si="12"/>
        <v>3735</v>
      </c>
      <c r="C251">
        <v>336</v>
      </c>
      <c r="D251">
        <f t="shared" si="13"/>
        <v>302400</v>
      </c>
    </row>
    <row r="252" spans="1:4" hidden="1" x14ac:dyDescent="0.35">
      <c r="A252" s="1">
        <f t="shared" si="14"/>
        <v>44266.60416666606</v>
      </c>
      <c r="B252">
        <f t="shared" si="12"/>
        <v>3750</v>
      </c>
      <c r="C252">
        <v>325</v>
      </c>
      <c r="D252">
        <f t="shared" si="13"/>
        <v>292500</v>
      </c>
    </row>
    <row r="253" spans="1:4" hidden="1" x14ac:dyDescent="0.35">
      <c r="A253" s="1">
        <f t="shared" si="14"/>
        <v>44266.614583332725</v>
      </c>
      <c r="B253">
        <f t="shared" si="12"/>
        <v>3765</v>
      </c>
      <c r="C253">
        <v>316</v>
      </c>
      <c r="D253">
        <f t="shared" si="13"/>
        <v>284400</v>
      </c>
    </row>
    <row r="254" spans="1:4" hidden="1" x14ac:dyDescent="0.35">
      <c r="A254" s="1">
        <f t="shared" si="14"/>
        <v>44266.624999999389</v>
      </c>
      <c r="B254">
        <f t="shared" si="12"/>
        <v>3780</v>
      </c>
      <c r="C254">
        <v>307</v>
      </c>
      <c r="D254">
        <f t="shared" si="13"/>
        <v>276300</v>
      </c>
    </row>
    <row r="255" spans="1:4" hidden="1" x14ac:dyDescent="0.35">
      <c r="A255" s="1">
        <f t="shared" si="14"/>
        <v>44266.635416666053</v>
      </c>
      <c r="B255">
        <f t="shared" si="12"/>
        <v>3795</v>
      </c>
      <c r="C255">
        <v>297</v>
      </c>
      <c r="D255">
        <f t="shared" si="13"/>
        <v>267300</v>
      </c>
    </row>
    <row r="256" spans="1:4" hidden="1" x14ac:dyDescent="0.35">
      <c r="A256" s="1">
        <f t="shared" si="14"/>
        <v>44266.645833332717</v>
      </c>
      <c r="B256">
        <f t="shared" si="12"/>
        <v>3810</v>
      </c>
      <c r="C256">
        <v>289</v>
      </c>
      <c r="D256">
        <f t="shared" si="13"/>
        <v>260100</v>
      </c>
    </row>
    <row r="257" spans="1:4" hidden="1" x14ac:dyDescent="0.35">
      <c r="A257" s="1">
        <f t="shared" si="14"/>
        <v>44266.656249999382</v>
      </c>
      <c r="B257">
        <f t="shared" si="12"/>
        <v>3825</v>
      </c>
      <c r="C257">
        <v>280</v>
      </c>
      <c r="D257">
        <f t="shared" si="13"/>
        <v>252000</v>
      </c>
    </row>
    <row r="258" spans="1:4" hidden="1" x14ac:dyDescent="0.35">
      <c r="A258" s="1">
        <f t="shared" si="14"/>
        <v>44266.666666666046</v>
      </c>
      <c r="B258">
        <f t="shared" si="12"/>
        <v>3840</v>
      </c>
      <c r="C258">
        <v>273</v>
      </c>
      <c r="D258">
        <f t="shared" si="13"/>
        <v>245700</v>
      </c>
    </row>
    <row r="259" spans="1:4" hidden="1" x14ac:dyDescent="0.35">
      <c r="A259" s="1">
        <f t="shared" si="14"/>
        <v>44266.67708333271</v>
      </c>
      <c r="B259">
        <f t="shared" ref="B259:B322" si="17">ROUND((A259-$A$2)*(60*24),0)</f>
        <v>3855</v>
      </c>
      <c r="C259">
        <v>267</v>
      </c>
      <c r="D259">
        <f t="shared" ref="D259:D322" si="18">15*60*C259</f>
        <v>240300</v>
      </c>
    </row>
    <row r="260" spans="1:4" hidden="1" x14ac:dyDescent="0.35">
      <c r="A260" s="1">
        <f t="shared" ref="A260:A323" si="19">A259+(15/(60*24))</f>
        <v>44266.687499999374</v>
      </c>
      <c r="B260">
        <f t="shared" si="17"/>
        <v>3870</v>
      </c>
      <c r="C260">
        <v>261</v>
      </c>
      <c r="D260">
        <f t="shared" si="18"/>
        <v>234900</v>
      </c>
    </row>
    <row r="261" spans="1:4" hidden="1" x14ac:dyDescent="0.35">
      <c r="A261" s="1">
        <f t="shared" si="19"/>
        <v>44266.697916666039</v>
      </c>
      <c r="B261">
        <f t="shared" si="17"/>
        <v>3885</v>
      </c>
      <c r="C261">
        <v>256</v>
      </c>
      <c r="D261">
        <f t="shared" si="18"/>
        <v>230400</v>
      </c>
    </row>
    <row r="262" spans="1:4" hidden="1" x14ac:dyDescent="0.35">
      <c r="A262" s="1">
        <f t="shared" si="19"/>
        <v>44266.708333332703</v>
      </c>
      <c r="B262">
        <f t="shared" si="17"/>
        <v>3900</v>
      </c>
      <c r="C262">
        <v>252</v>
      </c>
      <c r="D262">
        <f t="shared" si="18"/>
        <v>226800</v>
      </c>
    </row>
    <row r="263" spans="1:4" hidden="1" x14ac:dyDescent="0.35">
      <c r="A263" s="1">
        <f t="shared" si="19"/>
        <v>44266.718749999367</v>
      </c>
      <c r="B263">
        <f t="shared" si="17"/>
        <v>3915</v>
      </c>
      <c r="C263">
        <v>248</v>
      </c>
      <c r="D263">
        <f t="shared" si="18"/>
        <v>223200</v>
      </c>
    </row>
    <row r="264" spans="1:4" hidden="1" x14ac:dyDescent="0.35">
      <c r="A264" s="1">
        <f t="shared" si="19"/>
        <v>44266.729166666031</v>
      </c>
      <c r="B264">
        <f t="shared" si="17"/>
        <v>3930</v>
      </c>
      <c r="C264">
        <v>244</v>
      </c>
      <c r="D264">
        <f t="shared" si="18"/>
        <v>219600</v>
      </c>
    </row>
    <row r="265" spans="1:4" hidden="1" x14ac:dyDescent="0.35">
      <c r="A265" s="1">
        <f t="shared" si="19"/>
        <v>44266.739583332695</v>
      </c>
      <c r="B265">
        <f t="shared" si="17"/>
        <v>3945</v>
      </c>
      <c r="C265">
        <v>243</v>
      </c>
      <c r="D265">
        <f t="shared" si="18"/>
        <v>218700</v>
      </c>
    </row>
    <row r="266" spans="1:4" hidden="1" x14ac:dyDescent="0.35">
      <c r="A266" s="1">
        <f t="shared" si="19"/>
        <v>44266.74999999936</v>
      </c>
      <c r="B266">
        <f t="shared" si="17"/>
        <v>3960</v>
      </c>
      <c r="C266">
        <v>240</v>
      </c>
      <c r="D266">
        <f t="shared" si="18"/>
        <v>216000</v>
      </c>
    </row>
    <row r="267" spans="1:4" hidden="1" x14ac:dyDescent="0.35">
      <c r="A267" s="1">
        <f t="shared" si="19"/>
        <v>44266.760416666024</v>
      </c>
      <c r="B267">
        <f t="shared" si="17"/>
        <v>3975</v>
      </c>
      <c r="C267">
        <v>240</v>
      </c>
      <c r="D267">
        <f t="shared" si="18"/>
        <v>216000</v>
      </c>
    </row>
    <row r="268" spans="1:4" hidden="1" x14ac:dyDescent="0.35">
      <c r="A268" s="1">
        <f t="shared" si="19"/>
        <v>44266.770833332688</v>
      </c>
      <c r="B268">
        <f t="shared" si="17"/>
        <v>3990</v>
      </c>
      <c r="C268">
        <v>240</v>
      </c>
      <c r="D268">
        <f t="shared" si="18"/>
        <v>216000</v>
      </c>
    </row>
    <row r="269" spans="1:4" hidden="1" x14ac:dyDescent="0.35">
      <c r="A269" s="1">
        <f t="shared" si="19"/>
        <v>44266.781249999352</v>
      </c>
      <c r="B269">
        <f t="shared" si="17"/>
        <v>4005</v>
      </c>
      <c r="C269">
        <v>240</v>
      </c>
      <c r="D269">
        <f t="shared" si="18"/>
        <v>216000</v>
      </c>
    </row>
    <row r="270" spans="1:4" hidden="1" x14ac:dyDescent="0.35">
      <c r="A270" s="1">
        <f t="shared" si="19"/>
        <v>44266.791666666017</v>
      </c>
      <c r="B270">
        <f t="shared" si="17"/>
        <v>4020</v>
      </c>
      <c r="C270">
        <v>239</v>
      </c>
      <c r="D270">
        <f t="shared" si="18"/>
        <v>215100</v>
      </c>
    </row>
    <row r="271" spans="1:4" hidden="1" x14ac:dyDescent="0.35">
      <c r="A271" s="1">
        <f t="shared" si="19"/>
        <v>44266.802083332681</v>
      </c>
      <c r="B271">
        <f t="shared" si="17"/>
        <v>4035</v>
      </c>
      <c r="C271">
        <v>240</v>
      </c>
      <c r="D271">
        <f t="shared" si="18"/>
        <v>216000</v>
      </c>
    </row>
    <row r="272" spans="1:4" hidden="1" x14ac:dyDescent="0.35">
      <c r="A272" s="1">
        <f t="shared" si="19"/>
        <v>44266.812499999345</v>
      </c>
      <c r="B272">
        <f t="shared" si="17"/>
        <v>4050</v>
      </c>
      <c r="C272">
        <v>242</v>
      </c>
      <c r="D272">
        <f t="shared" si="18"/>
        <v>217800</v>
      </c>
    </row>
    <row r="273" spans="1:4" hidden="1" x14ac:dyDescent="0.35">
      <c r="A273" s="1">
        <f t="shared" si="19"/>
        <v>44266.822916666009</v>
      </c>
      <c r="B273">
        <f t="shared" si="17"/>
        <v>4065</v>
      </c>
      <c r="C273">
        <v>244</v>
      </c>
      <c r="D273">
        <f t="shared" si="18"/>
        <v>219600</v>
      </c>
    </row>
    <row r="274" spans="1:4" hidden="1" x14ac:dyDescent="0.35">
      <c r="A274" s="1">
        <f t="shared" si="19"/>
        <v>44266.833333332674</v>
      </c>
      <c r="B274">
        <f t="shared" si="17"/>
        <v>4080</v>
      </c>
      <c r="C274">
        <v>247</v>
      </c>
      <c r="D274">
        <f t="shared" si="18"/>
        <v>222300</v>
      </c>
    </row>
    <row r="275" spans="1:4" hidden="1" x14ac:dyDescent="0.35">
      <c r="A275" s="1">
        <f t="shared" si="19"/>
        <v>44266.843749999338</v>
      </c>
      <c r="B275">
        <f t="shared" si="17"/>
        <v>4095</v>
      </c>
      <c r="C275">
        <v>248</v>
      </c>
      <c r="D275">
        <f t="shared" si="18"/>
        <v>223200</v>
      </c>
    </row>
    <row r="276" spans="1:4" hidden="1" x14ac:dyDescent="0.35">
      <c r="A276" s="1">
        <f t="shared" si="19"/>
        <v>44266.854166666002</v>
      </c>
      <c r="B276">
        <f t="shared" si="17"/>
        <v>4110</v>
      </c>
      <c r="C276">
        <v>251</v>
      </c>
      <c r="D276">
        <f t="shared" si="18"/>
        <v>225900</v>
      </c>
    </row>
    <row r="277" spans="1:4" hidden="1" x14ac:dyDescent="0.35">
      <c r="A277" s="1">
        <f t="shared" si="19"/>
        <v>44266.864583332666</v>
      </c>
      <c r="B277">
        <f t="shared" si="17"/>
        <v>4125</v>
      </c>
      <c r="C277">
        <v>252</v>
      </c>
      <c r="D277">
        <f t="shared" si="18"/>
        <v>226800</v>
      </c>
    </row>
    <row r="278" spans="1:4" hidden="1" x14ac:dyDescent="0.35">
      <c r="A278" s="1">
        <f t="shared" si="19"/>
        <v>44266.874999999331</v>
      </c>
      <c r="B278">
        <f t="shared" si="17"/>
        <v>4140</v>
      </c>
      <c r="C278">
        <v>255</v>
      </c>
      <c r="D278">
        <f t="shared" si="18"/>
        <v>229500</v>
      </c>
    </row>
    <row r="279" spans="1:4" hidden="1" x14ac:dyDescent="0.35">
      <c r="A279" s="1">
        <f t="shared" si="19"/>
        <v>44266.885416665995</v>
      </c>
      <c r="B279">
        <f t="shared" si="17"/>
        <v>4155</v>
      </c>
      <c r="C279">
        <v>256</v>
      </c>
      <c r="D279">
        <f t="shared" si="18"/>
        <v>230400</v>
      </c>
    </row>
    <row r="280" spans="1:4" hidden="1" x14ac:dyDescent="0.35">
      <c r="A280" s="1">
        <f t="shared" si="19"/>
        <v>44266.895833332659</v>
      </c>
      <c r="B280">
        <f t="shared" si="17"/>
        <v>4170</v>
      </c>
      <c r="C280">
        <v>257</v>
      </c>
      <c r="D280">
        <f t="shared" si="18"/>
        <v>231300</v>
      </c>
    </row>
    <row r="281" spans="1:4" hidden="1" x14ac:dyDescent="0.35">
      <c r="A281" s="1">
        <f t="shared" si="19"/>
        <v>44266.906249999323</v>
      </c>
      <c r="B281">
        <f t="shared" si="17"/>
        <v>4185</v>
      </c>
      <c r="C281">
        <v>259</v>
      </c>
      <c r="D281">
        <f t="shared" si="18"/>
        <v>233100</v>
      </c>
    </row>
    <row r="282" spans="1:4" hidden="1" x14ac:dyDescent="0.35">
      <c r="A282" s="1">
        <f t="shared" si="19"/>
        <v>44266.916666665988</v>
      </c>
      <c r="B282">
        <f t="shared" si="17"/>
        <v>4200</v>
      </c>
      <c r="C282">
        <v>260</v>
      </c>
      <c r="D282">
        <f t="shared" si="18"/>
        <v>234000</v>
      </c>
    </row>
    <row r="283" spans="1:4" hidden="1" x14ac:dyDescent="0.35">
      <c r="A283" s="1">
        <f t="shared" si="19"/>
        <v>44266.927083332652</v>
      </c>
      <c r="B283">
        <f t="shared" si="17"/>
        <v>4215</v>
      </c>
      <c r="C283">
        <v>260</v>
      </c>
      <c r="D283">
        <f t="shared" si="18"/>
        <v>234000</v>
      </c>
    </row>
    <row r="284" spans="1:4" hidden="1" x14ac:dyDescent="0.35">
      <c r="A284" s="1">
        <f t="shared" si="19"/>
        <v>44266.937499999316</v>
      </c>
      <c r="B284">
        <f t="shared" si="17"/>
        <v>4230</v>
      </c>
      <c r="C284">
        <v>261</v>
      </c>
      <c r="D284">
        <f t="shared" si="18"/>
        <v>234900</v>
      </c>
    </row>
    <row r="285" spans="1:4" hidden="1" x14ac:dyDescent="0.35">
      <c r="A285" s="1">
        <f t="shared" si="19"/>
        <v>44266.94791666598</v>
      </c>
      <c r="B285">
        <f t="shared" si="17"/>
        <v>4245</v>
      </c>
      <c r="C285">
        <v>264</v>
      </c>
      <c r="D285">
        <f t="shared" si="18"/>
        <v>237600</v>
      </c>
    </row>
    <row r="286" spans="1:4" hidden="1" x14ac:dyDescent="0.35">
      <c r="A286" s="1">
        <f t="shared" si="19"/>
        <v>44266.958333332645</v>
      </c>
      <c r="B286">
        <f t="shared" si="17"/>
        <v>4260</v>
      </c>
      <c r="C286">
        <v>269</v>
      </c>
      <c r="D286">
        <f t="shared" si="18"/>
        <v>242100</v>
      </c>
    </row>
    <row r="287" spans="1:4" hidden="1" x14ac:dyDescent="0.35">
      <c r="A287" s="1">
        <f t="shared" si="19"/>
        <v>44266.968749999309</v>
      </c>
      <c r="B287">
        <f t="shared" si="17"/>
        <v>4275</v>
      </c>
      <c r="C287">
        <v>271</v>
      </c>
      <c r="D287">
        <f t="shared" si="18"/>
        <v>243900</v>
      </c>
    </row>
    <row r="288" spans="1:4" hidden="1" x14ac:dyDescent="0.35">
      <c r="A288" s="1">
        <f t="shared" si="19"/>
        <v>44266.979166665973</v>
      </c>
      <c r="B288">
        <f t="shared" si="17"/>
        <v>4290</v>
      </c>
      <c r="C288">
        <v>272</v>
      </c>
      <c r="D288">
        <f t="shared" si="18"/>
        <v>244800</v>
      </c>
    </row>
    <row r="289" spans="1:4" hidden="1" x14ac:dyDescent="0.35">
      <c r="A289" s="1">
        <f t="shared" si="19"/>
        <v>44266.989583332637</v>
      </c>
      <c r="B289">
        <f t="shared" si="17"/>
        <v>4305</v>
      </c>
      <c r="C289">
        <v>272</v>
      </c>
      <c r="D289">
        <f t="shared" si="18"/>
        <v>244800</v>
      </c>
    </row>
    <row r="290" spans="1:4" hidden="1" x14ac:dyDescent="0.35">
      <c r="A290" s="1">
        <f t="shared" si="19"/>
        <v>44266.999999999302</v>
      </c>
      <c r="B290">
        <f t="shared" si="17"/>
        <v>4320</v>
      </c>
      <c r="C290">
        <v>272</v>
      </c>
      <c r="D290">
        <f t="shared" si="18"/>
        <v>244800</v>
      </c>
    </row>
    <row r="291" spans="1:4" hidden="1" x14ac:dyDescent="0.35">
      <c r="A291" s="1">
        <f t="shared" si="19"/>
        <v>44267.010416665966</v>
      </c>
      <c r="B291">
        <f t="shared" si="17"/>
        <v>4335</v>
      </c>
      <c r="C291">
        <v>272</v>
      </c>
      <c r="D291">
        <f t="shared" si="18"/>
        <v>244800</v>
      </c>
    </row>
    <row r="292" spans="1:4" hidden="1" x14ac:dyDescent="0.35">
      <c r="A292" s="1">
        <f t="shared" si="19"/>
        <v>44267.02083333263</v>
      </c>
      <c r="B292">
        <f t="shared" si="17"/>
        <v>4350</v>
      </c>
      <c r="C292">
        <v>273</v>
      </c>
      <c r="D292">
        <f t="shared" si="18"/>
        <v>245700</v>
      </c>
    </row>
    <row r="293" spans="1:4" hidden="1" x14ac:dyDescent="0.35">
      <c r="A293" s="1">
        <f t="shared" si="19"/>
        <v>44267.031249999294</v>
      </c>
      <c r="B293">
        <f t="shared" si="17"/>
        <v>4365</v>
      </c>
      <c r="C293">
        <v>275</v>
      </c>
      <c r="D293">
        <f t="shared" si="18"/>
        <v>247500</v>
      </c>
    </row>
    <row r="294" spans="1:4" hidden="1" x14ac:dyDescent="0.35">
      <c r="A294" s="1">
        <f t="shared" si="19"/>
        <v>44267.041666665958</v>
      </c>
      <c r="B294">
        <f t="shared" si="17"/>
        <v>4380</v>
      </c>
      <c r="C294">
        <v>273</v>
      </c>
      <c r="D294">
        <f t="shared" si="18"/>
        <v>245700</v>
      </c>
    </row>
    <row r="295" spans="1:4" hidden="1" x14ac:dyDescent="0.35">
      <c r="A295" s="1">
        <f t="shared" si="19"/>
        <v>44267.052083332623</v>
      </c>
      <c r="B295">
        <f t="shared" si="17"/>
        <v>4395</v>
      </c>
      <c r="C295">
        <v>273</v>
      </c>
      <c r="D295">
        <f t="shared" si="18"/>
        <v>245700</v>
      </c>
    </row>
    <row r="296" spans="1:4" hidden="1" x14ac:dyDescent="0.35">
      <c r="A296" s="1">
        <f t="shared" si="19"/>
        <v>44267.062499999287</v>
      </c>
      <c r="B296">
        <f t="shared" si="17"/>
        <v>4410</v>
      </c>
      <c r="C296">
        <v>273</v>
      </c>
      <c r="D296">
        <f t="shared" si="18"/>
        <v>245700</v>
      </c>
    </row>
    <row r="297" spans="1:4" hidden="1" x14ac:dyDescent="0.35">
      <c r="A297" s="1">
        <f t="shared" si="19"/>
        <v>44267.072916665951</v>
      </c>
      <c r="B297">
        <f t="shared" si="17"/>
        <v>4425</v>
      </c>
      <c r="C297">
        <v>273</v>
      </c>
      <c r="D297">
        <f t="shared" si="18"/>
        <v>245700</v>
      </c>
    </row>
    <row r="298" spans="1:4" hidden="1" x14ac:dyDescent="0.35">
      <c r="A298" s="1">
        <f t="shared" si="19"/>
        <v>44267.083333332615</v>
      </c>
      <c r="B298">
        <f t="shared" si="17"/>
        <v>4440</v>
      </c>
      <c r="C298">
        <v>275</v>
      </c>
      <c r="D298">
        <f t="shared" si="18"/>
        <v>247500</v>
      </c>
    </row>
    <row r="299" spans="1:4" hidden="1" x14ac:dyDescent="0.35">
      <c r="A299" s="1">
        <f t="shared" si="19"/>
        <v>44267.09374999928</v>
      </c>
      <c r="B299">
        <f t="shared" si="17"/>
        <v>4455</v>
      </c>
      <c r="C299">
        <v>275</v>
      </c>
      <c r="D299">
        <f t="shared" si="18"/>
        <v>247500</v>
      </c>
    </row>
    <row r="300" spans="1:4" hidden="1" x14ac:dyDescent="0.35">
      <c r="A300" s="1">
        <f t="shared" si="19"/>
        <v>44267.104166665944</v>
      </c>
      <c r="B300">
        <f t="shared" si="17"/>
        <v>4470</v>
      </c>
      <c r="C300">
        <v>273</v>
      </c>
      <c r="D300">
        <f t="shared" si="18"/>
        <v>245700</v>
      </c>
    </row>
    <row r="301" spans="1:4" hidden="1" x14ac:dyDescent="0.35">
      <c r="A301" s="1">
        <f t="shared" si="19"/>
        <v>44267.114583332608</v>
      </c>
      <c r="B301">
        <f t="shared" si="17"/>
        <v>4485</v>
      </c>
      <c r="C301">
        <v>272</v>
      </c>
      <c r="D301">
        <f t="shared" si="18"/>
        <v>244800</v>
      </c>
    </row>
    <row r="302" spans="1:4" hidden="1" x14ac:dyDescent="0.35">
      <c r="A302" s="1">
        <f t="shared" si="19"/>
        <v>44267.124999999272</v>
      </c>
      <c r="B302">
        <f t="shared" si="17"/>
        <v>4500</v>
      </c>
      <c r="C302">
        <v>269</v>
      </c>
      <c r="D302">
        <f t="shared" si="18"/>
        <v>242100</v>
      </c>
    </row>
    <row r="303" spans="1:4" hidden="1" x14ac:dyDescent="0.35">
      <c r="A303" s="1">
        <f t="shared" si="19"/>
        <v>44267.135416665937</v>
      </c>
      <c r="B303">
        <f t="shared" si="17"/>
        <v>4515</v>
      </c>
      <c r="C303">
        <v>267</v>
      </c>
      <c r="D303">
        <f t="shared" si="18"/>
        <v>240300</v>
      </c>
    </row>
    <row r="304" spans="1:4" hidden="1" x14ac:dyDescent="0.35">
      <c r="A304" s="1">
        <f t="shared" si="19"/>
        <v>44267.145833332601</v>
      </c>
      <c r="B304">
        <f t="shared" si="17"/>
        <v>4530</v>
      </c>
      <c r="C304">
        <v>263</v>
      </c>
      <c r="D304">
        <f t="shared" si="18"/>
        <v>236700</v>
      </c>
    </row>
    <row r="305" spans="1:4" hidden="1" x14ac:dyDescent="0.35">
      <c r="A305" s="1">
        <f t="shared" si="19"/>
        <v>44267.156249999265</v>
      </c>
      <c r="B305">
        <f t="shared" si="17"/>
        <v>4545</v>
      </c>
      <c r="C305">
        <v>260</v>
      </c>
      <c r="D305">
        <f t="shared" si="18"/>
        <v>234000</v>
      </c>
    </row>
    <row r="306" spans="1:4" hidden="1" x14ac:dyDescent="0.35">
      <c r="A306" s="1">
        <f t="shared" si="19"/>
        <v>44267.166666665929</v>
      </c>
      <c r="B306">
        <f t="shared" si="17"/>
        <v>4560</v>
      </c>
      <c r="C306">
        <v>257</v>
      </c>
      <c r="D306">
        <f t="shared" si="18"/>
        <v>231300</v>
      </c>
    </row>
    <row r="307" spans="1:4" hidden="1" x14ac:dyDescent="0.35">
      <c r="A307" s="1">
        <f t="shared" si="19"/>
        <v>44267.177083332594</v>
      </c>
      <c r="B307">
        <f t="shared" si="17"/>
        <v>4575</v>
      </c>
      <c r="C307">
        <v>255</v>
      </c>
      <c r="D307">
        <f t="shared" si="18"/>
        <v>229500</v>
      </c>
    </row>
    <row r="308" spans="1:4" hidden="1" x14ac:dyDescent="0.35">
      <c r="A308" s="1">
        <f t="shared" si="19"/>
        <v>44267.187499999258</v>
      </c>
      <c r="B308">
        <f t="shared" si="17"/>
        <v>4590</v>
      </c>
      <c r="C308">
        <v>252</v>
      </c>
      <c r="D308">
        <f t="shared" si="18"/>
        <v>226800</v>
      </c>
    </row>
    <row r="309" spans="1:4" hidden="1" x14ac:dyDescent="0.35">
      <c r="A309" s="1">
        <f t="shared" si="19"/>
        <v>44267.197916665922</v>
      </c>
      <c r="B309">
        <f t="shared" si="17"/>
        <v>4605</v>
      </c>
      <c r="C309">
        <v>248</v>
      </c>
      <c r="D309">
        <f t="shared" si="18"/>
        <v>223200</v>
      </c>
    </row>
    <row r="310" spans="1:4" hidden="1" x14ac:dyDescent="0.35">
      <c r="A310" s="1">
        <f t="shared" si="19"/>
        <v>44267.208333332586</v>
      </c>
      <c r="B310">
        <f t="shared" si="17"/>
        <v>4620</v>
      </c>
      <c r="C310">
        <v>247</v>
      </c>
      <c r="D310">
        <f t="shared" si="18"/>
        <v>222300</v>
      </c>
    </row>
    <row r="311" spans="1:4" hidden="1" x14ac:dyDescent="0.35">
      <c r="A311" s="1">
        <f t="shared" si="19"/>
        <v>44267.218749999251</v>
      </c>
      <c r="B311">
        <f t="shared" si="17"/>
        <v>4635</v>
      </c>
      <c r="C311">
        <v>243</v>
      </c>
      <c r="D311">
        <f t="shared" si="18"/>
        <v>218700</v>
      </c>
    </row>
    <row r="312" spans="1:4" hidden="1" x14ac:dyDescent="0.35">
      <c r="A312" s="1">
        <f t="shared" si="19"/>
        <v>44267.229166665915</v>
      </c>
      <c r="B312">
        <f t="shared" si="17"/>
        <v>4650</v>
      </c>
      <c r="C312">
        <v>242</v>
      </c>
      <c r="D312">
        <f t="shared" si="18"/>
        <v>217800</v>
      </c>
    </row>
    <row r="313" spans="1:4" hidden="1" x14ac:dyDescent="0.35">
      <c r="A313" s="1">
        <f t="shared" si="19"/>
        <v>44267.239583332579</v>
      </c>
      <c r="B313">
        <f t="shared" si="17"/>
        <v>4665</v>
      </c>
      <c r="C313">
        <v>238</v>
      </c>
      <c r="D313">
        <f t="shared" si="18"/>
        <v>214200</v>
      </c>
    </row>
    <row r="314" spans="1:4" hidden="1" x14ac:dyDescent="0.35">
      <c r="A314" s="1">
        <f t="shared" si="19"/>
        <v>44267.249999999243</v>
      </c>
      <c r="B314">
        <f t="shared" si="17"/>
        <v>4680</v>
      </c>
      <c r="C314">
        <v>236</v>
      </c>
      <c r="D314">
        <f t="shared" si="18"/>
        <v>212400</v>
      </c>
    </row>
    <row r="315" spans="1:4" hidden="1" x14ac:dyDescent="0.35">
      <c r="A315" s="1">
        <f t="shared" si="19"/>
        <v>44267.260416665908</v>
      </c>
      <c r="B315">
        <f t="shared" si="17"/>
        <v>4695</v>
      </c>
      <c r="C315">
        <v>234</v>
      </c>
      <c r="D315">
        <f t="shared" si="18"/>
        <v>210600</v>
      </c>
    </row>
    <row r="316" spans="1:4" hidden="1" x14ac:dyDescent="0.35">
      <c r="A316" s="1">
        <f t="shared" si="19"/>
        <v>44267.270833332572</v>
      </c>
      <c r="B316">
        <f t="shared" si="17"/>
        <v>4710</v>
      </c>
      <c r="C316">
        <v>230</v>
      </c>
      <c r="D316">
        <f t="shared" si="18"/>
        <v>207000</v>
      </c>
    </row>
    <row r="317" spans="1:4" hidden="1" x14ac:dyDescent="0.35">
      <c r="A317" s="1">
        <f t="shared" si="19"/>
        <v>44267.281249999236</v>
      </c>
      <c r="B317">
        <f t="shared" si="17"/>
        <v>4725</v>
      </c>
      <c r="C317">
        <v>228</v>
      </c>
      <c r="D317">
        <f t="shared" si="18"/>
        <v>205200</v>
      </c>
    </row>
    <row r="318" spans="1:4" hidden="1" x14ac:dyDescent="0.35">
      <c r="A318" s="1">
        <f t="shared" si="19"/>
        <v>44267.2916666659</v>
      </c>
      <c r="B318">
        <f t="shared" si="17"/>
        <v>4740</v>
      </c>
      <c r="C318">
        <v>225</v>
      </c>
      <c r="D318">
        <f t="shared" si="18"/>
        <v>202500</v>
      </c>
    </row>
    <row r="319" spans="1:4" hidden="1" x14ac:dyDescent="0.35">
      <c r="A319" s="1">
        <f t="shared" si="19"/>
        <v>44267.302083332565</v>
      </c>
      <c r="B319">
        <f t="shared" si="17"/>
        <v>4755</v>
      </c>
      <c r="C319">
        <v>223</v>
      </c>
      <c r="D319">
        <f t="shared" si="18"/>
        <v>200700</v>
      </c>
    </row>
    <row r="320" spans="1:4" hidden="1" x14ac:dyDescent="0.35">
      <c r="A320" s="1">
        <f t="shared" si="19"/>
        <v>44267.312499999229</v>
      </c>
      <c r="B320">
        <f t="shared" si="17"/>
        <v>4770</v>
      </c>
      <c r="C320">
        <v>219</v>
      </c>
      <c r="D320">
        <f t="shared" si="18"/>
        <v>197100</v>
      </c>
    </row>
    <row r="321" spans="1:4" hidden="1" x14ac:dyDescent="0.35">
      <c r="A321" s="1">
        <f t="shared" si="19"/>
        <v>44267.322916665893</v>
      </c>
      <c r="B321">
        <f t="shared" si="17"/>
        <v>4785</v>
      </c>
      <c r="C321">
        <v>217</v>
      </c>
      <c r="D321">
        <f t="shared" si="18"/>
        <v>195300</v>
      </c>
    </row>
    <row r="322" spans="1:4" hidden="1" x14ac:dyDescent="0.35">
      <c r="A322" s="1">
        <f t="shared" si="19"/>
        <v>44267.333333332557</v>
      </c>
      <c r="B322">
        <f t="shared" si="17"/>
        <v>4800</v>
      </c>
      <c r="C322">
        <v>214</v>
      </c>
      <c r="D322">
        <f t="shared" si="18"/>
        <v>192600</v>
      </c>
    </row>
    <row r="323" spans="1:4" hidden="1" x14ac:dyDescent="0.35">
      <c r="A323" s="1">
        <f t="shared" si="19"/>
        <v>44267.343749999221</v>
      </c>
      <c r="B323">
        <f t="shared" ref="B323:B386" si="20">ROUND((A323-$A$2)*(60*24),0)</f>
        <v>4815</v>
      </c>
      <c r="C323">
        <v>212</v>
      </c>
      <c r="D323">
        <f t="shared" ref="D323:D386" si="21">15*60*C323</f>
        <v>190800</v>
      </c>
    </row>
    <row r="324" spans="1:4" hidden="1" x14ac:dyDescent="0.35">
      <c r="A324" s="1">
        <f t="shared" ref="A324:A387" si="22">A323+(15/(60*24))</f>
        <v>44267.354166665886</v>
      </c>
      <c r="B324">
        <f t="shared" si="20"/>
        <v>4830</v>
      </c>
      <c r="C324">
        <v>209</v>
      </c>
      <c r="D324">
        <f t="shared" si="21"/>
        <v>188100</v>
      </c>
    </row>
    <row r="325" spans="1:4" hidden="1" x14ac:dyDescent="0.35">
      <c r="A325" s="1">
        <f t="shared" si="22"/>
        <v>44267.36458333255</v>
      </c>
      <c r="B325">
        <f t="shared" si="20"/>
        <v>4845</v>
      </c>
      <c r="C325">
        <v>206</v>
      </c>
      <c r="D325">
        <f t="shared" si="21"/>
        <v>185400</v>
      </c>
    </row>
    <row r="326" spans="1:4" hidden="1" x14ac:dyDescent="0.35">
      <c r="A326" s="1">
        <f t="shared" si="22"/>
        <v>44267.374999999214</v>
      </c>
      <c r="B326">
        <f t="shared" si="20"/>
        <v>4860</v>
      </c>
      <c r="C326">
        <v>203</v>
      </c>
      <c r="D326">
        <f t="shared" si="21"/>
        <v>182700</v>
      </c>
    </row>
    <row r="327" spans="1:4" hidden="1" x14ac:dyDescent="0.35">
      <c r="A327" s="1">
        <f t="shared" si="22"/>
        <v>44267.385416665878</v>
      </c>
      <c r="B327">
        <f t="shared" si="20"/>
        <v>4875</v>
      </c>
      <c r="C327">
        <v>201</v>
      </c>
      <c r="D327">
        <f t="shared" si="21"/>
        <v>180900</v>
      </c>
    </row>
    <row r="328" spans="1:4" hidden="1" x14ac:dyDescent="0.35">
      <c r="A328" s="1">
        <f t="shared" si="22"/>
        <v>44267.395833332543</v>
      </c>
      <c r="B328">
        <f t="shared" si="20"/>
        <v>4890</v>
      </c>
      <c r="C328">
        <v>199</v>
      </c>
      <c r="D328">
        <f t="shared" si="21"/>
        <v>179100</v>
      </c>
    </row>
    <row r="329" spans="1:4" hidden="1" x14ac:dyDescent="0.35">
      <c r="A329" s="1">
        <f t="shared" si="22"/>
        <v>44267.406249999207</v>
      </c>
      <c r="B329">
        <f t="shared" si="20"/>
        <v>4905</v>
      </c>
      <c r="C329">
        <v>196</v>
      </c>
      <c r="D329">
        <f t="shared" si="21"/>
        <v>176400</v>
      </c>
    </row>
    <row r="330" spans="1:4" hidden="1" x14ac:dyDescent="0.35">
      <c r="A330" s="1">
        <f t="shared" si="22"/>
        <v>44267.416666665871</v>
      </c>
      <c r="B330">
        <f t="shared" si="20"/>
        <v>4920</v>
      </c>
      <c r="C330">
        <v>193</v>
      </c>
      <c r="D330">
        <f t="shared" si="21"/>
        <v>173700</v>
      </c>
    </row>
    <row r="331" spans="1:4" hidden="1" x14ac:dyDescent="0.35">
      <c r="A331" s="1">
        <f t="shared" si="22"/>
        <v>44267.427083332535</v>
      </c>
      <c r="B331">
        <f t="shared" si="20"/>
        <v>4935</v>
      </c>
      <c r="C331">
        <v>191</v>
      </c>
      <c r="D331">
        <f t="shared" si="21"/>
        <v>171900</v>
      </c>
    </row>
    <row r="332" spans="1:4" hidden="1" x14ac:dyDescent="0.35">
      <c r="A332" s="1">
        <f t="shared" si="22"/>
        <v>44267.4374999992</v>
      </c>
      <c r="B332">
        <f t="shared" si="20"/>
        <v>4950</v>
      </c>
      <c r="C332">
        <v>190</v>
      </c>
      <c r="D332">
        <f t="shared" si="21"/>
        <v>171000</v>
      </c>
    </row>
    <row r="333" spans="1:4" hidden="1" x14ac:dyDescent="0.35">
      <c r="A333" s="1">
        <f t="shared" si="22"/>
        <v>44267.447916665864</v>
      </c>
      <c r="B333">
        <f t="shared" si="20"/>
        <v>4965</v>
      </c>
      <c r="C333">
        <v>187</v>
      </c>
      <c r="D333">
        <f t="shared" si="21"/>
        <v>168300</v>
      </c>
    </row>
    <row r="334" spans="1:4" hidden="1" x14ac:dyDescent="0.35">
      <c r="A334" s="1">
        <f t="shared" si="22"/>
        <v>44267.458333332528</v>
      </c>
      <c r="B334">
        <f t="shared" si="20"/>
        <v>4980</v>
      </c>
      <c r="C334">
        <v>185</v>
      </c>
      <c r="D334">
        <f t="shared" si="21"/>
        <v>166500</v>
      </c>
    </row>
    <row r="335" spans="1:4" hidden="1" x14ac:dyDescent="0.35">
      <c r="A335" s="1">
        <f t="shared" si="22"/>
        <v>44267.468749999192</v>
      </c>
      <c r="B335">
        <f t="shared" si="20"/>
        <v>4995</v>
      </c>
      <c r="C335">
        <v>183</v>
      </c>
      <c r="D335">
        <f t="shared" si="21"/>
        <v>164700</v>
      </c>
    </row>
    <row r="336" spans="1:4" hidden="1" x14ac:dyDescent="0.35">
      <c r="A336" s="1">
        <f t="shared" si="22"/>
        <v>44267.479166665857</v>
      </c>
      <c r="B336">
        <f t="shared" si="20"/>
        <v>5010</v>
      </c>
      <c r="C336">
        <v>181</v>
      </c>
      <c r="D336">
        <f t="shared" si="21"/>
        <v>162900</v>
      </c>
    </row>
    <row r="337" spans="1:4" hidden="1" x14ac:dyDescent="0.35">
      <c r="A337" s="1">
        <f t="shared" si="22"/>
        <v>44267.489583332521</v>
      </c>
      <c r="B337">
        <f t="shared" si="20"/>
        <v>5025</v>
      </c>
      <c r="C337">
        <v>179</v>
      </c>
      <c r="D337">
        <f t="shared" si="21"/>
        <v>161100</v>
      </c>
    </row>
    <row r="338" spans="1:4" hidden="1" x14ac:dyDescent="0.35">
      <c r="A338" s="1">
        <f t="shared" si="22"/>
        <v>44267.499999999185</v>
      </c>
      <c r="B338">
        <f t="shared" si="20"/>
        <v>5040</v>
      </c>
      <c r="C338">
        <v>177</v>
      </c>
      <c r="D338">
        <f t="shared" si="21"/>
        <v>159300</v>
      </c>
    </row>
    <row r="339" spans="1:4" hidden="1" x14ac:dyDescent="0.35">
      <c r="A339" s="1">
        <f t="shared" si="22"/>
        <v>44267.510416665849</v>
      </c>
      <c r="B339">
        <f t="shared" si="20"/>
        <v>5055</v>
      </c>
      <c r="C339">
        <v>175</v>
      </c>
      <c r="D339">
        <f t="shared" si="21"/>
        <v>157500</v>
      </c>
    </row>
    <row r="340" spans="1:4" hidden="1" x14ac:dyDescent="0.35">
      <c r="A340" s="1">
        <f t="shared" si="22"/>
        <v>44267.520833332514</v>
      </c>
      <c r="B340">
        <f t="shared" si="20"/>
        <v>5070</v>
      </c>
      <c r="C340">
        <v>174</v>
      </c>
      <c r="D340">
        <f t="shared" si="21"/>
        <v>156600</v>
      </c>
    </row>
    <row r="341" spans="1:4" hidden="1" x14ac:dyDescent="0.35">
      <c r="A341" s="1">
        <f t="shared" si="22"/>
        <v>44267.531249999178</v>
      </c>
      <c r="B341">
        <f t="shared" si="20"/>
        <v>5085</v>
      </c>
      <c r="C341">
        <v>172</v>
      </c>
      <c r="D341">
        <f t="shared" si="21"/>
        <v>154800</v>
      </c>
    </row>
    <row r="342" spans="1:4" hidden="1" x14ac:dyDescent="0.35">
      <c r="A342" s="1">
        <f t="shared" si="22"/>
        <v>44267.541666665842</v>
      </c>
      <c r="B342">
        <f t="shared" si="20"/>
        <v>5100</v>
      </c>
      <c r="C342">
        <v>171</v>
      </c>
      <c r="D342">
        <f t="shared" si="21"/>
        <v>153900</v>
      </c>
    </row>
    <row r="343" spans="1:4" hidden="1" x14ac:dyDescent="0.35">
      <c r="A343" s="1">
        <f t="shared" si="22"/>
        <v>44267.552083332506</v>
      </c>
      <c r="B343">
        <f t="shared" si="20"/>
        <v>5115</v>
      </c>
      <c r="C343">
        <v>169</v>
      </c>
      <c r="D343">
        <f t="shared" si="21"/>
        <v>152100</v>
      </c>
    </row>
    <row r="344" spans="1:4" hidden="1" x14ac:dyDescent="0.35">
      <c r="A344" s="1">
        <f t="shared" si="22"/>
        <v>44267.562499999171</v>
      </c>
      <c r="B344">
        <f t="shared" si="20"/>
        <v>5130</v>
      </c>
      <c r="C344">
        <v>168</v>
      </c>
      <c r="D344">
        <f t="shared" si="21"/>
        <v>151200</v>
      </c>
    </row>
    <row r="345" spans="1:4" hidden="1" x14ac:dyDescent="0.35">
      <c r="A345" s="1">
        <f t="shared" si="22"/>
        <v>44267.572916665835</v>
      </c>
      <c r="B345">
        <f t="shared" si="20"/>
        <v>5145</v>
      </c>
      <c r="C345">
        <v>165</v>
      </c>
      <c r="D345">
        <f t="shared" si="21"/>
        <v>148500</v>
      </c>
    </row>
    <row r="346" spans="1:4" hidden="1" x14ac:dyDescent="0.35">
      <c r="A346" s="1">
        <f t="shared" si="22"/>
        <v>44267.583333332499</v>
      </c>
      <c r="B346">
        <f t="shared" si="20"/>
        <v>5160</v>
      </c>
      <c r="C346">
        <v>164</v>
      </c>
      <c r="D346">
        <f t="shared" si="21"/>
        <v>147600</v>
      </c>
    </row>
    <row r="347" spans="1:4" hidden="1" x14ac:dyDescent="0.35">
      <c r="A347" s="1">
        <f t="shared" si="22"/>
        <v>44267.593749999163</v>
      </c>
      <c r="B347">
        <f t="shared" si="20"/>
        <v>5175</v>
      </c>
      <c r="C347">
        <v>163</v>
      </c>
      <c r="D347">
        <f t="shared" si="21"/>
        <v>146700</v>
      </c>
    </row>
    <row r="348" spans="1:4" hidden="1" x14ac:dyDescent="0.35">
      <c r="A348" s="1">
        <f t="shared" si="22"/>
        <v>44267.604166665828</v>
      </c>
      <c r="B348">
        <f t="shared" si="20"/>
        <v>5190</v>
      </c>
      <c r="C348">
        <v>162</v>
      </c>
      <c r="D348">
        <f t="shared" si="21"/>
        <v>145800</v>
      </c>
    </row>
    <row r="349" spans="1:4" hidden="1" x14ac:dyDescent="0.35">
      <c r="A349" s="1">
        <f t="shared" si="22"/>
        <v>44267.614583332492</v>
      </c>
      <c r="B349">
        <f t="shared" si="20"/>
        <v>5205</v>
      </c>
      <c r="C349">
        <v>160</v>
      </c>
      <c r="D349">
        <f t="shared" si="21"/>
        <v>144000</v>
      </c>
    </row>
    <row r="350" spans="1:4" hidden="1" x14ac:dyDescent="0.35">
      <c r="A350" s="1">
        <f t="shared" si="22"/>
        <v>44267.624999999156</v>
      </c>
      <c r="B350">
        <f t="shared" si="20"/>
        <v>5220</v>
      </c>
      <c r="C350">
        <v>159</v>
      </c>
      <c r="D350">
        <f t="shared" si="21"/>
        <v>143100</v>
      </c>
    </row>
    <row r="351" spans="1:4" hidden="1" x14ac:dyDescent="0.35">
      <c r="A351" s="1">
        <f t="shared" si="22"/>
        <v>44267.63541666582</v>
      </c>
      <c r="B351">
        <f t="shared" si="20"/>
        <v>5235</v>
      </c>
      <c r="C351">
        <v>158</v>
      </c>
      <c r="D351">
        <f t="shared" si="21"/>
        <v>142200</v>
      </c>
    </row>
    <row r="352" spans="1:4" hidden="1" x14ac:dyDescent="0.35">
      <c r="A352" s="1">
        <f t="shared" si="22"/>
        <v>44267.645833332484</v>
      </c>
      <c r="B352">
        <f t="shared" si="20"/>
        <v>5250</v>
      </c>
      <c r="C352">
        <v>157</v>
      </c>
      <c r="D352">
        <f t="shared" si="21"/>
        <v>141300</v>
      </c>
    </row>
    <row r="353" spans="1:4" hidden="1" x14ac:dyDescent="0.35">
      <c r="A353" s="1">
        <f t="shared" si="22"/>
        <v>44267.656249999149</v>
      </c>
      <c r="B353">
        <f t="shared" si="20"/>
        <v>5265</v>
      </c>
      <c r="C353">
        <v>156</v>
      </c>
      <c r="D353">
        <f t="shared" si="21"/>
        <v>140400</v>
      </c>
    </row>
    <row r="354" spans="1:4" hidden="1" x14ac:dyDescent="0.35">
      <c r="A354" s="1">
        <f t="shared" si="22"/>
        <v>44267.666666665813</v>
      </c>
      <c r="B354">
        <f t="shared" si="20"/>
        <v>5280</v>
      </c>
      <c r="C354">
        <v>155</v>
      </c>
      <c r="D354">
        <f t="shared" si="21"/>
        <v>139500</v>
      </c>
    </row>
    <row r="355" spans="1:4" hidden="1" x14ac:dyDescent="0.35">
      <c r="A355" s="1">
        <f t="shared" si="22"/>
        <v>44267.677083332477</v>
      </c>
      <c r="B355">
        <f t="shared" si="20"/>
        <v>5295</v>
      </c>
      <c r="C355">
        <v>154</v>
      </c>
      <c r="D355">
        <f t="shared" si="21"/>
        <v>138600</v>
      </c>
    </row>
    <row r="356" spans="1:4" hidden="1" x14ac:dyDescent="0.35">
      <c r="A356" s="1">
        <f t="shared" si="22"/>
        <v>44267.687499999141</v>
      </c>
      <c r="B356">
        <f t="shared" si="20"/>
        <v>5310</v>
      </c>
      <c r="C356">
        <v>153</v>
      </c>
      <c r="D356">
        <f t="shared" si="21"/>
        <v>137700</v>
      </c>
    </row>
    <row r="357" spans="1:4" hidden="1" x14ac:dyDescent="0.35">
      <c r="A357" s="1">
        <f t="shared" si="22"/>
        <v>44267.697916665806</v>
      </c>
      <c r="B357">
        <f t="shared" si="20"/>
        <v>5325</v>
      </c>
      <c r="C357">
        <v>152</v>
      </c>
      <c r="D357">
        <f t="shared" si="21"/>
        <v>136800</v>
      </c>
    </row>
    <row r="358" spans="1:4" hidden="1" x14ac:dyDescent="0.35">
      <c r="A358" s="1">
        <f t="shared" si="22"/>
        <v>44267.70833333247</v>
      </c>
      <c r="B358">
        <f t="shared" si="20"/>
        <v>5340</v>
      </c>
      <c r="C358">
        <v>151</v>
      </c>
      <c r="D358">
        <f t="shared" si="21"/>
        <v>135900</v>
      </c>
    </row>
    <row r="359" spans="1:4" hidden="1" x14ac:dyDescent="0.35">
      <c r="A359" s="1">
        <f t="shared" si="22"/>
        <v>44267.718749999134</v>
      </c>
      <c r="B359">
        <f t="shared" si="20"/>
        <v>5355</v>
      </c>
      <c r="C359">
        <v>150</v>
      </c>
      <c r="D359">
        <f t="shared" si="21"/>
        <v>135000</v>
      </c>
    </row>
    <row r="360" spans="1:4" hidden="1" x14ac:dyDescent="0.35">
      <c r="A360" s="1">
        <f t="shared" si="22"/>
        <v>44267.729166665798</v>
      </c>
      <c r="B360">
        <f t="shared" si="20"/>
        <v>5370</v>
      </c>
      <c r="C360">
        <v>149</v>
      </c>
      <c r="D360">
        <f t="shared" si="21"/>
        <v>134100</v>
      </c>
    </row>
    <row r="361" spans="1:4" hidden="1" x14ac:dyDescent="0.35">
      <c r="A361" s="1">
        <f t="shared" si="22"/>
        <v>44267.739583332463</v>
      </c>
      <c r="B361">
        <f t="shared" si="20"/>
        <v>5385</v>
      </c>
      <c r="C361">
        <v>148</v>
      </c>
      <c r="D361">
        <f t="shared" si="21"/>
        <v>133200</v>
      </c>
    </row>
    <row r="362" spans="1:4" hidden="1" x14ac:dyDescent="0.35">
      <c r="A362" s="1">
        <f t="shared" si="22"/>
        <v>44267.749999999127</v>
      </c>
      <c r="B362">
        <f t="shared" si="20"/>
        <v>5400</v>
      </c>
      <c r="C362">
        <v>147</v>
      </c>
      <c r="D362">
        <f t="shared" si="21"/>
        <v>132300</v>
      </c>
    </row>
    <row r="363" spans="1:4" hidden="1" x14ac:dyDescent="0.35">
      <c r="A363" s="1">
        <f t="shared" si="22"/>
        <v>44267.760416665791</v>
      </c>
      <c r="B363">
        <f t="shared" si="20"/>
        <v>5415</v>
      </c>
      <c r="C363">
        <v>147</v>
      </c>
      <c r="D363">
        <f t="shared" si="21"/>
        <v>132300</v>
      </c>
    </row>
    <row r="364" spans="1:4" hidden="1" x14ac:dyDescent="0.35">
      <c r="A364" s="1">
        <f t="shared" si="22"/>
        <v>44267.770833332455</v>
      </c>
      <c r="B364">
        <f t="shared" si="20"/>
        <v>5430</v>
      </c>
      <c r="C364">
        <v>146</v>
      </c>
      <c r="D364">
        <f t="shared" si="21"/>
        <v>131400</v>
      </c>
    </row>
    <row r="365" spans="1:4" hidden="1" x14ac:dyDescent="0.35">
      <c r="A365" s="1">
        <f t="shared" si="22"/>
        <v>44267.78124999912</v>
      </c>
      <c r="B365">
        <f t="shared" si="20"/>
        <v>5445</v>
      </c>
      <c r="C365">
        <v>145</v>
      </c>
      <c r="D365">
        <f t="shared" si="21"/>
        <v>130500</v>
      </c>
    </row>
    <row r="366" spans="1:4" hidden="1" x14ac:dyDescent="0.35">
      <c r="A366" s="1">
        <f t="shared" si="22"/>
        <v>44267.791666665784</v>
      </c>
      <c r="B366">
        <f t="shared" si="20"/>
        <v>5460</v>
      </c>
      <c r="C366">
        <v>145</v>
      </c>
      <c r="D366">
        <f t="shared" si="21"/>
        <v>130500</v>
      </c>
    </row>
    <row r="367" spans="1:4" hidden="1" x14ac:dyDescent="0.35">
      <c r="A367" s="1">
        <f t="shared" si="22"/>
        <v>44267.802083332448</v>
      </c>
      <c r="B367">
        <f t="shared" si="20"/>
        <v>5475</v>
      </c>
      <c r="C367">
        <v>143</v>
      </c>
      <c r="D367">
        <f t="shared" si="21"/>
        <v>128700</v>
      </c>
    </row>
    <row r="368" spans="1:4" hidden="1" x14ac:dyDescent="0.35">
      <c r="A368" s="1">
        <f t="shared" si="22"/>
        <v>44267.812499999112</v>
      </c>
      <c r="B368">
        <f t="shared" si="20"/>
        <v>5490</v>
      </c>
      <c r="C368">
        <v>143</v>
      </c>
      <c r="D368">
        <f t="shared" si="21"/>
        <v>128700</v>
      </c>
    </row>
    <row r="369" spans="1:4" hidden="1" x14ac:dyDescent="0.35">
      <c r="A369" s="1">
        <f t="shared" si="22"/>
        <v>44267.822916665777</v>
      </c>
      <c r="B369">
        <f t="shared" si="20"/>
        <v>5505</v>
      </c>
      <c r="C369">
        <v>142</v>
      </c>
      <c r="D369">
        <f t="shared" si="21"/>
        <v>127800</v>
      </c>
    </row>
    <row r="370" spans="1:4" hidden="1" x14ac:dyDescent="0.35">
      <c r="A370" s="1">
        <f t="shared" si="22"/>
        <v>44267.833333332441</v>
      </c>
      <c r="B370">
        <f t="shared" si="20"/>
        <v>5520</v>
      </c>
      <c r="C370">
        <v>140</v>
      </c>
      <c r="D370">
        <f t="shared" si="21"/>
        <v>126000</v>
      </c>
    </row>
    <row r="371" spans="1:4" hidden="1" x14ac:dyDescent="0.35">
      <c r="A371" s="1">
        <f t="shared" si="22"/>
        <v>44267.843749999105</v>
      </c>
      <c r="B371">
        <f t="shared" si="20"/>
        <v>5535</v>
      </c>
      <c r="C371">
        <v>139</v>
      </c>
      <c r="D371">
        <f t="shared" si="21"/>
        <v>125100</v>
      </c>
    </row>
    <row r="372" spans="1:4" hidden="1" x14ac:dyDescent="0.35">
      <c r="A372" s="1">
        <f t="shared" si="22"/>
        <v>44267.854166665769</v>
      </c>
      <c r="B372">
        <f t="shared" si="20"/>
        <v>5550</v>
      </c>
      <c r="C372">
        <v>138</v>
      </c>
      <c r="D372">
        <f t="shared" si="21"/>
        <v>124200</v>
      </c>
    </row>
    <row r="373" spans="1:4" hidden="1" x14ac:dyDescent="0.35">
      <c r="A373" s="1">
        <f t="shared" si="22"/>
        <v>44267.864583332434</v>
      </c>
      <c r="B373">
        <f t="shared" si="20"/>
        <v>5565</v>
      </c>
      <c r="C373">
        <v>138</v>
      </c>
      <c r="D373">
        <f t="shared" si="21"/>
        <v>124200</v>
      </c>
    </row>
    <row r="374" spans="1:4" hidden="1" x14ac:dyDescent="0.35">
      <c r="A374" s="1">
        <f t="shared" si="22"/>
        <v>44267.874999999098</v>
      </c>
      <c r="B374">
        <f t="shared" si="20"/>
        <v>5580</v>
      </c>
      <c r="C374">
        <v>137</v>
      </c>
      <c r="D374">
        <f t="shared" si="21"/>
        <v>123300</v>
      </c>
    </row>
    <row r="375" spans="1:4" hidden="1" x14ac:dyDescent="0.35">
      <c r="A375" s="1">
        <f t="shared" si="22"/>
        <v>44267.885416665762</v>
      </c>
      <c r="B375">
        <f t="shared" si="20"/>
        <v>5595</v>
      </c>
      <c r="C375">
        <v>136</v>
      </c>
      <c r="D375">
        <f t="shared" si="21"/>
        <v>122400</v>
      </c>
    </row>
    <row r="376" spans="1:4" hidden="1" x14ac:dyDescent="0.35">
      <c r="A376" s="1">
        <f t="shared" si="22"/>
        <v>44267.895833332426</v>
      </c>
      <c r="B376">
        <f t="shared" si="20"/>
        <v>5610</v>
      </c>
      <c r="C376">
        <v>135</v>
      </c>
      <c r="D376">
        <f t="shared" si="21"/>
        <v>121500</v>
      </c>
    </row>
    <row r="377" spans="1:4" hidden="1" x14ac:dyDescent="0.35">
      <c r="A377" s="1">
        <f t="shared" si="22"/>
        <v>44267.906249999091</v>
      </c>
      <c r="B377">
        <f t="shared" si="20"/>
        <v>5625</v>
      </c>
      <c r="C377">
        <v>134</v>
      </c>
      <c r="D377">
        <f t="shared" si="21"/>
        <v>120600</v>
      </c>
    </row>
    <row r="378" spans="1:4" hidden="1" x14ac:dyDescent="0.35">
      <c r="A378" s="1">
        <f t="shared" si="22"/>
        <v>44267.916666665755</v>
      </c>
      <c r="B378">
        <f t="shared" si="20"/>
        <v>5640</v>
      </c>
      <c r="C378">
        <v>133</v>
      </c>
      <c r="D378">
        <f t="shared" si="21"/>
        <v>119700</v>
      </c>
    </row>
    <row r="379" spans="1:4" hidden="1" x14ac:dyDescent="0.35">
      <c r="A379" s="1">
        <f t="shared" si="22"/>
        <v>44267.927083332419</v>
      </c>
      <c r="B379">
        <f t="shared" si="20"/>
        <v>5655</v>
      </c>
      <c r="C379">
        <v>132</v>
      </c>
      <c r="D379">
        <f t="shared" si="21"/>
        <v>118800</v>
      </c>
    </row>
    <row r="380" spans="1:4" hidden="1" x14ac:dyDescent="0.35">
      <c r="A380" s="1">
        <f t="shared" si="22"/>
        <v>44267.937499999083</v>
      </c>
      <c r="B380">
        <f t="shared" si="20"/>
        <v>5670</v>
      </c>
      <c r="C380">
        <v>132</v>
      </c>
      <c r="D380">
        <f t="shared" si="21"/>
        <v>118800</v>
      </c>
    </row>
    <row r="381" spans="1:4" hidden="1" x14ac:dyDescent="0.35">
      <c r="A381" s="1">
        <f t="shared" si="22"/>
        <v>44267.947916665747</v>
      </c>
      <c r="B381">
        <f t="shared" si="20"/>
        <v>5685</v>
      </c>
      <c r="C381">
        <v>131</v>
      </c>
      <c r="D381">
        <f t="shared" si="21"/>
        <v>117900</v>
      </c>
    </row>
    <row r="382" spans="1:4" hidden="1" x14ac:dyDescent="0.35">
      <c r="A382" s="1">
        <f t="shared" si="22"/>
        <v>44267.958333332412</v>
      </c>
      <c r="B382">
        <f t="shared" si="20"/>
        <v>5700</v>
      </c>
      <c r="C382">
        <v>130</v>
      </c>
      <c r="D382">
        <f t="shared" si="21"/>
        <v>117000</v>
      </c>
    </row>
    <row r="383" spans="1:4" hidden="1" x14ac:dyDescent="0.35">
      <c r="A383" s="1">
        <f t="shared" si="22"/>
        <v>44267.968749999076</v>
      </c>
      <c r="B383">
        <f t="shared" si="20"/>
        <v>5715</v>
      </c>
      <c r="C383">
        <v>129</v>
      </c>
      <c r="D383">
        <f t="shared" si="21"/>
        <v>116100</v>
      </c>
    </row>
    <row r="384" spans="1:4" hidden="1" x14ac:dyDescent="0.35">
      <c r="A384" s="1">
        <f t="shared" si="22"/>
        <v>44267.97916666574</v>
      </c>
      <c r="B384">
        <f t="shared" si="20"/>
        <v>5730</v>
      </c>
      <c r="C384">
        <v>127</v>
      </c>
      <c r="D384">
        <f t="shared" si="21"/>
        <v>114300</v>
      </c>
    </row>
    <row r="385" spans="1:4" hidden="1" x14ac:dyDescent="0.35">
      <c r="A385" s="1">
        <f t="shared" si="22"/>
        <v>44267.989583332404</v>
      </c>
      <c r="B385">
        <f t="shared" si="20"/>
        <v>5745</v>
      </c>
      <c r="C385">
        <v>127</v>
      </c>
      <c r="D385">
        <f t="shared" si="21"/>
        <v>114300</v>
      </c>
    </row>
    <row r="386" spans="1:4" hidden="1" x14ac:dyDescent="0.35">
      <c r="A386" s="1">
        <f t="shared" si="22"/>
        <v>44267.999999999069</v>
      </c>
      <c r="B386">
        <f t="shared" si="20"/>
        <v>5760</v>
      </c>
      <c r="C386">
        <v>126</v>
      </c>
      <c r="D386">
        <f t="shared" si="21"/>
        <v>113400</v>
      </c>
    </row>
    <row r="387" spans="1:4" hidden="1" x14ac:dyDescent="0.35">
      <c r="A387" s="1">
        <f t="shared" si="22"/>
        <v>44268.010416665733</v>
      </c>
      <c r="B387">
        <f t="shared" ref="B387:B450" si="23">ROUND((A387-$A$2)*(60*24),0)</f>
        <v>5775</v>
      </c>
      <c r="C387">
        <v>125</v>
      </c>
      <c r="D387">
        <f t="shared" ref="D387:D450" si="24">15*60*C387</f>
        <v>112500</v>
      </c>
    </row>
    <row r="388" spans="1:4" hidden="1" x14ac:dyDescent="0.35">
      <c r="A388" s="1">
        <f t="shared" ref="A388:A451" si="25">A387+(15/(60*24))</f>
        <v>44268.020833332397</v>
      </c>
      <c r="B388">
        <f t="shared" si="23"/>
        <v>5790</v>
      </c>
      <c r="C388">
        <v>124</v>
      </c>
      <c r="D388">
        <f t="shared" si="24"/>
        <v>111600</v>
      </c>
    </row>
    <row r="389" spans="1:4" hidden="1" x14ac:dyDescent="0.35">
      <c r="A389" s="1">
        <f t="shared" si="25"/>
        <v>44268.031249999061</v>
      </c>
      <c r="B389">
        <f t="shared" si="23"/>
        <v>5805</v>
      </c>
      <c r="C389">
        <v>123</v>
      </c>
      <c r="D389">
        <f t="shared" si="24"/>
        <v>110700</v>
      </c>
    </row>
    <row r="390" spans="1:4" hidden="1" x14ac:dyDescent="0.35">
      <c r="A390" s="1">
        <f t="shared" si="25"/>
        <v>44268.041666665726</v>
      </c>
      <c r="B390">
        <f t="shared" si="23"/>
        <v>5820</v>
      </c>
      <c r="C390">
        <v>122</v>
      </c>
      <c r="D390">
        <f t="shared" si="24"/>
        <v>109800</v>
      </c>
    </row>
    <row r="391" spans="1:4" hidden="1" x14ac:dyDescent="0.35">
      <c r="A391" s="1">
        <f t="shared" si="25"/>
        <v>44268.05208333239</v>
      </c>
      <c r="B391">
        <f t="shared" si="23"/>
        <v>5835</v>
      </c>
      <c r="C391">
        <v>121</v>
      </c>
      <c r="D391">
        <f t="shared" si="24"/>
        <v>108900</v>
      </c>
    </row>
    <row r="392" spans="1:4" hidden="1" x14ac:dyDescent="0.35">
      <c r="A392" s="1">
        <f t="shared" si="25"/>
        <v>44268.062499999054</v>
      </c>
      <c r="B392">
        <f t="shared" si="23"/>
        <v>5850</v>
      </c>
      <c r="C392">
        <v>121</v>
      </c>
      <c r="D392">
        <f t="shared" si="24"/>
        <v>108900</v>
      </c>
    </row>
    <row r="393" spans="1:4" hidden="1" x14ac:dyDescent="0.35">
      <c r="A393" s="1">
        <f t="shared" si="25"/>
        <v>44268.072916665718</v>
      </c>
      <c r="B393">
        <f t="shared" si="23"/>
        <v>5865</v>
      </c>
      <c r="C393">
        <v>121</v>
      </c>
      <c r="D393">
        <f t="shared" si="24"/>
        <v>108900</v>
      </c>
    </row>
    <row r="394" spans="1:4" hidden="1" x14ac:dyDescent="0.35">
      <c r="A394" s="1">
        <f t="shared" si="25"/>
        <v>44268.083333332383</v>
      </c>
      <c r="B394">
        <f t="shared" si="23"/>
        <v>5880</v>
      </c>
      <c r="C394">
        <v>120</v>
      </c>
      <c r="D394">
        <f t="shared" si="24"/>
        <v>108000</v>
      </c>
    </row>
    <row r="395" spans="1:4" hidden="1" x14ac:dyDescent="0.35">
      <c r="A395" s="1">
        <f t="shared" si="25"/>
        <v>44268.093749999047</v>
      </c>
      <c r="B395">
        <f t="shared" si="23"/>
        <v>5895</v>
      </c>
      <c r="C395">
        <v>119</v>
      </c>
      <c r="D395">
        <f t="shared" si="24"/>
        <v>107100</v>
      </c>
    </row>
    <row r="396" spans="1:4" hidden="1" x14ac:dyDescent="0.35">
      <c r="A396" s="1">
        <f t="shared" si="25"/>
        <v>44268.104166665711</v>
      </c>
      <c r="B396">
        <f t="shared" si="23"/>
        <v>5910</v>
      </c>
      <c r="C396">
        <v>119</v>
      </c>
      <c r="D396">
        <f t="shared" si="24"/>
        <v>107100</v>
      </c>
    </row>
    <row r="397" spans="1:4" hidden="1" x14ac:dyDescent="0.35">
      <c r="A397" s="1">
        <f t="shared" si="25"/>
        <v>44268.114583332375</v>
      </c>
      <c r="B397">
        <f t="shared" si="23"/>
        <v>5925</v>
      </c>
      <c r="C397">
        <v>118</v>
      </c>
      <c r="D397">
        <f t="shared" si="24"/>
        <v>106200</v>
      </c>
    </row>
    <row r="398" spans="1:4" hidden="1" x14ac:dyDescent="0.35">
      <c r="A398" s="1">
        <f t="shared" si="25"/>
        <v>44268.12499999904</v>
      </c>
      <c r="B398">
        <f t="shared" si="23"/>
        <v>5940</v>
      </c>
      <c r="C398">
        <v>117</v>
      </c>
      <c r="D398">
        <f t="shared" si="24"/>
        <v>105300</v>
      </c>
    </row>
    <row r="399" spans="1:4" hidden="1" x14ac:dyDescent="0.35">
      <c r="A399" s="1">
        <f t="shared" si="25"/>
        <v>44268.135416665704</v>
      </c>
      <c r="B399">
        <f t="shared" si="23"/>
        <v>5955</v>
      </c>
      <c r="C399">
        <v>116</v>
      </c>
      <c r="D399">
        <f t="shared" si="24"/>
        <v>104400</v>
      </c>
    </row>
    <row r="400" spans="1:4" hidden="1" x14ac:dyDescent="0.35">
      <c r="A400" s="1">
        <f t="shared" si="25"/>
        <v>44268.145833332368</v>
      </c>
      <c r="B400">
        <f t="shared" si="23"/>
        <v>5970</v>
      </c>
      <c r="C400">
        <v>116</v>
      </c>
      <c r="D400">
        <f t="shared" si="24"/>
        <v>104400</v>
      </c>
    </row>
    <row r="401" spans="1:4" hidden="1" x14ac:dyDescent="0.35">
      <c r="A401" s="1">
        <f t="shared" si="25"/>
        <v>44268.156249999032</v>
      </c>
      <c r="B401">
        <f t="shared" si="23"/>
        <v>5985</v>
      </c>
      <c r="C401">
        <v>115</v>
      </c>
      <c r="D401">
        <f t="shared" si="24"/>
        <v>103500</v>
      </c>
    </row>
    <row r="402" spans="1:4" hidden="1" x14ac:dyDescent="0.35">
      <c r="A402" s="1">
        <f t="shared" si="25"/>
        <v>44268.166666665697</v>
      </c>
      <c r="B402">
        <f t="shared" si="23"/>
        <v>6000</v>
      </c>
      <c r="C402">
        <v>114</v>
      </c>
      <c r="D402">
        <f t="shared" si="24"/>
        <v>102600</v>
      </c>
    </row>
    <row r="403" spans="1:4" hidden="1" x14ac:dyDescent="0.35">
      <c r="A403" s="1">
        <f t="shared" si="25"/>
        <v>44268.177083332361</v>
      </c>
      <c r="B403">
        <f t="shared" si="23"/>
        <v>6015</v>
      </c>
      <c r="C403">
        <v>114</v>
      </c>
      <c r="D403">
        <f t="shared" si="24"/>
        <v>102600</v>
      </c>
    </row>
    <row r="404" spans="1:4" hidden="1" x14ac:dyDescent="0.35">
      <c r="A404" s="1">
        <f t="shared" si="25"/>
        <v>44268.187499999025</v>
      </c>
      <c r="B404">
        <f t="shared" si="23"/>
        <v>6030</v>
      </c>
      <c r="C404">
        <v>113</v>
      </c>
      <c r="D404">
        <f t="shared" si="24"/>
        <v>101700</v>
      </c>
    </row>
    <row r="405" spans="1:4" hidden="1" x14ac:dyDescent="0.35">
      <c r="A405" s="1">
        <f t="shared" si="25"/>
        <v>44268.197916665689</v>
      </c>
      <c r="B405">
        <f t="shared" si="23"/>
        <v>6045</v>
      </c>
      <c r="C405">
        <v>113</v>
      </c>
      <c r="D405">
        <f t="shared" si="24"/>
        <v>101700</v>
      </c>
    </row>
    <row r="406" spans="1:4" hidden="1" x14ac:dyDescent="0.35">
      <c r="A406" s="1">
        <f t="shared" si="25"/>
        <v>44268.208333332354</v>
      </c>
      <c r="B406">
        <f t="shared" si="23"/>
        <v>6060</v>
      </c>
      <c r="C406">
        <v>112</v>
      </c>
      <c r="D406">
        <f t="shared" si="24"/>
        <v>100800</v>
      </c>
    </row>
    <row r="407" spans="1:4" hidden="1" x14ac:dyDescent="0.35">
      <c r="A407" s="1">
        <f t="shared" si="25"/>
        <v>44268.218749999018</v>
      </c>
      <c r="B407">
        <f t="shared" si="23"/>
        <v>6075</v>
      </c>
      <c r="C407">
        <v>112</v>
      </c>
      <c r="D407">
        <f t="shared" si="24"/>
        <v>100800</v>
      </c>
    </row>
    <row r="408" spans="1:4" hidden="1" x14ac:dyDescent="0.35">
      <c r="A408" s="1">
        <f t="shared" si="25"/>
        <v>44268.229166665682</v>
      </c>
      <c r="B408">
        <f t="shared" si="23"/>
        <v>6090</v>
      </c>
      <c r="C408">
        <v>111</v>
      </c>
      <c r="D408">
        <f t="shared" si="24"/>
        <v>99900</v>
      </c>
    </row>
    <row r="409" spans="1:4" hidden="1" x14ac:dyDescent="0.35">
      <c r="A409" s="1">
        <f t="shared" si="25"/>
        <v>44268.239583332346</v>
      </c>
      <c r="B409">
        <f t="shared" si="23"/>
        <v>6105</v>
      </c>
      <c r="C409">
        <v>111</v>
      </c>
      <c r="D409">
        <f t="shared" si="24"/>
        <v>99900</v>
      </c>
    </row>
    <row r="410" spans="1:4" hidden="1" x14ac:dyDescent="0.35">
      <c r="A410" s="1">
        <f t="shared" si="25"/>
        <v>44268.24999999901</v>
      </c>
      <c r="B410">
        <f t="shared" si="23"/>
        <v>6120</v>
      </c>
      <c r="C410">
        <v>110</v>
      </c>
      <c r="D410">
        <f t="shared" si="24"/>
        <v>99000</v>
      </c>
    </row>
    <row r="411" spans="1:4" hidden="1" x14ac:dyDescent="0.35">
      <c r="A411" s="1">
        <f t="shared" si="25"/>
        <v>44268.260416665675</v>
      </c>
      <c r="B411">
        <f t="shared" si="23"/>
        <v>6135</v>
      </c>
      <c r="C411">
        <v>109</v>
      </c>
      <c r="D411">
        <f t="shared" si="24"/>
        <v>98100</v>
      </c>
    </row>
    <row r="412" spans="1:4" hidden="1" x14ac:dyDescent="0.35">
      <c r="A412" s="1">
        <f t="shared" si="25"/>
        <v>44268.270833332339</v>
      </c>
      <c r="B412">
        <f t="shared" si="23"/>
        <v>6150</v>
      </c>
      <c r="C412">
        <v>109</v>
      </c>
      <c r="D412">
        <f t="shared" si="24"/>
        <v>98100</v>
      </c>
    </row>
    <row r="413" spans="1:4" hidden="1" x14ac:dyDescent="0.35">
      <c r="A413" s="1">
        <f t="shared" si="25"/>
        <v>44268.281249999003</v>
      </c>
      <c r="B413">
        <f t="shared" si="23"/>
        <v>6165</v>
      </c>
      <c r="C413">
        <v>108</v>
      </c>
      <c r="D413">
        <f t="shared" si="24"/>
        <v>97200</v>
      </c>
    </row>
    <row r="414" spans="1:4" hidden="1" x14ac:dyDescent="0.35">
      <c r="A414" s="1">
        <f t="shared" si="25"/>
        <v>44268.291666665667</v>
      </c>
      <c r="B414">
        <f t="shared" si="23"/>
        <v>6180</v>
      </c>
      <c r="C414">
        <v>108</v>
      </c>
      <c r="D414">
        <f t="shared" si="24"/>
        <v>97200</v>
      </c>
    </row>
    <row r="415" spans="1:4" hidden="1" x14ac:dyDescent="0.35">
      <c r="A415" s="1">
        <f t="shared" si="25"/>
        <v>44268.302083332332</v>
      </c>
      <c r="B415">
        <f t="shared" si="23"/>
        <v>6195</v>
      </c>
      <c r="C415">
        <v>107</v>
      </c>
      <c r="D415">
        <f t="shared" si="24"/>
        <v>96300</v>
      </c>
    </row>
    <row r="416" spans="1:4" hidden="1" x14ac:dyDescent="0.35">
      <c r="A416" s="1">
        <f t="shared" si="25"/>
        <v>44268.312499998996</v>
      </c>
      <c r="B416">
        <f t="shared" si="23"/>
        <v>6210</v>
      </c>
      <c r="C416">
        <v>107</v>
      </c>
      <c r="D416">
        <f t="shared" si="24"/>
        <v>96300</v>
      </c>
    </row>
    <row r="417" spans="1:4" hidden="1" x14ac:dyDescent="0.35">
      <c r="A417" s="1">
        <f t="shared" si="25"/>
        <v>44268.32291666566</v>
      </c>
      <c r="B417">
        <f t="shared" si="23"/>
        <v>6225</v>
      </c>
      <c r="C417">
        <v>107</v>
      </c>
      <c r="D417">
        <f t="shared" si="24"/>
        <v>96300</v>
      </c>
    </row>
    <row r="418" spans="1:4" hidden="1" x14ac:dyDescent="0.35">
      <c r="A418" s="1">
        <f t="shared" si="25"/>
        <v>44268.333333332324</v>
      </c>
      <c r="B418">
        <f t="shared" si="23"/>
        <v>6240</v>
      </c>
      <c r="C418">
        <v>107</v>
      </c>
      <c r="D418">
        <f t="shared" si="24"/>
        <v>96300</v>
      </c>
    </row>
    <row r="419" spans="1:4" hidden="1" x14ac:dyDescent="0.35">
      <c r="A419" s="1">
        <f t="shared" si="25"/>
        <v>44268.343749998989</v>
      </c>
      <c r="B419">
        <f t="shared" si="23"/>
        <v>6255</v>
      </c>
      <c r="C419">
        <v>106</v>
      </c>
      <c r="D419">
        <f t="shared" si="24"/>
        <v>95400</v>
      </c>
    </row>
    <row r="420" spans="1:4" hidden="1" x14ac:dyDescent="0.35">
      <c r="A420" s="1">
        <f t="shared" si="25"/>
        <v>44268.354166665653</v>
      </c>
      <c r="B420">
        <f t="shared" si="23"/>
        <v>6270</v>
      </c>
      <c r="C420">
        <v>106</v>
      </c>
      <c r="D420">
        <f t="shared" si="24"/>
        <v>95400</v>
      </c>
    </row>
    <row r="421" spans="1:4" hidden="1" x14ac:dyDescent="0.35">
      <c r="A421" s="1">
        <f t="shared" si="25"/>
        <v>44268.364583332317</v>
      </c>
      <c r="B421">
        <f t="shared" si="23"/>
        <v>6285</v>
      </c>
      <c r="C421">
        <v>105</v>
      </c>
      <c r="D421">
        <f t="shared" si="24"/>
        <v>94500</v>
      </c>
    </row>
    <row r="422" spans="1:4" hidden="1" x14ac:dyDescent="0.35">
      <c r="A422" s="1">
        <f t="shared" si="25"/>
        <v>44268.374999998981</v>
      </c>
      <c r="B422">
        <f t="shared" si="23"/>
        <v>6300</v>
      </c>
      <c r="C422">
        <v>104</v>
      </c>
      <c r="D422">
        <f t="shared" si="24"/>
        <v>93600</v>
      </c>
    </row>
    <row r="423" spans="1:4" hidden="1" x14ac:dyDescent="0.35">
      <c r="A423" s="1">
        <f t="shared" si="25"/>
        <v>44268.385416665646</v>
      </c>
      <c r="B423">
        <f t="shared" si="23"/>
        <v>6315</v>
      </c>
      <c r="C423">
        <v>104</v>
      </c>
      <c r="D423">
        <f t="shared" si="24"/>
        <v>93600</v>
      </c>
    </row>
    <row r="424" spans="1:4" hidden="1" x14ac:dyDescent="0.35">
      <c r="A424" s="1">
        <f t="shared" si="25"/>
        <v>44268.39583333231</v>
      </c>
      <c r="B424">
        <f t="shared" si="23"/>
        <v>6330</v>
      </c>
      <c r="C424">
        <v>104</v>
      </c>
      <c r="D424">
        <f t="shared" si="24"/>
        <v>93600</v>
      </c>
    </row>
    <row r="425" spans="1:4" hidden="1" x14ac:dyDescent="0.35">
      <c r="A425" s="1">
        <f t="shared" si="25"/>
        <v>44268.406249998974</v>
      </c>
      <c r="B425">
        <f t="shared" si="23"/>
        <v>6345</v>
      </c>
      <c r="C425">
        <v>103</v>
      </c>
      <c r="D425">
        <f t="shared" si="24"/>
        <v>92700</v>
      </c>
    </row>
    <row r="426" spans="1:4" hidden="1" x14ac:dyDescent="0.35">
      <c r="A426" s="1">
        <f t="shared" si="25"/>
        <v>44268.416666665638</v>
      </c>
      <c r="B426">
        <f t="shared" si="23"/>
        <v>6360</v>
      </c>
      <c r="C426">
        <v>103</v>
      </c>
      <c r="D426">
        <f t="shared" si="24"/>
        <v>92700</v>
      </c>
    </row>
    <row r="427" spans="1:4" hidden="1" x14ac:dyDescent="0.35">
      <c r="A427" s="1">
        <f t="shared" si="25"/>
        <v>44268.427083332303</v>
      </c>
      <c r="B427">
        <f t="shared" si="23"/>
        <v>6375</v>
      </c>
      <c r="C427">
        <v>102</v>
      </c>
      <c r="D427">
        <f t="shared" si="24"/>
        <v>91800</v>
      </c>
    </row>
    <row r="428" spans="1:4" hidden="1" x14ac:dyDescent="0.35">
      <c r="A428" s="1">
        <f t="shared" si="25"/>
        <v>44268.437499998967</v>
      </c>
      <c r="B428">
        <f t="shared" si="23"/>
        <v>6390</v>
      </c>
      <c r="C428">
        <v>102</v>
      </c>
      <c r="D428">
        <f t="shared" si="24"/>
        <v>91800</v>
      </c>
    </row>
    <row r="429" spans="1:4" hidden="1" x14ac:dyDescent="0.35">
      <c r="A429" s="1">
        <f t="shared" si="25"/>
        <v>44268.447916665631</v>
      </c>
      <c r="B429">
        <f t="shared" si="23"/>
        <v>6405</v>
      </c>
      <c r="C429">
        <v>102</v>
      </c>
      <c r="D429">
        <f t="shared" si="24"/>
        <v>91800</v>
      </c>
    </row>
    <row r="430" spans="1:4" hidden="1" x14ac:dyDescent="0.35">
      <c r="A430" s="1">
        <f t="shared" si="25"/>
        <v>44268.458333332295</v>
      </c>
      <c r="B430">
        <f t="shared" si="23"/>
        <v>6420</v>
      </c>
      <c r="C430">
        <v>101</v>
      </c>
      <c r="D430">
        <f t="shared" si="24"/>
        <v>90900</v>
      </c>
    </row>
    <row r="431" spans="1:4" hidden="1" x14ac:dyDescent="0.35">
      <c r="A431" s="1">
        <f t="shared" si="25"/>
        <v>44268.46874999896</v>
      </c>
      <c r="B431">
        <f t="shared" si="23"/>
        <v>6435</v>
      </c>
      <c r="C431">
        <v>101</v>
      </c>
      <c r="D431">
        <f t="shared" si="24"/>
        <v>90900</v>
      </c>
    </row>
    <row r="432" spans="1:4" hidden="1" x14ac:dyDescent="0.35">
      <c r="A432" s="1">
        <f t="shared" si="25"/>
        <v>44268.479166665624</v>
      </c>
      <c r="B432">
        <f t="shared" si="23"/>
        <v>6450</v>
      </c>
      <c r="C432">
        <v>100</v>
      </c>
      <c r="D432">
        <f t="shared" si="24"/>
        <v>90000</v>
      </c>
    </row>
    <row r="433" spans="1:4" hidden="1" x14ac:dyDescent="0.35">
      <c r="A433" s="1">
        <f t="shared" si="25"/>
        <v>44268.489583332288</v>
      </c>
      <c r="B433">
        <f t="shared" si="23"/>
        <v>6465</v>
      </c>
      <c r="C433">
        <v>100</v>
      </c>
      <c r="D433">
        <f t="shared" si="24"/>
        <v>90000</v>
      </c>
    </row>
    <row r="434" spans="1:4" hidden="1" x14ac:dyDescent="0.35">
      <c r="A434" s="1">
        <f t="shared" si="25"/>
        <v>44268.499999998952</v>
      </c>
      <c r="B434">
        <f t="shared" si="23"/>
        <v>6480</v>
      </c>
      <c r="C434">
        <v>100</v>
      </c>
      <c r="D434">
        <f t="shared" si="24"/>
        <v>90000</v>
      </c>
    </row>
    <row r="435" spans="1:4" hidden="1" x14ac:dyDescent="0.35">
      <c r="A435" s="1">
        <f t="shared" si="25"/>
        <v>44268.510416665617</v>
      </c>
      <c r="B435">
        <f t="shared" si="23"/>
        <v>6495</v>
      </c>
      <c r="C435">
        <v>99.2</v>
      </c>
      <c r="D435">
        <f t="shared" si="24"/>
        <v>89280</v>
      </c>
    </row>
    <row r="436" spans="1:4" hidden="1" x14ac:dyDescent="0.35">
      <c r="A436" s="1">
        <f t="shared" si="25"/>
        <v>44268.520833332281</v>
      </c>
      <c r="B436">
        <f t="shared" si="23"/>
        <v>6510</v>
      </c>
      <c r="C436">
        <v>99.2</v>
      </c>
      <c r="D436">
        <f t="shared" si="24"/>
        <v>89280</v>
      </c>
    </row>
    <row r="437" spans="1:4" hidden="1" x14ac:dyDescent="0.35">
      <c r="A437" s="1">
        <f t="shared" si="25"/>
        <v>44268.531249998945</v>
      </c>
      <c r="B437">
        <f t="shared" si="23"/>
        <v>6525</v>
      </c>
      <c r="C437">
        <v>98.4</v>
      </c>
      <c r="D437">
        <f t="shared" si="24"/>
        <v>88560</v>
      </c>
    </row>
    <row r="438" spans="1:4" hidden="1" x14ac:dyDescent="0.35">
      <c r="A438" s="1">
        <f t="shared" si="25"/>
        <v>44268.541666665609</v>
      </c>
      <c r="B438">
        <f t="shared" si="23"/>
        <v>6540</v>
      </c>
      <c r="C438">
        <v>98.4</v>
      </c>
      <c r="D438">
        <f t="shared" si="24"/>
        <v>88560</v>
      </c>
    </row>
    <row r="439" spans="1:4" hidden="1" x14ac:dyDescent="0.35">
      <c r="A439" s="1">
        <f t="shared" si="25"/>
        <v>44268.552083332273</v>
      </c>
      <c r="B439">
        <f t="shared" si="23"/>
        <v>6555</v>
      </c>
      <c r="C439">
        <v>98.4</v>
      </c>
      <c r="D439">
        <f t="shared" si="24"/>
        <v>88560</v>
      </c>
    </row>
    <row r="440" spans="1:4" hidden="1" x14ac:dyDescent="0.35">
      <c r="A440" s="1">
        <f t="shared" si="25"/>
        <v>44268.562499998938</v>
      </c>
      <c r="B440">
        <f t="shared" si="23"/>
        <v>6570</v>
      </c>
      <c r="C440">
        <v>97.6</v>
      </c>
      <c r="D440">
        <f t="shared" si="24"/>
        <v>87840</v>
      </c>
    </row>
    <row r="441" spans="1:4" hidden="1" x14ac:dyDescent="0.35">
      <c r="A441" s="1">
        <f t="shared" si="25"/>
        <v>44268.572916665602</v>
      </c>
      <c r="B441">
        <f t="shared" si="23"/>
        <v>6585</v>
      </c>
      <c r="C441">
        <v>97.6</v>
      </c>
      <c r="D441">
        <f t="shared" si="24"/>
        <v>87840</v>
      </c>
    </row>
    <row r="442" spans="1:4" hidden="1" x14ac:dyDescent="0.35">
      <c r="A442" s="1">
        <f t="shared" si="25"/>
        <v>44268.583333332266</v>
      </c>
      <c r="B442">
        <f t="shared" si="23"/>
        <v>6600</v>
      </c>
      <c r="C442">
        <v>96.8</v>
      </c>
      <c r="D442">
        <f t="shared" si="24"/>
        <v>87120</v>
      </c>
    </row>
    <row r="443" spans="1:4" hidden="1" x14ac:dyDescent="0.35">
      <c r="A443" s="1">
        <f t="shared" si="25"/>
        <v>44268.59374999893</v>
      </c>
      <c r="B443">
        <f t="shared" si="23"/>
        <v>6615</v>
      </c>
      <c r="C443">
        <v>96.8</v>
      </c>
      <c r="D443">
        <f t="shared" si="24"/>
        <v>87120</v>
      </c>
    </row>
    <row r="444" spans="1:4" hidden="1" x14ac:dyDescent="0.35">
      <c r="A444" s="1">
        <f t="shared" si="25"/>
        <v>44268.604166665595</v>
      </c>
      <c r="B444">
        <f t="shared" si="23"/>
        <v>6630</v>
      </c>
      <c r="C444">
        <v>96.8</v>
      </c>
      <c r="D444">
        <f t="shared" si="24"/>
        <v>87120</v>
      </c>
    </row>
    <row r="445" spans="1:4" hidden="1" x14ac:dyDescent="0.35">
      <c r="A445" s="1">
        <f t="shared" si="25"/>
        <v>44268.614583332259</v>
      </c>
      <c r="B445">
        <f t="shared" si="23"/>
        <v>6645</v>
      </c>
      <c r="C445">
        <v>96</v>
      </c>
      <c r="D445">
        <f t="shared" si="24"/>
        <v>86400</v>
      </c>
    </row>
    <row r="446" spans="1:4" hidden="1" x14ac:dyDescent="0.35">
      <c r="A446" s="1">
        <f t="shared" si="25"/>
        <v>44268.624999998923</v>
      </c>
      <c r="B446">
        <f t="shared" si="23"/>
        <v>6660</v>
      </c>
      <c r="C446">
        <v>96</v>
      </c>
      <c r="D446">
        <f t="shared" si="24"/>
        <v>86400</v>
      </c>
    </row>
    <row r="447" spans="1:4" hidden="1" x14ac:dyDescent="0.35">
      <c r="A447" s="1">
        <f t="shared" si="25"/>
        <v>44268.635416665587</v>
      </c>
      <c r="B447">
        <f t="shared" si="23"/>
        <v>6675</v>
      </c>
      <c r="C447">
        <v>95.2</v>
      </c>
      <c r="D447">
        <f t="shared" si="24"/>
        <v>85680</v>
      </c>
    </row>
    <row r="448" spans="1:4" hidden="1" x14ac:dyDescent="0.35">
      <c r="A448" s="1">
        <f t="shared" si="25"/>
        <v>44268.645833332252</v>
      </c>
      <c r="B448">
        <f t="shared" si="23"/>
        <v>6690</v>
      </c>
      <c r="C448">
        <v>95.2</v>
      </c>
      <c r="D448">
        <f t="shared" si="24"/>
        <v>85680</v>
      </c>
    </row>
    <row r="449" spans="1:4" hidden="1" x14ac:dyDescent="0.35">
      <c r="A449" s="1">
        <f t="shared" si="25"/>
        <v>44268.656249998916</v>
      </c>
      <c r="B449">
        <f t="shared" si="23"/>
        <v>6705</v>
      </c>
      <c r="C449">
        <v>95.2</v>
      </c>
      <c r="D449">
        <f t="shared" si="24"/>
        <v>85680</v>
      </c>
    </row>
    <row r="450" spans="1:4" hidden="1" x14ac:dyDescent="0.35">
      <c r="A450" s="1">
        <f t="shared" si="25"/>
        <v>44268.66666666558</v>
      </c>
      <c r="B450">
        <f t="shared" si="23"/>
        <v>6720</v>
      </c>
      <c r="C450">
        <v>94.4</v>
      </c>
      <c r="D450">
        <f t="shared" si="24"/>
        <v>84960</v>
      </c>
    </row>
    <row r="451" spans="1:4" hidden="1" x14ac:dyDescent="0.35">
      <c r="A451" s="1">
        <f t="shared" si="25"/>
        <v>44268.677083332244</v>
      </c>
      <c r="B451">
        <f t="shared" ref="B451:B514" si="26">ROUND((A451-$A$2)*(60*24),0)</f>
        <v>6735</v>
      </c>
      <c r="C451">
        <v>94.4</v>
      </c>
      <c r="D451">
        <f t="shared" ref="D451:D514" si="27">15*60*C451</f>
        <v>84960</v>
      </c>
    </row>
    <row r="452" spans="1:4" hidden="1" x14ac:dyDescent="0.35">
      <c r="A452" s="1">
        <f t="shared" ref="A452:A515" si="28">A451+(15/(60*24))</f>
        <v>44268.687499998909</v>
      </c>
      <c r="B452">
        <f t="shared" si="26"/>
        <v>6750</v>
      </c>
      <c r="C452">
        <v>94.4</v>
      </c>
      <c r="D452">
        <f t="shared" si="27"/>
        <v>84960</v>
      </c>
    </row>
    <row r="453" spans="1:4" hidden="1" x14ac:dyDescent="0.35">
      <c r="A453" s="1">
        <f t="shared" si="28"/>
        <v>44268.697916665573</v>
      </c>
      <c r="B453">
        <f t="shared" si="26"/>
        <v>6765</v>
      </c>
      <c r="C453">
        <v>93.6</v>
      </c>
      <c r="D453">
        <f t="shared" si="27"/>
        <v>84240</v>
      </c>
    </row>
    <row r="454" spans="1:4" hidden="1" x14ac:dyDescent="0.35">
      <c r="A454" s="1">
        <f t="shared" si="28"/>
        <v>44268.708333332237</v>
      </c>
      <c r="B454">
        <f t="shared" si="26"/>
        <v>6780</v>
      </c>
      <c r="C454">
        <v>93.6</v>
      </c>
      <c r="D454">
        <f t="shared" si="27"/>
        <v>84240</v>
      </c>
    </row>
    <row r="455" spans="1:4" hidden="1" x14ac:dyDescent="0.35">
      <c r="A455" s="1">
        <f t="shared" si="28"/>
        <v>44268.718749998901</v>
      </c>
      <c r="B455">
        <f t="shared" si="26"/>
        <v>6795</v>
      </c>
      <c r="C455">
        <v>93.6</v>
      </c>
      <c r="D455">
        <f t="shared" si="27"/>
        <v>84240</v>
      </c>
    </row>
    <row r="456" spans="1:4" hidden="1" x14ac:dyDescent="0.35">
      <c r="A456" s="1">
        <f t="shared" si="28"/>
        <v>44268.729166665566</v>
      </c>
      <c r="B456">
        <f t="shared" si="26"/>
        <v>6810</v>
      </c>
      <c r="C456">
        <v>92.8</v>
      </c>
      <c r="D456">
        <f t="shared" si="27"/>
        <v>83520</v>
      </c>
    </row>
    <row r="457" spans="1:4" hidden="1" x14ac:dyDescent="0.35">
      <c r="A457" s="1">
        <f t="shared" si="28"/>
        <v>44268.73958333223</v>
      </c>
      <c r="B457">
        <f t="shared" si="26"/>
        <v>6825</v>
      </c>
      <c r="C457">
        <v>92.8</v>
      </c>
      <c r="D457">
        <f t="shared" si="27"/>
        <v>83520</v>
      </c>
    </row>
    <row r="458" spans="1:4" hidden="1" x14ac:dyDescent="0.35">
      <c r="A458" s="1">
        <f t="shared" si="28"/>
        <v>44268.749999998894</v>
      </c>
      <c r="B458">
        <f t="shared" si="26"/>
        <v>6840</v>
      </c>
      <c r="C458">
        <v>92.1</v>
      </c>
      <c r="D458">
        <f t="shared" si="27"/>
        <v>82890</v>
      </c>
    </row>
    <row r="459" spans="1:4" hidden="1" x14ac:dyDescent="0.35">
      <c r="A459" s="1">
        <f t="shared" si="28"/>
        <v>44268.760416665558</v>
      </c>
      <c r="B459">
        <f t="shared" si="26"/>
        <v>6855</v>
      </c>
      <c r="C459">
        <v>92.1</v>
      </c>
      <c r="D459">
        <f t="shared" si="27"/>
        <v>82890</v>
      </c>
    </row>
    <row r="460" spans="1:4" hidden="1" x14ac:dyDescent="0.35">
      <c r="A460" s="1">
        <f t="shared" si="28"/>
        <v>44268.770833332223</v>
      </c>
      <c r="B460">
        <f t="shared" si="26"/>
        <v>6870</v>
      </c>
      <c r="C460">
        <v>92.1</v>
      </c>
      <c r="D460">
        <f t="shared" si="27"/>
        <v>82890</v>
      </c>
    </row>
    <row r="461" spans="1:4" hidden="1" x14ac:dyDescent="0.35">
      <c r="A461" s="1">
        <f t="shared" si="28"/>
        <v>44268.781249998887</v>
      </c>
      <c r="B461">
        <f t="shared" si="26"/>
        <v>6885</v>
      </c>
      <c r="C461">
        <v>92.1</v>
      </c>
      <c r="D461">
        <f t="shared" si="27"/>
        <v>82890</v>
      </c>
    </row>
    <row r="462" spans="1:4" hidden="1" x14ac:dyDescent="0.35">
      <c r="A462" s="1">
        <f t="shared" si="28"/>
        <v>44268.791666665551</v>
      </c>
      <c r="B462">
        <f t="shared" si="26"/>
        <v>6900</v>
      </c>
      <c r="C462">
        <v>92.1</v>
      </c>
      <c r="D462">
        <f t="shared" si="27"/>
        <v>82890</v>
      </c>
    </row>
    <row r="463" spans="1:4" hidden="1" x14ac:dyDescent="0.35">
      <c r="A463" s="1">
        <f t="shared" si="28"/>
        <v>44268.802083332215</v>
      </c>
      <c r="B463">
        <f t="shared" si="26"/>
        <v>6915</v>
      </c>
      <c r="C463">
        <v>91.3</v>
      </c>
      <c r="D463">
        <f t="shared" si="27"/>
        <v>82170</v>
      </c>
    </row>
    <row r="464" spans="1:4" hidden="1" x14ac:dyDescent="0.35">
      <c r="A464" s="1">
        <f t="shared" si="28"/>
        <v>44268.81249999888</v>
      </c>
      <c r="B464">
        <f t="shared" si="26"/>
        <v>6930</v>
      </c>
      <c r="C464">
        <v>91.3</v>
      </c>
      <c r="D464">
        <f t="shared" si="27"/>
        <v>82170</v>
      </c>
    </row>
    <row r="465" spans="1:4" hidden="1" x14ac:dyDescent="0.35">
      <c r="A465" s="1">
        <f t="shared" si="28"/>
        <v>44268.822916665544</v>
      </c>
      <c r="B465">
        <f t="shared" si="26"/>
        <v>6945</v>
      </c>
      <c r="C465">
        <v>91.3</v>
      </c>
      <c r="D465">
        <f t="shared" si="27"/>
        <v>82170</v>
      </c>
    </row>
    <row r="466" spans="1:4" hidden="1" x14ac:dyDescent="0.35">
      <c r="A466" s="1">
        <f t="shared" si="28"/>
        <v>44268.833333332208</v>
      </c>
      <c r="B466">
        <f t="shared" si="26"/>
        <v>6960</v>
      </c>
      <c r="C466">
        <v>90.5</v>
      </c>
      <c r="D466">
        <f t="shared" si="27"/>
        <v>81450</v>
      </c>
    </row>
    <row r="467" spans="1:4" hidden="1" x14ac:dyDescent="0.35">
      <c r="A467" s="1">
        <f t="shared" si="28"/>
        <v>44268.843749998872</v>
      </c>
      <c r="B467">
        <f t="shared" si="26"/>
        <v>6975</v>
      </c>
      <c r="C467">
        <v>90.5</v>
      </c>
      <c r="D467">
        <f t="shared" si="27"/>
        <v>81450</v>
      </c>
    </row>
    <row r="468" spans="1:4" hidden="1" x14ac:dyDescent="0.35">
      <c r="A468" s="1">
        <f t="shared" si="28"/>
        <v>44268.854166665536</v>
      </c>
      <c r="B468">
        <f t="shared" si="26"/>
        <v>6990</v>
      </c>
      <c r="C468">
        <v>90.5</v>
      </c>
      <c r="D468">
        <f t="shared" si="27"/>
        <v>81450</v>
      </c>
    </row>
    <row r="469" spans="1:4" hidden="1" x14ac:dyDescent="0.35">
      <c r="A469" s="1">
        <f t="shared" si="28"/>
        <v>44268.864583332201</v>
      </c>
      <c r="B469">
        <f t="shared" si="26"/>
        <v>7005</v>
      </c>
      <c r="C469">
        <v>89.7</v>
      </c>
      <c r="D469">
        <f t="shared" si="27"/>
        <v>80730</v>
      </c>
    </row>
    <row r="470" spans="1:4" hidden="1" x14ac:dyDescent="0.35">
      <c r="A470" s="1">
        <f t="shared" si="28"/>
        <v>44268.874999998865</v>
      </c>
      <c r="B470">
        <f t="shared" si="26"/>
        <v>7020</v>
      </c>
      <c r="C470">
        <v>89.7</v>
      </c>
      <c r="D470">
        <f t="shared" si="27"/>
        <v>80730</v>
      </c>
    </row>
    <row r="471" spans="1:4" hidden="1" x14ac:dyDescent="0.35">
      <c r="A471" s="1">
        <f t="shared" si="28"/>
        <v>44268.885416665529</v>
      </c>
      <c r="B471">
        <f t="shared" si="26"/>
        <v>7035</v>
      </c>
      <c r="C471">
        <v>89.7</v>
      </c>
      <c r="D471">
        <f t="shared" si="27"/>
        <v>80730</v>
      </c>
    </row>
    <row r="472" spans="1:4" hidden="1" x14ac:dyDescent="0.35">
      <c r="A472" s="1">
        <f t="shared" si="28"/>
        <v>44268.895833332193</v>
      </c>
      <c r="B472">
        <f t="shared" si="26"/>
        <v>7050</v>
      </c>
      <c r="C472">
        <v>89</v>
      </c>
      <c r="D472">
        <f t="shared" si="27"/>
        <v>80100</v>
      </c>
    </row>
    <row r="473" spans="1:4" hidden="1" x14ac:dyDescent="0.35">
      <c r="A473" s="1">
        <f t="shared" si="28"/>
        <v>44268.906249998858</v>
      </c>
      <c r="B473">
        <f t="shared" si="26"/>
        <v>7065</v>
      </c>
      <c r="C473">
        <v>89</v>
      </c>
      <c r="D473">
        <f t="shared" si="27"/>
        <v>80100</v>
      </c>
    </row>
    <row r="474" spans="1:4" hidden="1" x14ac:dyDescent="0.35">
      <c r="A474" s="1">
        <f t="shared" si="28"/>
        <v>44268.916666665522</v>
      </c>
      <c r="B474">
        <f t="shared" si="26"/>
        <v>7080</v>
      </c>
      <c r="C474">
        <v>89</v>
      </c>
      <c r="D474">
        <f t="shared" si="27"/>
        <v>80100</v>
      </c>
    </row>
    <row r="475" spans="1:4" hidden="1" x14ac:dyDescent="0.35">
      <c r="A475" s="1">
        <f t="shared" si="28"/>
        <v>44268.927083332186</v>
      </c>
      <c r="B475">
        <f t="shared" si="26"/>
        <v>7095</v>
      </c>
      <c r="C475">
        <v>88.2</v>
      </c>
      <c r="D475">
        <f t="shared" si="27"/>
        <v>79380</v>
      </c>
    </row>
    <row r="476" spans="1:4" hidden="1" x14ac:dyDescent="0.35">
      <c r="A476" s="1">
        <f t="shared" si="28"/>
        <v>44268.93749999885</v>
      </c>
      <c r="B476">
        <f t="shared" si="26"/>
        <v>7110</v>
      </c>
      <c r="C476">
        <v>89</v>
      </c>
      <c r="D476">
        <f t="shared" si="27"/>
        <v>80100</v>
      </c>
    </row>
    <row r="477" spans="1:4" hidden="1" x14ac:dyDescent="0.35">
      <c r="A477" s="1">
        <f t="shared" si="28"/>
        <v>44268.947916665515</v>
      </c>
      <c r="B477">
        <f t="shared" si="26"/>
        <v>7125</v>
      </c>
      <c r="C477">
        <v>88.2</v>
      </c>
      <c r="D477">
        <f t="shared" si="27"/>
        <v>79380</v>
      </c>
    </row>
    <row r="478" spans="1:4" hidden="1" x14ac:dyDescent="0.35">
      <c r="A478" s="1">
        <f t="shared" si="28"/>
        <v>44268.958333332179</v>
      </c>
      <c r="B478">
        <f t="shared" si="26"/>
        <v>7140</v>
      </c>
      <c r="C478">
        <v>88.2</v>
      </c>
      <c r="D478">
        <f t="shared" si="27"/>
        <v>79380</v>
      </c>
    </row>
    <row r="479" spans="1:4" hidden="1" x14ac:dyDescent="0.35">
      <c r="A479" s="1">
        <f t="shared" si="28"/>
        <v>44268.968749998843</v>
      </c>
      <c r="B479">
        <f t="shared" si="26"/>
        <v>7155</v>
      </c>
      <c r="C479">
        <v>88.2</v>
      </c>
      <c r="D479">
        <f t="shared" si="27"/>
        <v>79380</v>
      </c>
    </row>
    <row r="480" spans="1:4" hidden="1" x14ac:dyDescent="0.35">
      <c r="A480" s="1">
        <f t="shared" si="28"/>
        <v>44268.979166665507</v>
      </c>
      <c r="B480">
        <f t="shared" si="26"/>
        <v>7170</v>
      </c>
      <c r="C480">
        <v>87.4</v>
      </c>
      <c r="D480">
        <f t="shared" si="27"/>
        <v>78660</v>
      </c>
    </row>
    <row r="481" spans="1:4" hidden="1" x14ac:dyDescent="0.35">
      <c r="A481" s="1">
        <f t="shared" si="28"/>
        <v>44268.989583332172</v>
      </c>
      <c r="B481">
        <f t="shared" si="26"/>
        <v>7185</v>
      </c>
      <c r="C481">
        <v>87.4</v>
      </c>
      <c r="D481">
        <f t="shared" si="27"/>
        <v>78660</v>
      </c>
    </row>
    <row r="482" spans="1:4" hidden="1" x14ac:dyDescent="0.35">
      <c r="A482" s="1">
        <f t="shared" si="28"/>
        <v>44268.999999998836</v>
      </c>
      <c r="B482">
        <f t="shared" si="26"/>
        <v>7200</v>
      </c>
      <c r="C482">
        <v>87.4</v>
      </c>
      <c r="D482">
        <f t="shared" si="27"/>
        <v>78660</v>
      </c>
    </row>
    <row r="483" spans="1:4" hidden="1" x14ac:dyDescent="0.35">
      <c r="A483" s="1">
        <f t="shared" si="28"/>
        <v>44269.0104166655</v>
      </c>
      <c r="B483">
        <f t="shared" si="26"/>
        <v>7215</v>
      </c>
      <c r="C483">
        <v>86.7</v>
      </c>
      <c r="D483">
        <f t="shared" si="27"/>
        <v>78030</v>
      </c>
    </row>
    <row r="484" spans="1:4" hidden="1" x14ac:dyDescent="0.35">
      <c r="A484" s="1">
        <f t="shared" si="28"/>
        <v>44269.020833332164</v>
      </c>
      <c r="B484">
        <f t="shared" si="26"/>
        <v>7230</v>
      </c>
      <c r="C484">
        <v>86.7</v>
      </c>
      <c r="D484">
        <f t="shared" si="27"/>
        <v>78030</v>
      </c>
    </row>
    <row r="485" spans="1:4" hidden="1" x14ac:dyDescent="0.35">
      <c r="A485" s="1">
        <f t="shared" si="28"/>
        <v>44269.031249998829</v>
      </c>
      <c r="B485">
        <f t="shared" si="26"/>
        <v>7245</v>
      </c>
      <c r="C485">
        <v>86.7</v>
      </c>
      <c r="D485">
        <f t="shared" si="27"/>
        <v>78030</v>
      </c>
    </row>
    <row r="486" spans="1:4" hidden="1" x14ac:dyDescent="0.35">
      <c r="A486" s="1">
        <f t="shared" si="28"/>
        <v>44269.041666665493</v>
      </c>
      <c r="B486">
        <f t="shared" si="26"/>
        <v>7260</v>
      </c>
      <c r="C486">
        <v>86.7</v>
      </c>
      <c r="D486">
        <f t="shared" si="27"/>
        <v>78030</v>
      </c>
    </row>
    <row r="487" spans="1:4" hidden="1" x14ac:dyDescent="0.35">
      <c r="A487" s="1">
        <f t="shared" si="28"/>
        <v>44269.052083332157</v>
      </c>
      <c r="B487">
        <f t="shared" si="26"/>
        <v>7275</v>
      </c>
      <c r="C487">
        <v>86.7</v>
      </c>
      <c r="D487">
        <f t="shared" si="27"/>
        <v>78030</v>
      </c>
    </row>
    <row r="488" spans="1:4" hidden="1" x14ac:dyDescent="0.35">
      <c r="A488" s="1">
        <f t="shared" si="28"/>
        <v>44269.062499998821</v>
      </c>
      <c r="B488">
        <f t="shared" si="26"/>
        <v>7290</v>
      </c>
      <c r="C488">
        <v>85.9</v>
      </c>
      <c r="D488">
        <f t="shared" si="27"/>
        <v>77310</v>
      </c>
    </row>
    <row r="489" spans="1:4" hidden="1" x14ac:dyDescent="0.35">
      <c r="A489" s="1">
        <f t="shared" si="28"/>
        <v>44269.072916665486</v>
      </c>
      <c r="B489">
        <f t="shared" si="26"/>
        <v>7305</v>
      </c>
      <c r="C489">
        <v>85.9</v>
      </c>
      <c r="D489">
        <f t="shared" si="27"/>
        <v>77310</v>
      </c>
    </row>
    <row r="490" spans="1:4" hidden="1" x14ac:dyDescent="0.35">
      <c r="A490" s="1">
        <f t="shared" si="28"/>
        <v>44269.08333333215</v>
      </c>
      <c r="B490">
        <f t="shared" si="26"/>
        <v>7320</v>
      </c>
      <c r="C490">
        <v>85.9</v>
      </c>
      <c r="D490">
        <f t="shared" si="27"/>
        <v>77310</v>
      </c>
    </row>
    <row r="491" spans="1:4" hidden="1" x14ac:dyDescent="0.35">
      <c r="A491" s="1">
        <f t="shared" si="28"/>
        <v>44269.093749998814</v>
      </c>
      <c r="B491">
        <f t="shared" si="26"/>
        <v>7335</v>
      </c>
      <c r="C491">
        <v>85.2</v>
      </c>
      <c r="D491">
        <f t="shared" si="27"/>
        <v>76680</v>
      </c>
    </row>
    <row r="492" spans="1:4" hidden="1" x14ac:dyDescent="0.35">
      <c r="A492" s="1">
        <f t="shared" si="28"/>
        <v>44269.104166665478</v>
      </c>
      <c r="B492">
        <f t="shared" si="26"/>
        <v>7350</v>
      </c>
      <c r="C492">
        <v>85.2</v>
      </c>
      <c r="D492">
        <f t="shared" si="27"/>
        <v>76680</v>
      </c>
    </row>
    <row r="493" spans="1:4" hidden="1" x14ac:dyDescent="0.35">
      <c r="A493" s="1">
        <f t="shared" si="28"/>
        <v>44269.114583332143</v>
      </c>
      <c r="B493">
        <f t="shared" si="26"/>
        <v>7365</v>
      </c>
      <c r="C493">
        <v>85.2</v>
      </c>
      <c r="D493">
        <f t="shared" si="27"/>
        <v>76680</v>
      </c>
    </row>
    <row r="494" spans="1:4" hidden="1" x14ac:dyDescent="0.35">
      <c r="A494" s="1">
        <f t="shared" si="28"/>
        <v>44269.124999998807</v>
      </c>
      <c r="B494">
        <f t="shared" si="26"/>
        <v>7380</v>
      </c>
      <c r="C494">
        <v>84.4</v>
      </c>
      <c r="D494">
        <f t="shared" si="27"/>
        <v>75960</v>
      </c>
    </row>
    <row r="495" spans="1:4" hidden="1" x14ac:dyDescent="0.35">
      <c r="A495" s="1">
        <f t="shared" si="28"/>
        <v>44269.135416665471</v>
      </c>
      <c r="B495">
        <f t="shared" si="26"/>
        <v>7395</v>
      </c>
      <c r="C495">
        <v>84.4</v>
      </c>
      <c r="D495">
        <f t="shared" si="27"/>
        <v>75960</v>
      </c>
    </row>
    <row r="496" spans="1:4" hidden="1" x14ac:dyDescent="0.35">
      <c r="A496" s="1">
        <f t="shared" si="28"/>
        <v>44269.145833332135</v>
      </c>
      <c r="B496">
        <f t="shared" si="26"/>
        <v>7410</v>
      </c>
      <c r="C496">
        <v>84.4</v>
      </c>
      <c r="D496">
        <f t="shared" si="27"/>
        <v>75960</v>
      </c>
    </row>
    <row r="497" spans="1:4" hidden="1" x14ac:dyDescent="0.35">
      <c r="A497" s="1">
        <f t="shared" si="28"/>
        <v>44269.156249998799</v>
      </c>
      <c r="B497">
        <f t="shared" si="26"/>
        <v>7425</v>
      </c>
      <c r="C497">
        <v>84.4</v>
      </c>
      <c r="D497">
        <f t="shared" si="27"/>
        <v>75960</v>
      </c>
    </row>
    <row r="498" spans="1:4" hidden="1" x14ac:dyDescent="0.35">
      <c r="A498" s="1">
        <f t="shared" si="28"/>
        <v>44269.166666665464</v>
      </c>
      <c r="B498">
        <f t="shared" si="26"/>
        <v>7440</v>
      </c>
      <c r="C498">
        <v>83.7</v>
      </c>
      <c r="D498">
        <f t="shared" si="27"/>
        <v>75330</v>
      </c>
    </row>
    <row r="499" spans="1:4" hidden="1" x14ac:dyDescent="0.35">
      <c r="A499" s="1">
        <f t="shared" si="28"/>
        <v>44269.177083332128</v>
      </c>
      <c r="B499">
        <f t="shared" si="26"/>
        <v>7455</v>
      </c>
      <c r="C499">
        <v>83.7</v>
      </c>
      <c r="D499">
        <f t="shared" si="27"/>
        <v>75330</v>
      </c>
    </row>
    <row r="500" spans="1:4" hidden="1" x14ac:dyDescent="0.35">
      <c r="A500" s="1">
        <f t="shared" si="28"/>
        <v>44269.187499998792</v>
      </c>
      <c r="B500">
        <f t="shared" si="26"/>
        <v>7470</v>
      </c>
      <c r="C500">
        <v>83.7</v>
      </c>
      <c r="D500">
        <f t="shared" si="27"/>
        <v>75330</v>
      </c>
    </row>
    <row r="501" spans="1:4" hidden="1" x14ac:dyDescent="0.35">
      <c r="A501" s="1">
        <f t="shared" si="28"/>
        <v>44269.197916665456</v>
      </c>
      <c r="B501">
        <f t="shared" si="26"/>
        <v>7485</v>
      </c>
      <c r="C501">
        <v>83.7</v>
      </c>
      <c r="D501">
        <f t="shared" si="27"/>
        <v>75330</v>
      </c>
    </row>
    <row r="502" spans="1:4" hidden="1" x14ac:dyDescent="0.35">
      <c r="A502" s="1">
        <f t="shared" si="28"/>
        <v>44269.208333332121</v>
      </c>
      <c r="B502">
        <f t="shared" si="26"/>
        <v>7500</v>
      </c>
      <c r="C502">
        <v>83.7</v>
      </c>
      <c r="D502">
        <f t="shared" si="27"/>
        <v>75330</v>
      </c>
    </row>
    <row r="503" spans="1:4" hidden="1" x14ac:dyDescent="0.35">
      <c r="A503" s="1">
        <f t="shared" si="28"/>
        <v>44269.218749998785</v>
      </c>
      <c r="B503">
        <f t="shared" si="26"/>
        <v>7515</v>
      </c>
      <c r="C503">
        <v>83.7</v>
      </c>
      <c r="D503">
        <f t="shared" si="27"/>
        <v>75330</v>
      </c>
    </row>
    <row r="504" spans="1:4" hidden="1" x14ac:dyDescent="0.35">
      <c r="A504" s="1">
        <f t="shared" si="28"/>
        <v>44269.229166665449</v>
      </c>
      <c r="B504">
        <f t="shared" si="26"/>
        <v>7530</v>
      </c>
      <c r="C504">
        <v>83</v>
      </c>
      <c r="D504">
        <f t="shared" si="27"/>
        <v>74700</v>
      </c>
    </row>
    <row r="505" spans="1:4" hidden="1" x14ac:dyDescent="0.35">
      <c r="A505" s="1">
        <f t="shared" si="28"/>
        <v>44269.239583332113</v>
      </c>
      <c r="B505">
        <f t="shared" si="26"/>
        <v>7545</v>
      </c>
      <c r="C505">
        <v>83</v>
      </c>
      <c r="D505">
        <f t="shared" si="27"/>
        <v>74700</v>
      </c>
    </row>
    <row r="506" spans="1:4" hidden="1" x14ac:dyDescent="0.35">
      <c r="A506" s="1">
        <f t="shared" si="28"/>
        <v>44269.249999998778</v>
      </c>
      <c r="B506">
        <f t="shared" si="26"/>
        <v>7560</v>
      </c>
      <c r="C506">
        <v>83</v>
      </c>
      <c r="D506">
        <f t="shared" si="27"/>
        <v>74700</v>
      </c>
    </row>
    <row r="507" spans="1:4" hidden="1" x14ac:dyDescent="0.35">
      <c r="A507" s="1">
        <f t="shared" si="28"/>
        <v>44269.260416665442</v>
      </c>
      <c r="B507">
        <f t="shared" si="26"/>
        <v>7575</v>
      </c>
      <c r="C507">
        <v>83</v>
      </c>
      <c r="D507">
        <f t="shared" si="27"/>
        <v>74700</v>
      </c>
    </row>
    <row r="508" spans="1:4" hidden="1" x14ac:dyDescent="0.35">
      <c r="A508" s="1">
        <f t="shared" si="28"/>
        <v>44269.270833332106</v>
      </c>
      <c r="B508">
        <f t="shared" si="26"/>
        <v>7590</v>
      </c>
      <c r="C508">
        <v>82.2</v>
      </c>
      <c r="D508">
        <f t="shared" si="27"/>
        <v>73980</v>
      </c>
    </row>
    <row r="509" spans="1:4" hidden="1" x14ac:dyDescent="0.35">
      <c r="A509" s="1">
        <f t="shared" si="28"/>
        <v>44269.28124999877</v>
      </c>
      <c r="B509">
        <f t="shared" si="26"/>
        <v>7605</v>
      </c>
      <c r="C509">
        <v>82.2</v>
      </c>
      <c r="D509">
        <f t="shared" si="27"/>
        <v>73980</v>
      </c>
    </row>
    <row r="510" spans="1:4" hidden="1" x14ac:dyDescent="0.35">
      <c r="A510" s="1">
        <f t="shared" si="28"/>
        <v>44269.291666665435</v>
      </c>
      <c r="B510">
        <f t="shared" si="26"/>
        <v>7620</v>
      </c>
      <c r="C510">
        <v>82.2</v>
      </c>
      <c r="D510">
        <f t="shared" si="27"/>
        <v>73980</v>
      </c>
    </row>
    <row r="511" spans="1:4" hidden="1" x14ac:dyDescent="0.35">
      <c r="A511" s="1">
        <f t="shared" si="28"/>
        <v>44269.302083332099</v>
      </c>
      <c r="B511">
        <f t="shared" si="26"/>
        <v>7635</v>
      </c>
      <c r="C511">
        <v>82.2</v>
      </c>
      <c r="D511">
        <f t="shared" si="27"/>
        <v>73980</v>
      </c>
    </row>
    <row r="512" spans="1:4" hidden="1" x14ac:dyDescent="0.35">
      <c r="A512" s="1">
        <f t="shared" si="28"/>
        <v>44269.312499998763</v>
      </c>
      <c r="B512">
        <f t="shared" si="26"/>
        <v>7650</v>
      </c>
      <c r="C512">
        <v>82.2</v>
      </c>
      <c r="D512">
        <f t="shared" si="27"/>
        <v>73980</v>
      </c>
    </row>
    <row r="513" spans="1:4" hidden="1" x14ac:dyDescent="0.35">
      <c r="A513" s="1">
        <f t="shared" si="28"/>
        <v>44269.322916665427</v>
      </c>
      <c r="B513">
        <f t="shared" si="26"/>
        <v>7665</v>
      </c>
      <c r="C513">
        <v>81.5</v>
      </c>
      <c r="D513">
        <f t="shared" si="27"/>
        <v>73350</v>
      </c>
    </row>
    <row r="514" spans="1:4" hidden="1" x14ac:dyDescent="0.35">
      <c r="A514" s="1">
        <f t="shared" si="28"/>
        <v>44269.333333332092</v>
      </c>
      <c r="B514">
        <f t="shared" si="26"/>
        <v>7680</v>
      </c>
      <c r="C514">
        <v>81.5</v>
      </c>
      <c r="D514">
        <f t="shared" si="27"/>
        <v>73350</v>
      </c>
    </row>
    <row r="515" spans="1:4" hidden="1" x14ac:dyDescent="0.35">
      <c r="A515" s="1">
        <f t="shared" si="28"/>
        <v>44269.343749998756</v>
      </c>
      <c r="B515">
        <f t="shared" ref="B515:B578" si="29">ROUND((A515-$A$2)*(60*24),0)</f>
        <v>7695</v>
      </c>
      <c r="C515">
        <v>81.5</v>
      </c>
      <c r="D515">
        <f t="shared" ref="D515:D578" si="30">15*60*C515</f>
        <v>73350</v>
      </c>
    </row>
    <row r="516" spans="1:4" hidden="1" x14ac:dyDescent="0.35">
      <c r="A516" s="1">
        <f t="shared" ref="A516:A579" si="31">A515+(15/(60*24))</f>
        <v>44269.35416666542</v>
      </c>
      <c r="B516">
        <f t="shared" si="29"/>
        <v>7710</v>
      </c>
      <c r="C516">
        <v>80.8</v>
      </c>
      <c r="D516">
        <f t="shared" si="30"/>
        <v>72720</v>
      </c>
    </row>
    <row r="517" spans="1:4" hidden="1" x14ac:dyDescent="0.35">
      <c r="A517" s="1">
        <f t="shared" si="31"/>
        <v>44269.364583332084</v>
      </c>
      <c r="B517">
        <f t="shared" si="29"/>
        <v>7725</v>
      </c>
      <c r="C517">
        <v>80.8</v>
      </c>
      <c r="D517">
        <f t="shared" si="30"/>
        <v>72720</v>
      </c>
    </row>
    <row r="518" spans="1:4" hidden="1" x14ac:dyDescent="0.35">
      <c r="A518" s="1">
        <f t="shared" si="31"/>
        <v>44269.374999998749</v>
      </c>
      <c r="B518">
        <f t="shared" si="29"/>
        <v>7740</v>
      </c>
      <c r="C518">
        <v>80.8</v>
      </c>
      <c r="D518">
        <f t="shared" si="30"/>
        <v>72720</v>
      </c>
    </row>
    <row r="519" spans="1:4" hidden="1" x14ac:dyDescent="0.35">
      <c r="A519" s="1">
        <f t="shared" si="31"/>
        <v>44269.385416665413</v>
      </c>
      <c r="B519">
        <f t="shared" si="29"/>
        <v>7755</v>
      </c>
      <c r="C519">
        <v>80</v>
      </c>
      <c r="D519">
        <f t="shared" si="30"/>
        <v>72000</v>
      </c>
    </row>
    <row r="520" spans="1:4" hidden="1" x14ac:dyDescent="0.35">
      <c r="A520" s="1">
        <f t="shared" si="31"/>
        <v>44269.395833332077</v>
      </c>
      <c r="B520">
        <f t="shared" si="29"/>
        <v>7770</v>
      </c>
      <c r="C520">
        <v>80</v>
      </c>
      <c r="D520">
        <f t="shared" si="30"/>
        <v>72000</v>
      </c>
    </row>
    <row r="521" spans="1:4" hidden="1" x14ac:dyDescent="0.35">
      <c r="A521" s="1">
        <f t="shared" si="31"/>
        <v>44269.406249998741</v>
      </c>
      <c r="B521">
        <f t="shared" si="29"/>
        <v>7785</v>
      </c>
      <c r="C521">
        <v>80</v>
      </c>
      <c r="D521">
        <f t="shared" si="30"/>
        <v>72000</v>
      </c>
    </row>
    <row r="522" spans="1:4" hidden="1" x14ac:dyDescent="0.35">
      <c r="A522" s="1">
        <f t="shared" si="31"/>
        <v>44269.416666665406</v>
      </c>
      <c r="B522">
        <f t="shared" si="29"/>
        <v>7800</v>
      </c>
      <c r="C522">
        <v>80</v>
      </c>
      <c r="D522">
        <f t="shared" si="30"/>
        <v>72000</v>
      </c>
    </row>
    <row r="523" spans="1:4" hidden="1" x14ac:dyDescent="0.35">
      <c r="A523" s="1">
        <f t="shared" si="31"/>
        <v>44269.42708333207</v>
      </c>
      <c r="B523">
        <f t="shared" si="29"/>
        <v>7815</v>
      </c>
      <c r="C523">
        <v>80</v>
      </c>
      <c r="D523">
        <f t="shared" si="30"/>
        <v>72000</v>
      </c>
    </row>
    <row r="524" spans="1:4" hidden="1" x14ac:dyDescent="0.35">
      <c r="A524" s="1">
        <f t="shared" si="31"/>
        <v>44269.437499998734</v>
      </c>
      <c r="B524">
        <f t="shared" si="29"/>
        <v>7830</v>
      </c>
      <c r="C524">
        <v>79.3</v>
      </c>
      <c r="D524">
        <f t="shared" si="30"/>
        <v>71370</v>
      </c>
    </row>
    <row r="525" spans="1:4" hidden="1" x14ac:dyDescent="0.35">
      <c r="A525" s="1">
        <f t="shared" si="31"/>
        <v>44269.447916665398</v>
      </c>
      <c r="B525">
        <f t="shared" si="29"/>
        <v>7845</v>
      </c>
      <c r="C525">
        <v>79.3</v>
      </c>
      <c r="D525">
        <f t="shared" si="30"/>
        <v>71370</v>
      </c>
    </row>
    <row r="526" spans="1:4" hidden="1" x14ac:dyDescent="0.35">
      <c r="A526" s="1">
        <f t="shared" si="31"/>
        <v>44269.458333332062</v>
      </c>
      <c r="B526">
        <f t="shared" si="29"/>
        <v>7860</v>
      </c>
      <c r="C526">
        <v>79.3</v>
      </c>
      <c r="D526">
        <f t="shared" si="30"/>
        <v>71370</v>
      </c>
    </row>
    <row r="527" spans="1:4" hidden="1" x14ac:dyDescent="0.35">
      <c r="A527" s="1">
        <f t="shared" si="31"/>
        <v>44269.468749998727</v>
      </c>
      <c r="B527">
        <f t="shared" si="29"/>
        <v>7875</v>
      </c>
      <c r="C527">
        <v>79.3</v>
      </c>
      <c r="D527">
        <f t="shared" si="30"/>
        <v>71370</v>
      </c>
    </row>
    <row r="528" spans="1:4" hidden="1" x14ac:dyDescent="0.35">
      <c r="A528" s="1">
        <f t="shared" si="31"/>
        <v>44269.479166665391</v>
      </c>
      <c r="B528">
        <f t="shared" si="29"/>
        <v>7890</v>
      </c>
      <c r="C528">
        <v>79.3</v>
      </c>
      <c r="D528">
        <f t="shared" si="30"/>
        <v>71370</v>
      </c>
    </row>
    <row r="529" spans="1:4" hidden="1" x14ac:dyDescent="0.35">
      <c r="A529" s="1">
        <f t="shared" si="31"/>
        <v>44269.489583332055</v>
      </c>
      <c r="B529">
        <f t="shared" si="29"/>
        <v>7905</v>
      </c>
      <c r="C529">
        <v>79.3</v>
      </c>
      <c r="D529">
        <f t="shared" si="30"/>
        <v>71370</v>
      </c>
    </row>
    <row r="530" spans="1:4" hidden="1" x14ac:dyDescent="0.35">
      <c r="A530" s="1">
        <f t="shared" si="31"/>
        <v>44269.499999998719</v>
      </c>
      <c r="B530">
        <f t="shared" si="29"/>
        <v>7920</v>
      </c>
      <c r="C530">
        <v>78.599999999999994</v>
      </c>
      <c r="D530">
        <f t="shared" si="30"/>
        <v>70740</v>
      </c>
    </row>
    <row r="531" spans="1:4" hidden="1" x14ac:dyDescent="0.35">
      <c r="A531" s="1">
        <f t="shared" si="31"/>
        <v>44269.510416665384</v>
      </c>
      <c r="B531">
        <f t="shared" si="29"/>
        <v>7935</v>
      </c>
      <c r="C531">
        <v>78.599999999999994</v>
      </c>
      <c r="D531">
        <f t="shared" si="30"/>
        <v>70740</v>
      </c>
    </row>
    <row r="532" spans="1:4" hidden="1" x14ac:dyDescent="0.35">
      <c r="A532" s="1">
        <f t="shared" si="31"/>
        <v>44269.520833332048</v>
      </c>
      <c r="B532">
        <f t="shared" si="29"/>
        <v>7950</v>
      </c>
      <c r="C532">
        <v>78.599999999999994</v>
      </c>
      <c r="D532">
        <f t="shared" si="30"/>
        <v>70740</v>
      </c>
    </row>
    <row r="533" spans="1:4" hidden="1" x14ac:dyDescent="0.35">
      <c r="A533" s="1">
        <f t="shared" si="31"/>
        <v>44269.531249998712</v>
      </c>
      <c r="B533">
        <f t="shared" si="29"/>
        <v>7965</v>
      </c>
      <c r="C533">
        <v>78.599999999999994</v>
      </c>
      <c r="D533">
        <f t="shared" si="30"/>
        <v>70740</v>
      </c>
    </row>
    <row r="534" spans="1:4" hidden="1" x14ac:dyDescent="0.35">
      <c r="A534" s="1">
        <f t="shared" si="31"/>
        <v>44269.541666665376</v>
      </c>
      <c r="B534">
        <f t="shared" si="29"/>
        <v>7980</v>
      </c>
      <c r="C534">
        <v>77.900000000000006</v>
      </c>
      <c r="D534">
        <f t="shared" si="30"/>
        <v>70110</v>
      </c>
    </row>
    <row r="535" spans="1:4" hidden="1" x14ac:dyDescent="0.35">
      <c r="A535" s="1">
        <f t="shared" si="31"/>
        <v>44269.552083332041</v>
      </c>
      <c r="B535">
        <f t="shared" si="29"/>
        <v>7995</v>
      </c>
      <c r="C535">
        <v>77.900000000000006</v>
      </c>
      <c r="D535">
        <f t="shared" si="30"/>
        <v>70110</v>
      </c>
    </row>
    <row r="536" spans="1:4" hidden="1" x14ac:dyDescent="0.35">
      <c r="A536" s="1">
        <f t="shared" si="31"/>
        <v>44269.562499998705</v>
      </c>
      <c r="B536">
        <f t="shared" si="29"/>
        <v>8010</v>
      </c>
      <c r="C536">
        <v>77.900000000000006</v>
      </c>
      <c r="D536">
        <f t="shared" si="30"/>
        <v>70110</v>
      </c>
    </row>
    <row r="537" spans="1:4" hidden="1" x14ac:dyDescent="0.35">
      <c r="A537" s="1">
        <f t="shared" si="31"/>
        <v>44269.572916665369</v>
      </c>
      <c r="B537">
        <f t="shared" si="29"/>
        <v>8025</v>
      </c>
      <c r="C537">
        <v>77.2</v>
      </c>
      <c r="D537">
        <f t="shared" si="30"/>
        <v>69480</v>
      </c>
    </row>
    <row r="538" spans="1:4" hidden="1" x14ac:dyDescent="0.35">
      <c r="A538" s="1">
        <f t="shared" si="31"/>
        <v>44269.583333332033</v>
      </c>
      <c r="B538">
        <f t="shared" si="29"/>
        <v>8040</v>
      </c>
      <c r="C538">
        <v>77.2</v>
      </c>
      <c r="D538">
        <f t="shared" si="30"/>
        <v>69480</v>
      </c>
    </row>
    <row r="539" spans="1:4" hidden="1" x14ac:dyDescent="0.35">
      <c r="A539" s="1">
        <f t="shared" si="31"/>
        <v>44269.593749998698</v>
      </c>
      <c r="B539">
        <f t="shared" si="29"/>
        <v>8055</v>
      </c>
      <c r="C539">
        <v>77.2</v>
      </c>
      <c r="D539">
        <f t="shared" si="30"/>
        <v>69480</v>
      </c>
    </row>
    <row r="540" spans="1:4" hidden="1" x14ac:dyDescent="0.35">
      <c r="A540" s="1">
        <f t="shared" si="31"/>
        <v>44269.604166665362</v>
      </c>
      <c r="B540">
        <f t="shared" si="29"/>
        <v>8070</v>
      </c>
      <c r="C540">
        <v>77.2</v>
      </c>
      <c r="D540">
        <f t="shared" si="30"/>
        <v>69480</v>
      </c>
    </row>
    <row r="541" spans="1:4" hidden="1" x14ac:dyDescent="0.35">
      <c r="A541" s="1">
        <f t="shared" si="31"/>
        <v>44269.614583332026</v>
      </c>
      <c r="B541">
        <f t="shared" si="29"/>
        <v>8085</v>
      </c>
      <c r="C541">
        <v>76.400000000000006</v>
      </c>
      <c r="D541">
        <f t="shared" si="30"/>
        <v>68760</v>
      </c>
    </row>
    <row r="542" spans="1:4" hidden="1" x14ac:dyDescent="0.35">
      <c r="A542" s="1">
        <f t="shared" si="31"/>
        <v>44269.62499999869</v>
      </c>
      <c r="B542">
        <f t="shared" si="29"/>
        <v>8100</v>
      </c>
      <c r="C542">
        <v>76.400000000000006</v>
      </c>
      <c r="D542">
        <f t="shared" si="30"/>
        <v>68760</v>
      </c>
    </row>
    <row r="543" spans="1:4" hidden="1" x14ac:dyDescent="0.35">
      <c r="A543" s="1">
        <f t="shared" si="31"/>
        <v>44269.635416665355</v>
      </c>
      <c r="B543">
        <f t="shared" si="29"/>
        <v>8115</v>
      </c>
      <c r="C543">
        <v>76.400000000000006</v>
      </c>
      <c r="D543">
        <f t="shared" si="30"/>
        <v>68760</v>
      </c>
    </row>
    <row r="544" spans="1:4" hidden="1" x14ac:dyDescent="0.35">
      <c r="A544" s="1">
        <f t="shared" si="31"/>
        <v>44269.645833332019</v>
      </c>
      <c r="B544">
        <f t="shared" si="29"/>
        <v>8130</v>
      </c>
      <c r="C544">
        <v>76.400000000000006</v>
      </c>
      <c r="D544">
        <f t="shared" si="30"/>
        <v>68760</v>
      </c>
    </row>
    <row r="545" spans="1:4" hidden="1" x14ac:dyDescent="0.35">
      <c r="A545" s="1">
        <f t="shared" si="31"/>
        <v>44269.656249998683</v>
      </c>
      <c r="B545">
        <f t="shared" si="29"/>
        <v>8145</v>
      </c>
      <c r="C545">
        <v>76.400000000000006</v>
      </c>
      <c r="D545">
        <f t="shared" si="30"/>
        <v>68760</v>
      </c>
    </row>
    <row r="546" spans="1:4" hidden="1" x14ac:dyDescent="0.35">
      <c r="A546" s="1">
        <f t="shared" si="31"/>
        <v>44269.666666665347</v>
      </c>
      <c r="B546">
        <f t="shared" si="29"/>
        <v>8160</v>
      </c>
      <c r="C546">
        <v>76.400000000000006</v>
      </c>
      <c r="D546">
        <f t="shared" si="30"/>
        <v>68760</v>
      </c>
    </row>
    <row r="547" spans="1:4" hidden="1" x14ac:dyDescent="0.35">
      <c r="A547" s="1">
        <f t="shared" si="31"/>
        <v>44269.677083332012</v>
      </c>
      <c r="B547">
        <f t="shared" si="29"/>
        <v>8175</v>
      </c>
      <c r="C547">
        <v>76.400000000000006</v>
      </c>
      <c r="D547">
        <f t="shared" si="30"/>
        <v>68760</v>
      </c>
    </row>
    <row r="548" spans="1:4" hidden="1" x14ac:dyDescent="0.35">
      <c r="A548" s="1">
        <f t="shared" si="31"/>
        <v>44269.687499998676</v>
      </c>
      <c r="B548">
        <f t="shared" si="29"/>
        <v>8190</v>
      </c>
      <c r="C548">
        <v>75.7</v>
      </c>
      <c r="D548">
        <f t="shared" si="30"/>
        <v>68130</v>
      </c>
    </row>
    <row r="549" spans="1:4" hidden="1" x14ac:dyDescent="0.35">
      <c r="A549" s="1">
        <f t="shared" si="31"/>
        <v>44269.69791666534</v>
      </c>
      <c r="B549">
        <f t="shared" si="29"/>
        <v>8205</v>
      </c>
      <c r="C549">
        <v>75.7</v>
      </c>
      <c r="D549">
        <f t="shared" si="30"/>
        <v>68130</v>
      </c>
    </row>
    <row r="550" spans="1:4" hidden="1" x14ac:dyDescent="0.35">
      <c r="A550" s="1">
        <f t="shared" si="31"/>
        <v>44269.708333332004</v>
      </c>
      <c r="B550">
        <f t="shared" si="29"/>
        <v>8220</v>
      </c>
      <c r="C550">
        <v>75.7</v>
      </c>
      <c r="D550">
        <f t="shared" si="30"/>
        <v>68130</v>
      </c>
    </row>
    <row r="551" spans="1:4" hidden="1" x14ac:dyDescent="0.35">
      <c r="A551" s="1">
        <f t="shared" si="31"/>
        <v>44269.718749998668</v>
      </c>
      <c r="B551">
        <f t="shared" si="29"/>
        <v>8235</v>
      </c>
      <c r="C551">
        <v>75.7</v>
      </c>
      <c r="D551">
        <f t="shared" si="30"/>
        <v>68130</v>
      </c>
    </row>
    <row r="552" spans="1:4" hidden="1" x14ac:dyDescent="0.35">
      <c r="A552" s="1">
        <f t="shared" si="31"/>
        <v>44269.729166665333</v>
      </c>
      <c r="B552">
        <f t="shared" si="29"/>
        <v>8250</v>
      </c>
      <c r="C552">
        <v>75.7</v>
      </c>
      <c r="D552">
        <f t="shared" si="30"/>
        <v>68130</v>
      </c>
    </row>
    <row r="553" spans="1:4" hidden="1" x14ac:dyDescent="0.35">
      <c r="A553" s="1">
        <f t="shared" si="31"/>
        <v>44269.739583331997</v>
      </c>
      <c r="B553">
        <f t="shared" si="29"/>
        <v>8265</v>
      </c>
      <c r="C553">
        <v>75</v>
      </c>
      <c r="D553">
        <f t="shared" si="30"/>
        <v>67500</v>
      </c>
    </row>
    <row r="554" spans="1:4" hidden="1" x14ac:dyDescent="0.35">
      <c r="A554" s="1">
        <f t="shared" si="31"/>
        <v>44269.749999998661</v>
      </c>
      <c r="B554">
        <f t="shared" si="29"/>
        <v>8280</v>
      </c>
      <c r="C554">
        <v>75</v>
      </c>
      <c r="D554">
        <f t="shared" si="30"/>
        <v>67500</v>
      </c>
    </row>
    <row r="555" spans="1:4" hidden="1" x14ac:dyDescent="0.35">
      <c r="A555" s="1">
        <f t="shared" si="31"/>
        <v>44269.760416665325</v>
      </c>
      <c r="B555">
        <f t="shared" si="29"/>
        <v>8295</v>
      </c>
      <c r="C555">
        <v>75.7</v>
      </c>
      <c r="D555">
        <f t="shared" si="30"/>
        <v>68130</v>
      </c>
    </row>
    <row r="556" spans="1:4" hidden="1" x14ac:dyDescent="0.35">
      <c r="A556" s="1">
        <f t="shared" si="31"/>
        <v>44269.77083333199</v>
      </c>
      <c r="B556">
        <f t="shared" si="29"/>
        <v>8310</v>
      </c>
      <c r="C556">
        <v>75</v>
      </c>
      <c r="D556">
        <f t="shared" si="30"/>
        <v>67500</v>
      </c>
    </row>
    <row r="557" spans="1:4" hidden="1" x14ac:dyDescent="0.35">
      <c r="A557" s="1">
        <f t="shared" si="31"/>
        <v>44269.781249998654</v>
      </c>
      <c r="B557">
        <f t="shared" si="29"/>
        <v>8325</v>
      </c>
      <c r="C557">
        <v>75</v>
      </c>
      <c r="D557">
        <f t="shared" si="30"/>
        <v>67500</v>
      </c>
    </row>
    <row r="558" spans="1:4" hidden="1" x14ac:dyDescent="0.35">
      <c r="A558" s="1">
        <f t="shared" si="31"/>
        <v>44269.791666665318</v>
      </c>
      <c r="B558">
        <f t="shared" si="29"/>
        <v>8340</v>
      </c>
      <c r="C558">
        <v>75</v>
      </c>
      <c r="D558">
        <f t="shared" si="30"/>
        <v>67500</v>
      </c>
    </row>
    <row r="559" spans="1:4" hidden="1" x14ac:dyDescent="0.35">
      <c r="A559" s="1">
        <f t="shared" si="31"/>
        <v>44269.802083331982</v>
      </c>
      <c r="B559">
        <f t="shared" si="29"/>
        <v>8355</v>
      </c>
      <c r="C559">
        <v>74.3</v>
      </c>
      <c r="D559">
        <f t="shared" si="30"/>
        <v>66870</v>
      </c>
    </row>
    <row r="560" spans="1:4" hidden="1" x14ac:dyDescent="0.35">
      <c r="A560" s="1">
        <f t="shared" si="31"/>
        <v>44269.812499998647</v>
      </c>
      <c r="B560">
        <f t="shared" si="29"/>
        <v>8370</v>
      </c>
      <c r="C560">
        <v>75</v>
      </c>
      <c r="D560">
        <f t="shared" si="30"/>
        <v>67500</v>
      </c>
    </row>
    <row r="561" spans="1:4" hidden="1" x14ac:dyDescent="0.35">
      <c r="A561" s="1">
        <f t="shared" si="31"/>
        <v>44269.822916665311</v>
      </c>
      <c r="B561">
        <f t="shared" si="29"/>
        <v>8385</v>
      </c>
      <c r="C561">
        <v>74.3</v>
      </c>
      <c r="D561">
        <f t="shared" si="30"/>
        <v>66870</v>
      </c>
    </row>
    <row r="562" spans="1:4" hidden="1" x14ac:dyDescent="0.35">
      <c r="A562" s="1">
        <f t="shared" si="31"/>
        <v>44269.833333331975</v>
      </c>
      <c r="B562">
        <f t="shared" si="29"/>
        <v>8400</v>
      </c>
      <c r="C562">
        <v>74.3</v>
      </c>
      <c r="D562">
        <f t="shared" si="30"/>
        <v>66870</v>
      </c>
    </row>
    <row r="563" spans="1:4" hidden="1" x14ac:dyDescent="0.35">
      <c r="A563" s="1">
        <f t="shared" si="31"/>
        <v>44269.843749998639</v>
      </c>
      <c r="B563">
        <f t="shared" si="29"/>
        <v>8415</v>
      </c>
      <c r="C563">
        <v>74.3</v>
      </c>
      <c r="D563">
        <f t="shared" si="30"/>
        <v>66870</v>
      </c>
    </row>
    <row r="564" spans="1:4" hidden="1" x14ac:dyDescent="0.35">
      <c r="A564" s="1">
        <f t="shared" si="31"/>
        <v>44269.854166665304</v>
      </c>
      <c r="B564">
        <f t="shared" si="29"/>
        <v>8430</v>
      </c>
      <c r="C564">
        <v>74.3</v>
      </c>
      <c r="D564">
        <f t="shared" si="30"/>
        <v>66870</v>
      </c>
    </row>
    <row r="565" spans="1:4" hidden="1" x14ac:dyDescent="0.35">
      <c r="A565" s="1">
        <f t="shared" si="31"/>
        <v>44269.864583331968</v>
      </c>
      <c r="B565">
        <f t="shared" si="29"/>
        <v>8445</v>
      </c>
      <c r="C565">
        <v>73.599999999999994</v>
      </c>
      <c r="D565">
        <f t="shared" si="30"/>
        <v>66240</v>
      </c>
    </row>
    <row r="566" spans="1:4" hidden="1" x14ac:dyDescent="0.35">
      <c r="A566" s="1">
        <f t="shared" si="31"/>
        <v>44269.874999998632</v>
      </c>
      <c r="B566">
        <f t="shared" si="29"/>
        <v>8460</v>
      </c>
      <c r="C566">
        <v>73.599999999999994</v>
      </c>
      <c r="D566">
        <f t="shared" si="30"/>
        <v>66240</v>
      </c>
    </row>
    <row r="567" spans="1:4" hidden="1" x14ac:dyDescent="0.35">
      <c r="A567" s="1">
        <f t="shared" si="31"/>
        <v>44269.885416665296</v>
      </c>
      <c r="B567">
        <f t="shared" si="29"/>
        <v>8475</v>
      </c>
      <c r="C567">
        <v>73.599999999999994</v>
      </c>
      <c r="D567">
        <f t="shared" si="30"/>
        <v>66240</v>
      </c>
    </row>
    <row r="568" spans="1:4" hidden="1" x14ac:dyDescent="0.35">
      <c r="A568" s="1">
        <f t="shared" si="31"/>
        <v>44269.895833331961</v>
      </c>
      <c r="B568">
        <f t="shared" si="29"/>
        <v>8490</v>
      </c>
      <c r="C568">
        <v>73.599999999999994</v>
      </c>
      <c r="D568">
        <f t="shared" si="30"/>
        <v>66240</v>
      </c>
    </row>
    <row r="569" spans="1:4" hidden="1" x14ac:dyDescent="0.35">
      <c r="A569" s="1">
        <f t="shared" si="31"/>
        <v>44269.906249998625</v>
      </c>
      <c r="B569">
        <f t="shared" si="29"/>
        <v>8505</v>
      </c>
      <c r="C569">
        <v>73.599999999999994</v>
      </c>
      <c r="D569">
        <f t="shared" si="30"/>
        <v>66240</v>
      </c>
    </row>
    <row r="570" spans="1:4" hidden="1" x14ac:dyDescent="0.35">
      <c r="A570" s="1">
        <f t="shared" si="31"/>
        <v>44269.916666665289</v>
      </c>
      <c r="B570">
        <f t="shared" si="29"/>
        <v>8520</v>
      </c>
      <c r="C570">
        <v>72.900000000000006</v>
      </c>
      <c r="D570">
        <f t="shared" si="30"/>
        <v>65610</v>
      </c>
    </row>
    <row r="571" spans="1:4" hidden="1" x14ac:dyDescent="0.35">
      <c r="A571" s="1">
        <f t="shared" si="31"/>
        <v>44269.927083331953</v>
      </c>
      <c r="B571">
        <f t="shared" si="29"/>
        <v>8535</v>
      </c>
      <c r="C571">
        <v>72.900000000000006</v>
      </c>
      <c r="D571">
        <f t="shared" si="30"/>
        <v>65610</v>
      </c>
    </row>
    <row r="572" spans="1:4" hidden="1" x14ac:dyDescent="0.35">
      <c r="A572" s="1">
        <f t="shared" si="31"/>
        <v>44269.937499998618</v>
      </c>
      <c r="B572">
        <f t="shared" si="29"/>
        <v>8550</v>
      </c>
      <c r="C572">
        <v>72.900000000000006</v>
      </c>
      <c r="D572">
        <f t="shared" si="30"/>
        <v>65610</v>
      </c>
    </row>
    <row r="573" spans="1:4" hidden="1" x14ac:dyDescent="0.35">
      <c r="A573" s="1">
        <f t="shared" si="31"/>
        <v>44269.947916665282</v>
      </c>
      <c r="B573">
        <f t="shared" si="29"/>
        <v>8565</v>
      </c>
      <c r="C573">
        <v>72.900000000000006</v>
      </c>
      <c r="D573">
        <f t="shared" si="30"/>
        <v>65610</v>
      </c>
    </row>
    <row r="574" spans="1:4" hidden="1" x14ac:dyDescent="0.35">
      <c r="A574" s="1">
        <f t="shared" si="31"/>
        <v>44269.958333331946</v>
      </c>
      <c r="B574">
        <f t="shared" si="29"/>
        <v>8580</v>
      </c>
      <c r="C574">
        <v>72.900000000000006</v>
      </c>
      <c r="D574">
        <f t="shared" si="30"/>
        <v>65610</v>
      </c>
    </row>
    <row r="575" spans="1:4" hidden="1" x14ac:dyDescent="0.35">
      <c r="A575" s="1">
        <f t="shared" si="31"/>
        <v>44269.96874999861</v>
      </c>
      <c r="B575">
        <f t="shared" si="29"/>
        <v>8595</v>
      </c>
      <c r="C575">
        <v>72.900000000000006</v>
      </c>
      <c r="D575">
        <f t="shared" si="30"/>
        <v>65610</v>
      </c>
    </row>
    <row r="576" spans="1:4" hidden="1" x14ac:dyDescent="0.35">
      <c r="A576" s="1">
        <f t="shared" si="31"/>
        <v>44269.979166665275</v>
      </c>
      <c r="B576">
        <f t="shared" si="29"/>
        <v>8610</v>
      </c>
      <c r="C576">
        <v>72.900000000000006</v>
      </c>
      <c r="D576">
        <f t="shared" si="30"/>
        <v>65610</v>
      </c>
    </row>
    <row r="577" spans="1:4" hidden="1" x14ac:dyDescent="0.35">
      <c r="A577" s="1">
        <f t="shared" si="31"/>
        <v>44269.989583331939</v>
      </c>
      <c r="B577">
        <f t="shared" si="29"/>
        <v>8625</v>
      </c>
      <c r="C577">
        <v>72.900000000000006</v>
      </c>
      <c r="D577">
        <f t="shared" si="30"/>
        <v>65610</v>
      </c>
    </row>
    <row r="578" spans="1:4" hidden="1" x14ac:dyDescent="0.35">
      <c r="A578" s="1">
        <f t="shared" si="31"/>
        <v>44269.999999998603</v>
      </c>
      <c r="B578">
        <f t="shared" si="29"/>
        <v>8640</v>
      </c>
      <c r="C578">
        <v>72.3</v>
      </c>
      <c r="D578">
        <f t="shared" si="30"/>
        <v>65070</v>
      </c>
    </row>
    <row r="579" spans="1:4" hidden="1" x14ac:dyDescent="0.35">
      <c r="A579" s="1">
        <f t="shared" si="31"/>
        <v>44270.010416665267</v>
      </c>
      <c r="B579">
        <f t="shared" ref="B579:B642" si="32">ROUND((A579-$A$2)*(60*24),0)</f>
        <v>8655</v>
      </c>
      <c r="C579">
        <v>72.3</v>
      </c>
      <c r="D579">
        <f t="shared" ref="D579:D642" si="33">15*60*C579</f>
        <v>65070</v>
      </c>
    </row>
    <row r="580" spans="1:4" hidden="1" x14ac:dyDescent="0.35">
      <c r="A580" s="1">
        <f t="shared" ref="A580:A643" si="34">A579+(15/(60*24))</f>
        <v>44270.020833331931</v>
      </c>
      <c r="B580">
        <f t="shared" si="32"/>
        <v>8670</v>
      </c>
      <c r="C580">
        <v>71.599999999999994</v>
      </c>
      <c r="D580">
        <f t="shared" si="33"/>
        <v>64439.999999999993</v>
      </c>
    </row>
    <row r="581" spans="1:4" hidden="1" x14ac:dyDescent="0.35">
      <c r="A581" s="1">
        <f t="shared" si="34"/>
        <v>44270.031249998596</v>
      </c>
      <c r="B581">
        <f t="shared" si="32"/>
        <v>8685</v>
      </c>
      <c r="C581">
        <v>71.599999999999994</v>
      </c>
      <c r="D581">
        <f t="shared" si="33"/>
        <v>64439.999999999993</v>
      </c>
    </row>
    <row r="582" spans="1:4" hidden="1" x14ac:dyDescent="0.35">
      <c r="A582" s="1">
        <f t="shared" si="34"/>
        <v>44270.04166666526</v>
      </c>
      <c r="B582">
        <f t="shared" si="32"/>
        <v>8700</v>
      </c>
      <c r="C582">
        <v>71.599999999999994</v>
      </c>
      <c r="D582">
        <f t="shared" si="33"/>
        <v>64439.999999999993</v>
      </c>
    </row>
    <row r="583" spans="1:4" hidden="1" x14ac:dyDescent="0.35">
      <c r="A583" s="1">
        <f t="shared" si="34"/>
        <v>44270.052083331924</v>
      </c>
      <c r="B583">
        <f t="shared" si="32"/>
        <v>8715</v>
      </c>
      <c r="C583">
        <v>71.599999999999994</v>
      </c>
      <c r="D583">
        <f t="shared" si="33"/>
        <v>64439.999999999993</v>
      </c>
    </row>
    <row r="584" spans="1:4" hidden="1" x14ac:dyDescent="0.35">
      <c r="A584" s="1">
        <f t="shared" si="34"/>
        <v>44270.062499998588</v>
      </c>
      <c r="B584">
        <f t="shared" si="32"/>
        <v>8730</v>
      </c>
      <c r="C584">
        <v>71.599999999999994</v>
      </c>
      <c r="D584">
        <f t="shared" si="33"/>
        <v>64439.999999999993</v>
      </c>
    </row>
    <row r="585" spans="1:4" hidden="1" x14ac:dyDescent="0.35">
      <c r="A585" s="1">
        <f t="shared" si="34"/>
        <v>44270.072916665253</v>
      </c>
      <c r="B585">
        <f t="shared" si="32"/>
        <v>8745</v>
      </c>
      <c r="C585">
        <v>71.599999999999994</v>
      </c>
      <c r="D585">
        <f t="shared" si="33"/>
        <v>64439.999999999993</v>
      </c>
    </row>
    <row r="586" spans="1:4" hidden="1" x14ac:dyDescent="0.35">
      <c r="A586" s="1">
        <f t="shared" si="34"/>
        <v>44270.083333331917</v>
      </c>
      <c r="B586">
        <f t="shared" si="32"/>
        <v>8760</v>
      </c>
      <c r="C586">
        <v>71.599999999999994</v>
      </c>
      <c r="D586">
        <f t="shared" si="33"/>
        <v>64439.999999999993</v>
      </c>
    </row>
    <row r="587" spans="1:4" hidden="1" x14ac:dyDescent="0.35">
      <c r="A587" s="1">
        <f t="shared" si="34"/>
        <v>44270.093749998581</v>
      </c>
      <c r="B587">
        <f t="shared" si="32"/>
        <v>8775</v>
      </c>
      <c r="C587">
        <v>70.900000000000006</v>
      </c>
      <c r="D587">
        <f t="shared" si="33"/>
        <v>63810.000000000007</v>
      </c>
    </row>
    <row r="588" spans="1:4" hidden="1" x14ac:dyDescent="0.35">
      <c r="A588" s="1">
        <f t="shared" si="34"/>
        <v>44270.104166665245</v>
      </c>
      <c r="B588">
        <f t="shared" si="32"/>
        <v>8790</v>
      </c>
      <c r="C588">
        <v>70.900000000000006</v>
      </c>
      <c r="D588">
        <f t="shared" si="33"/>
        <v>63810.000000000007</v>
      </c>
    </row>
    <row r="589" spans="1:4" hidden="1" x14ac:dyDescent="0.35">
      <c r="A589" s="1">
        <f t="shared" si="34"/>
        <v>44270.11458333191</v>
      </c>
      <c r="B589">
        <f t="shared" si="32"/>
        <v>8805</v>
      </c>
      <c r="C589">
        <v>70.900000000000006</v>
      </c>
      <c r="D589">
        <f t="shared" si="33"/>
        <v>63810.000000000007</v>
      </c>
    </row>
    <row r="590" spans="1:4" hidden="1" x14ac:dyDescent="0.35">
      <c r="A590" s="1">
        <f t="shared" si="34"/>
        <v>44270.124999998574</v>
      </c>
      <c r="B590">
        <f t="shared" si="32"/>
        <v>8820</v>
      </c>
      <c r="C590">
        <v>70.900000000000006</v>
      </c>
      <c r="D590">
        <f t="shared" si="33"/>
        <v>63810.000000000007</v>
      </c>
    </row>
    <row r="591" spans="1:4" hidden="1" x14ac:dyDescent="0.35">
      <c r="A591" s="1">
        <f t="shared" si="34"/>
        <v>44270.135416665238</v>
      </c>
      <c r="B591">
        <f t="shared" si="32"/>
        <v>8835</v>
      </c>
      <c r="C591">
        <v>70.2</v>
      </c>
      <c r="D591">
        <f t="shared" si="33"/>
        <v>63180</v>
      </c>
    </row>
    <row r="592" spans="1:4" hidden="1" x14ac:dyDescent="0.35">
      <c r="A592" s="1">
        <f t="shared" si="34"/>
        <v>44270.145833331902</v>
      </c>
      <c r="B592">
        <f t="shared" si="32"/>
        <v>8850</v>
      </c>
      <c r="C592">
        <v>70.2</v>
      </c>
      <c r="D592">
        <f t="shared" si="33"/>
        <v>63180</v>
      </c>
    </row>
    <row r="593" spans="1:4" hidden="1" x14ac:dyDescent="0.35">
      <c r="A593" s="1">
        <f t="shared" si="34"/>
        <v>44270.156249998567</v>
      </c>
      <c r="B593">
        <f t="shared" si="32"/>
        <v>8865</v>
      </c>
      <c r="C593">
        <v>70.2</v>
      </c>
      <c r="D593">
        <f t="shared" si="33"/>
        <v>63180</v>
      </c>
    </row>
    <row r="594" spans="1:4" hidden="1" x14ac:dyDescent="0.35">
      <c r="A594" s="1">
        <f t="shared" si="34"/>
        <v>44270.166666665231</v>
      </c>
      <c r="B594">
        <f t="shared" si="32"/>
        <v>8880</v>
      </c>
      <c r="C594">
        <v>70.2</v>
      </c>
      <c r="D594">
        <f t="shared" si="33"/>
        <v>63180</v>
      </c>
    </row>
    <row r="595" spans="1:4" hidden="1" x14ac:dyDescent="0.35">
      <c r="A595" s="1">
        <f t="shared" si="34"/>
        <v>44270.177083331895</v>
      </c>
      <c r="B595">
        <f t="shared" si="32"/>
        <v>8895</v>
      </c>
      <c r="C595">
        <v>70.2</v>
      </c>
      <c r="D595">
        <f t="shared" si="33"/>
        <v>63180</v>
      </c>
    </row>
    <row r="596" spans="1:4" hidden="1" x14ac:dyDescent="0.35">
      <c r="A596" s="1">
        <f t="shared" si="34"/>
        <v>44270.187499998559</v>
      </c>
      <c r="B596">
        <f t="shared" si="32"/>
        <v>8910</v>
      </c>
      <c r="C596">
        <v>70.2</v>
      </c>
      <c r="D596">
        <f t="shared" si="33"/>
        <v>63180</v>
      </c>
    </row>
    <row r="597" spans="1:4" hidden="1" x14ac:dyDescent="0.35">
      <c r="A597" s="1">
        <f t="shared" si="34"/>
        <v>44270.197916665224</v>
      </c>
      <c r="B597">
        <f t="shared" si="32"/>
        <v>8925</v>
      </c>
      <c r="C597">
        <v>69.5</v>
      </c>
      <c r="D597">
        <f t="shared" si="33"/>
        <v>62550</v>
      </c>
    </row>
    <row r="598" spans="1:4" hidden="1" x14ac:dyDescent="0.35">
      <c r="A598" s="1">
        <f t="shared" si="34"/>
        <v>44270.208333331888</v>
      </c>
      <c r="B598">
        <f t="shared" si="32"/>
        <v>8940</v>
      </c>
      <c r="C598">
        <v>69.5</v>
      </c>
      <c r="D598">
        <f t="shared" si="33"/>
        <v>62550</v>
      </c>
    </row>
    <row r="599" spans="1:4" hidden="1" x14ac:dyDescent="0.35">
      <c r="A599" s="1">
        <f t="shared" si="34"/>
        <v>44270.218749998552</v>
      </c>
      <c r="B599">
        <f t="shared" si="32"/>
        <v>8955</v>
      </c>
      <c r="C599">
        <v>69.5</v>
      </c>
      <c r="D599">
        <f t="shared" si="33"/>
        <v>62550</v>
      </c>
    </row>
    <row r="600" spans="1:4" hidden="1" x14ac:dyDescent="0.35">
      <c r="A600" s="1">
        <f t="shared" si="34"/>
        <v>44270.229166665216</v>
      </c>
      <c r="B600">
        <f t="shared" si="32"/>
        <v>8970</v>
      </c>
      <c r="C600">
        <v>69.5</v>
      </c>
      <c r="D600">
        <f t="shared" si="33"/>
        <v>62550</v>
      </c>
    </row>
    <row r="601" spans="1:4" hidden="1" x14ac:dyDescent="0.35">
      <c r="A601" s="1">
        <f t="shared" si="34"/>
        <v>44270.239583331881</v>
      </c>
      <c r="B601">
        <f t="shared" si="32"/>
        <v>8985</v>
      </c>
      <c r="C601">
        <v>69.5</v>
      </c>
      <c r="D601">
        <f t="shared" si="33"/>
        <v>62550</v>
      </c>
    </row>
    <row r="602" spans="1:4" hidden="1" x14ac:dyDescent="0.35">
      <c r="A602" s="1">
        <f t="shared" si="34"/>
        <v>44270.249999998545</v>
      </c>
      <c r="B602">
        <f t="shared" si="32"/>
        <v>9000</v>
      </c>
      <c r="C602">
        <v>69.5</v>
      </c>
      <c r="D602">
        <f t="shared" si="33"/>
        <v>62550</v>
      </c>
    </row>
    <row r="603" spans="1:4" hidden="1" x14ac:dyDescent="0.35">
      <c r="A603" s="1">
        <f t="shared" si="34"/>
        <v>44270.260416665209</v>
      </c>
      <c r="B603">
        <f t="shared" si="32"/>
        <v>9015</v>
      </c>
      <c r="C603">
        <v>68.900000000000006</v>
      </c>
      <c r="D603">
        <f t="shared" si="33"/>
        <v>62010.000000000007</v>
      </c>
    </row>
    <row r="604" spans="1:4" hidden="1" x14ac:dyDescent="0.35">
      <c r="A604" s="1">
        <f t="shared" si="34"/>
        <v>44270.270833331873</v>
      </c>
      <c r="B604">
        <f t="shared" si="32"/>
        <v>9030</v>
      </c>
      <c r="C604">
        <v>68.900000000000006</v>
      </c>
      <c r="D604">
        <f t="shared" si="33"/>
        <v>62010.000000000007</v>
      </c>
    </row>
    <row r="605" spans="1:4" hidden="1" x14ac:dyDescent="0.35">
      <c r="A605" s="1">
        <f t="shared" si="34"/>
        <v>44270.281249998538</v>
      </c>
      <c r="B605">
        <f t="shared" si="32"/>
        <v>9045</v>
      </c>
      <c r="C605">
        <v>68.900000000000006</v>
      </c>
      <c r="D605">
        <f t="shared" si="33"/>
        <v>62010.000000000007</v>
      </c>
    </row>
    <row r="606" spans="1:4" hidden="1" x14ac:dyDescent="0.35">
      <c r="A606" s="1">
        <f t="shared" si="34"/>
        <v>44270.291666665202</v>
      </c>
      <c r="B606">
        <f t="shared" si="32"/>
        <v>9060</v>
      </c>
      <c r="C606">
        <v>68.900000000000006</v>
      </c>
      <c r="D606">
        <f t="shared" si="33"/>
        <v>62010.000000000007</v>
      </c>
    </row>
    <row r="607" spans="1:4" hidden="1" x14ac:dyDescent="0.35">
      <c r="A607" s="1">
        <f t="shared" si="34"/>
        <v>44270.302083331866</v>
      </c>
      <c r="B607">
        <f t="shared" si="32"/>
        <v>9075</v>
      </c>
      <c r="C607">
        <v>68.2</v>
      </c>
      <c r="D607">
        <f t="shared" si="33"/>
        <v>61380</v>
      </c>
    </row>
    <row r="608" spans="1:4" hidden="1" x14ac:dyDescent="0.35">
      <c r="A608" s="1">
        <f t="shared" si="34"/>
        <v>44270.31249999853</v>
      </c>
      <c r="B608">
        <f t="shared" si="32"/>
        <v>9090</v>
      </c>
      <c r="C608">
        <v>68.2</v>
      </c>
      <c r="D608">
        <f t="shared" si="33"/>
        <v>61380</v>
      </c>
    </row>
    <row r="609" spans="1:4" hidden="1" x14ac:dyDescent="0.35">
      <c r="A609" s="1">
        <f t="shared" si="34"/>
        <v>44270.322916665194</v>
      </c>
      <c r="B609">
        <f t="shared" si="32"/>
        <v>9105</v>
      </c>
      <c r="C609">
        <v>68.2</v>
      </c>
      <c r="D609">
        <f t="shared" si="33"/>
        <v>61380</v>
      </c>
    </row>
    <row r="610" spans="1:4" hidden="1" x14ac:dyDescent="0.35">
      <c r="A610" s="1">
        <f t="shared" si="34"/>
        <v>44270.333333331859</v>
      </c>
      <c r="B610">
        <f t="shared" si="32"/>
        <v>9120</v>
      </c>
      <c r="C610">
        <v>68.2</v>
      </c>
      <c r="D610">
        <f t="shared" si="33"/>
        <v>61380</v>
      </c>
    </row>
    <row r="611" spans="1:4" hidden="1" x14ac:dyDescent="0.35">
      <c r="A611" s="1">
        <f t="shared" si="34"/>
        <v>44270.343749998523</v>
      </c>
      <c r="B611">
        <f t="shared" si="32"/>
        <v>9135</v>
      </c>
      <c r="C611">
        <v>68.2</v>
      </c>
      <c r="D611">
        <f t="shared" si="33"/>
        <v>61380</v>
      </c>
    </row>
    <row r="612" spans="1:4" hidden="1" x14ac:dyDescent="0.35">
      <c r="A612" s="1">
        <f t="shared" si="34"/>
        <v>44270.354166665187</v>
      </c>
      <c r="B612">
        <f t="shared" si="32"/>
        <v>9150</v>
      </c>
      <c r="C612">
        <v>68.2</v>
      </c>
      <c r="D612">
        <f t="shared" si="33"/>
        <v>61380</v>
      </c>
    </row>
    <row r="613" spans="1:4" hidden="1" x14ac:dyDescent="0.35">
      <c r="A613" s="1">
        <f t="shared" si="34"/>
        <v>44270.364583331851</v>
      </c>
      <c r="B613">
        <f t="shared" si="32"/>
        <v>9165</v>
      </c>
      <c r="C613">
        <v>68.2</v>
      </c>
      <c r="D613">
        <f t="shared" si="33"/>
        <v>61380</v>
      </c>
    </row>
    <row r="614" spans="1:4" hidden="1" x14ac:dyDescent="0.35">
      <c r="A614" s="1">
        <f t="shared" si="34"/>
        <v>44270.374999998516</v>
      </c>
      <c r="B614">
        <f t="shared" si="32"/>
        <v>9180</v>
      </c>
      <c r="C614">
        <v>67.5</v>
      </c>
      <c r="D614">
        <f t="shared" si="33"/>
        <v>60750</v>
      </c>
    </row>
    <row r="615" spans="1:4" hidden="1" x14ac:dyDescent="0.35">
      <c r="A615" s="1">
        <f t="shared" si="34"/>
        <v>44270.38541666518</v>
      </c>
      <c r="B615">
        <f t="shared" si="32"/>
        <v>9195</v>
      </c>
      <c r="C615">
        <v>68.2</v>
      </c>
      <c r="D615">
        <f t="shared" si="33"/>
        <v>61380</v>
      </c>
    </row>
    <row r="616" spans="1:4" hidden="1" x14ac:dyDescent="0.35">
      <c r="A616" s="1">
        <f t="shared" si="34"/>
        <v>44270.395833331844</v>
      </c>
      <c r="B616">
        <f t="shared" si="32"/>
        <v>9210</v>
      </c>
      <c r="C616">
        <v>67.5</v>
      </c>
      <c r="D616">
        <f t="shared" si="33"/>
        <v>60750</v>
      </c>
    </row>
    <row r="617" spans="1:4" hidden="1" x14ac:dyDescent="0.35">
      <c r="A617" s="1">
        <f t="shared" si="34"/>
        <v>44270.406249998508</v>
      </c>
      <c r="B617">
        <f t="shared" si="32"/>
        <v>9225</v>
      </c>
      <c r="C617">
        <v>67.5</v>
      </c>
      <c r="D617">
        <f t="shared" si="33"/>
        <v>60750</v>
      </c>
    </row>
    <row r="618" spans="1:4" hidden="1" x14ac:dyDescent="0.35">
      <c r="A618" s="1">
        <f t="shared" si="34"/>
        <v>44270.416666665173</v>
      </c>
      <c r="B618">
        <f t="shared" si="32"/>
        <v>9240</v>
      </c>
      <c r="C618">
        <v>66.900000000000006</v>
      </c>
      <c r="D618">
        <f t="shared" si="33"/>
        <v>60210.000000000007</v>
      </c>
    </row>
    <row r="619" spans="1:4" hidden="1" x14ac:dyDescent="0.35">
      <c r="A619" s="1">
        <f t="shared" si="34"/>
        <v>44270.427083331837</v>
      </c>
      <c r="B619">
        <f t="shared" si="32"/>
        <v>9255</v>
      </c>
      <c r="C619">
        <v>66.900000000000006</v>
      </c>
      <c r="D619">
        <f t="shared" si="33"/>
        <v>60210.000000000007</v>
      </c>
    </row>
    <row r="620" spans="1:4" hidden="1" x14ac:dyDescent="0.35">
      <c r="A620" s="1">
        <f t="shared" si="34"/>
        <v>44270.437499998501</v>
      </c>
      <c r="B620">
        <f t="shared" si="32"/>
        <v>9270</v>
      </c>
      <c r="C620">
        <v>67.5</v>
      </c>
      <c r="D620">
        <f t="shared" si="33"/>
        <v>60750</v>
      </c>
    </row>
    <row r="621" spans="1:4" hidden="1" x14ac:dyDescent="0.35">
      <c r="A621" s="1">
        <f t="shared" si="34"/>
        <v>44270.447916665165</v>
      </c>
      <c r="B621">
        <f t="shared" si="32"/>
        <v>9285</v>
      </c>
      <c r="C621">
        <v>68.2</v>
      </c>
      <c r="D621">
        <f t="shared" si="33"/>
        <v>61380</v>
      </c>
    </row>
    <row r="622" spans="1:4" hidden="1" x14ac:dyDescent="0.35">
      <c r="A622" s="1">
        <f t="shared" si="34"/>
        <v>44270.45833333183</v>
      </c>
      <c r="B622">
        <f t="shared" si="32"/>
        <v>9300</v>
      </c>
      <c r="C622">
        <v>69.5</v>
      </c>
      <c r="D622">
        <f t="shared" si="33"/>
        <v>62550</v>
      </c>
    </row>
    <row r="623" spans="1:4" hidden="1" x14ac:dyDescent="0.35">
      <c r="A623" s="1">
        <f t="shared" si="34"/>
        <v>44270.468749998494</v>
      </c>
      <c r="B623">
        <f t="shared" si="32"/>
        <v>9315</v>
      </c>
      <c r="C623">
        <v>72.3</v>
      </c>
      <c r="D623">
        <f t="shared" si="33"/>
        <v>65070</v>
      </c>
    </row>
    <row r="624" spans="1:4" hidden="1" x14ac:dyDescent="0.35">
      <c r="A624" s="1">
        <f t="shared" si="34"/>
        <v>44270.479166665158</v>
      </c>
      <c r="B624">
        <f t="shared" si="32"/>
        <v>9330</v>
      </c>
      <c r="C624">
        <v>76.400000000000006</v>
      </c>
      <c r="D624">
        <f t="shared" si="33"/>
        <v>68760</v>
      </c>
    </row>
    <row r="625" spans="1:4" hidden="1" x14ac:dyDescent="0.35">
      <c r="A625" s="1">
        <f t="shared" si="34"/>
        <v>44270.489583331822</v>
      </c>
      <c r="B625">
        <f t="shared" si="32"/>
        <v>9345</v>
      </c>
      <c r="C625">
        <v>85.2</v>
      </c>
      <c r="D625">
        <f t="shared" si="33"/>
        <v>76680</v>
      </c>
    </row>
    <row r="626" spans="1:4" hidden="1" x14ac:dyDescent="0.35">
      <c r="A626" s="1">
        <f t="shared" si="34"/>
        <v>44270.499999998487</v>
      </c>
      <c r="B626">
        <f t="shared" si="32"/>
        <v>9360</v>
      </c>
      <c r="C626">
        <v>91.3</v>
      </c>
      <c r="D626">
        <f t="shared" si="33"/>
        <v>82170</v>
      </c>
    </row>
    <row r="627" spans="1:4" hidden="1" x14ac:dyDescent="0.35">
      <c r="A627" s="1">
        <f t="shared" si="34"/>
        <v>44270.510416665151</v>
      </c>
      <c r="B627">
        <f t="shared" si="32"/>
        <v>9375</v>
      </c>
      <c r="C627">
        <v>92.1</v>
      </c>
      <c r="D627">
        <f t="shared" si="33"/>
        <v>82890</v>
      </c>
    </row>
    <row r="628" spans="1:4" hidden="1" x14ac:dyDescent="0.35">
      <c r="A628" s="1">
        <f t="shared" si="34"/>
        <v>44270.520833331815</v>
      </c>
      <c r="B628">
        <f t="shared" si="32"/>
        <v>9390</v>
      </c>
      <c r="C628">
        <v>95.2</v>
      </c>
      <c r="D628">
        <f t="shared" si="33"/>
        <v>85680</v>
      </c>
    </row>
    <row r="629" spans="1:4" hidden="1" x14ac:dyDescent="0.35">
      <c r="A629" s="1">
        <f t="shared" si="34"/>
        <v>44270.531249998479</v>
      </c>
      <c r="B629">
        <f t="shared" si="32"/>
        <v>9405</v>
      </c>
      <c r="C629">
        <v>96.8</v>
      </c>
      <c r="D629">
        <f t="shared" si="33"/>
        <v>87120</v>
      </c>
    </row>
    <row r="630" spans="1:4" hidden="1" x14ac:dyDescent="0.35">
      <c r="A630" s="1">
        <f t="shared" si="34"/>
        <v>44270.541666665144</v>
      </c>
      <c r="B630">
        <f t="shared" si="32"/>
        <v>9420</v>
      </c>
      <c r="C630">
        <v>99.2</v>
      </c>
      <c r="D630">
        <f t="shared" si="33"/>
        <v>89280</v>
      </c>
    </row>
    <row r="631" spans="1:4" hidden="1" x14ac:dyDescent="0.35">
      <c r="A631" s="1">
        <f t="shared" si="34"/>
        <v>44270.552083331808</v>
      </c>
      <c r="B631">
        <f t="shared" si="32"/>
        <v>9435</v>
      </c>
      <c r="C631">
        <v>100</v>
      </c>
      <c r="D631">
        <f t="shared" si="33"/>
        <v>90000</v>
      </c>
    </row>
    <row r="632" spans="1:4" hidden="1" x14ac:dyDescent="0.35">
      <c r="A632" s="1">
        <f t="shared" si="34"/>
        <v>44270.562499998472</v>
      </c>
      <c r="B632">
        <f t="shared" si="32"/>
        <v>9450</v>
      </c>
      <c r="C632">
        <v>101</v>
      </c>
      <c r="D632">
        <f t="shared" si="33"/>
        <v>90900</v>
      </c>
    </row>
    <row r="633" spans="1:4" hidden="1" x14ac:dyDescent="0.35">
      <c r="A633" s="1">
        <f t="shared" si="34"/>
        <v>44270.572916665136</v>
      </c>
      <c r="B633">
        <f t="shared" si="32"/>
        <v>9465</v>
      </c>
      <c r="C633">
        <v>101</v>
      </c>
      <c r="D633">
        <f t="shared" si="33"/>
        <v>90900</v>
      </c>
    </row>
    <row r="634" spans="1:4" hidden="1" x14ac:dyDescent="0.35">
      <c r="A634" s="1">
        <f t="shared" si="34"/>
        <v>44270.583333331801</v>
      </c>
      <c r="B634">
        <f t="shared" si="32"/>
        <v>9480</v>
      </c>
      <c r="C634">
        <v>101</v>
      </c>
      <c r="D634">
        <f t="shared" si="33"/>
        <v>90900</v>
      </c>
    </row>
    <row r="635" spans="1:4" hidden="1" x14ac:dyDescent="0.35">
      <c r="A635" s="1">
        <f t="shared" si="34"/>
        <v>44270.593749998465</v>
      </c>
      <c r="B635">
        <f t="shared" si="32"/>
        <v>9495</v>
      </c>
      <c r="C635">
        <v>102</v>
      </c>
      <c r="D635">
        <f t="shared" si="33"/>
        <v>91800</v>
      </c>
    </row>
    <row r="636" spans="1:4" hidden="1" x14ac:dyDescent="0.35">
      <c r="A636" s="1">
        <f t="shared" si="34"/>
        <v>44270.604166665129</v>
      </c>
      <c r="B636">
        <f t="shared" si="32"/>
        <v>9510</v>
      </c>
      <c r="C636">
        <v>102</v>
      </c>
      <c r="D636">
        <f t="shared" si="33"/>
        <v>91800</v>
      </c>
    </row>
    <row r="637" spans="1:4" hidden="1" x14ac:dyDescent="0.35">
      <c r="A637" s="1">
        <f t="shared" si="34"/>
        <v>44270.614583331793</v>
      </c>
      <c r="B637">
        <f t="shared" si="32"/>
        <v>9525</v>
      </c>
      <c r="C637">
        <v>102</v>
      </c>
      <c r="D637">
        <f t="shared" si="33"/>
        <v>91800</v>
      </c>
    </row>
    <row r="638" spans="1:4" hidden="1" x14ac:dyDescent="0.35">
      <c r="A638" s="1">
        <f t="shared" si="34"/>
        <v>44270.624999998457</v>
      </c>
      <c r="B638">
        <f t="shared" si="32"/>
        <v>9540</v>
      </c>
      <c r="C638">
        <v>103</v>
      </c>
      <c r="D638">
        <f t="shared" si="33"/>
        <v>92700</v>
      </c>
    </row>
    <row r="639" spans="1:4" hidden="1" x14ac:dyDescent="0.35">
      <c r="A639" s="1">
        <f t="shared" si="34"/>
        <v>44270.635416665122</v>
      </c>
      <c r="B639">
        <f t="shared" si="32"/>
        <v>9555</v>
      </c>
      <c r="C639">
        <v>103</v>
      </c>
      <c r="D639">
        <f t="shared" si="33"/>
        <v>92700</v>
      </c>
    </row>
    <row r="640" spans="1:4" hidden="1" x14ac:dyDescent="0.35">
      <c r="A640" s="1">
        <f t="shared" si="34"/>
        <v>44270.645833331786</v>
      </c>
      <c r="B640">
        <f t="shared" si="32"/>
        <v>9570</v>
      </c>
      <c r="C640">
        <v>105</v>
      </c>
      <c r="D640">
        <f t="shared" si="33"/>
        <v>94500</v>
      </c>
    </row>
    <row r="641" spans="1:20" hidden="1" x14ac:dyDescent="0.35">
      <c r="A641" s="1">
        <f t="shared" si="34"/>
        <v>44270.65624999845</v>
      </c>
      <c r="B641">
        <f t="shared" si="32"/>
        <v>9585</v>
      </c>
      <c r="C641">
        <v>107</v>
      </c>
      <c r="D641">
        <f t="shared" si="33"/>
        <v>96300</v>
      </c>
    </row>
    <row r="642" spans="1:20" hidden="1" x14ac:dyDescent="0.35">
      <c r="A642" s="1">
        <f t="shared" si="34"/>
        <v>44270.666666665114</v>
      </c>
      <c r="B642">
        <f t="shared" si="32"/>
        <v>9600</v>
      </c>
      <c r="C642">
        <v>107</v>
      </c>
      <c r="D642">
        <f t="shared" si="33"/>
        <v>96300</v>
      </c>
    </row>
    <row r="643" spans="1:20" hidden="1" x14ac:dyDescent="0.35">
      <c r="A643" s="1">
        <f t="shared" si="34"/>
        <v>44270.677083331779</v>
      </c>
      <c r="B643">
        <f t="shared" ref="B643:B646" si="35">ROUND((A643-$A$2)*(60*24),0)</f>
        <v>9615</v>
      </c>
      <c r="C643">
        <v>109</v>
      </c>
      <c r="D643">
        <f t="shared" ref="D643:D646" si="36">15*60*C643</f>
        <v>98100</v>
      </c>
    </row>
    <row r="644" spans="1:20" hidden="1" x14ac:dyDescent="0.35">
      <c r="A644" s="1">
        <f t="shared" ref="A644:A646" si="37">A643+(15/(60*24))</f>
        <v>44270.687499998443</v>
      </c>
      <c r="B644">
        <f t="shared" si="35"/>
        <v>9630</v>
      </c>
      <c r="C644">
        <v>111</v>
      </c>
      <c r="D644">
        <f t="shared" si="36"/>
        <v>99900</v>
      </c>
    </row>
    <row r="645" spans="1:20" hidden="1" x14ac:dyDescent="0.35">
      <c r="A645" s="1">
        <f t="shared" si="37"/>
        <v>44270.697916665107</v>
      </c>
      <c r="B645">
        <f t="shared" si="35"/>
        <v>9645</v>
      </c>
      <c r="C645">
        <v>113</v>
      </c>
      <c r="D645">
        <f t="shared" si="36"/>
        <v>101700</v>
      </c>
    </row>
    <row r="646" spans="1:20" hidden="1" x14ac:dyDescent="0.35">
      <c r="A646" s="1">
        <f t="shared" si="37"/>
        <v>44270.708333331771</v>
      </c>
      <c r="B646">
        <f t="shared" si="35"/>
        <v>9660</v>
      </c>
      <c r="C646">
        <v>114</v>
      </c>
      <c r="D646">
        <f t="shared" si="36"/>
        <v>102600</v>
      </c>
    </row>
    <row r="647" spans="1:20" x14ac:dyDescent="0.35">
      <c r="F647" s="4" t="s">
        <v>14</v>
      </c>
      <c r="G647">
        <f>SUM(G124:G216)</f>
        <v>65465640</v>
      </c>
      <c r="I647" s="4" t="s">
        <v>6</v>
      </c>
      <c r="J647">
        <f>SUM(J2:J216)</f>
        <v>110173.40431352766</v>
      </c>
      <c r="K647" s="4" t="s">
        <v>14</v>
      </c>
      <c r="L647">
        <f>SUM(L124:L216)</f>
        <v>65387880</v>
      </c>
      <c r="N647" s="4" t="s">
        <v>7</v>
      </c>
      <c r="O647">
        <f>SUM(O2:O216)</f>
        <v>109906.15781849815</v>
      </c>
      <c r="P647" s="4" t="s">
        <v>14</v>
      </c>
      <c r="Q647">
        <f>SUM(Q124:Q216)</f>
        <v>65426760</v>
      </c>
      <c r="S647" s="4" t="s">
        <v>13</v>
      </c>
      <c r="T647">
        <f>SUM(T124:T216)</f>
        <v>110039.86047192973</v>
      </c>
    </row>
    <row r="648" spans="1:20" hidden="1" x14ac:dyDescent="0.35"/>
    <row r="649" spans="1:20" hidden="1" x14ac:dyDescent="0.35"/>
    <row r="650" spans="1:20" hidden="1" x14ac:dyDescent="0.35"/>
  </sheetData>
  <autoFilter ref="J1:J650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782A14-F801-4D81-AC35-0B683C77D4CA}">
  <ds:schemaRefs>
    <ds:schemaRef ds:uri="http://schemas.microsoft.com/office/2006/metadata/properties"/>
    <ds:schemaRef ds:uri="http://schemas.microsoft.com/office/infopath/2007/PartnerControls"/>
    <ds:schemaRef ds:uri="15351079-27be-49c5-816a-0df13826569b"/>
    <ds:schemaRef ds:uri="dcf826ae-ce52-4e0f-987a-3ae5dcf3d3c6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51FA841-BED3-4AA9-8CA6-6B5F6DAC2D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B58E0D-20BE-4A84-9419-20FAFBF18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Edward Tiernan</cp:lastModifiedBy>
  <dcterms:created xsi:type="dcterms:W3CDTF">2015-06-05T18:17:20Z</dcterms:created>
  <dcterms:modified xsi:type="dcterms:W3CDTF">2023-02-14T22:27:09Z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0x010100D5C38F6E58E8684A98E5CD6941DDF6E1</vt:lpwstr>
  </property>
  <property fmtid="{D5CDD505-2E9C-101B-9397-08002B2CF9AE}" pid="3" name="MediaServiceImageTags">
    <vt:lpwstr/>
  </property>
</Properties>
</file>