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099120\stack\PhD\Results\Chemokine in muscular dystrophy project\Chemokines in muscular dystrophy project\data\"/>
    </mc:Choice>
  </mc:AlternateContent>
  <bookViews>
    <workbookView xWindow="4650" yWindow="0" windowWidth="15270" windowHeight="25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H7" i="1" l="1"/>
  <c r="H8" i="1"/>
  <c r="H9" i="1"/>
  <c r="H15" i="1"/>
  <c r="H16" i="1"/>
  <c r="H17" i="1"/>
  <c r="G17" i="1"/>
  <c r="G16" i="1"/>
  <c r="G15" i="1"/>
  <c r="G14" i="1"/>
  <c r="H14" i="1" s="1"/>
  <c r="G13" i="1"/>
  <c r="H13" i="1" s="1"/>
  <c r="G12" i="1"/>
  <c r="H12" i="1" s="1"/>
  <c r="G11" i="1"/>
  <c r="H11" i="1" s="1"/>
  <c r="G10" i="1"/>
  <c r="H10" i="1" s="1"/>
  <c r="G9" i="1"/>
  <c r="G8" i="1"/>
  <c r="G7" i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<sst xmlns="http://schemas.openxmlformats.org/spreadsheetml/2006/main" count="104" uniqueCount="17">
  <si>
    <t>compound</t>
  </si>
  <si>
    <t>bead_count</t>
  </si>
  <si>
    <t>cell_count</t>
  </si>
  <si>
    <t>total_migrated_cells</t>
  </si>
  <si>
    <t>migrated_cells_ /_ul</t>
  </si>
  <si>
    <t>12ng PDGF-BB</t>
  </si>
  <si>
    <t>25ng PDGF-BB</t>
  </si>
  <si>
    <t>30% FBS</t>
  </si>
  <si>
    <t>neg ctrl</t>
  </si>
  <si>
    <t>percentage</t>
  </si>
  <si>
    <t>layer</t>
  </si>
  <si>
    <t>matrigel</t>
  </si>
  <si>
    <t>no matrigel</t>
  </si>
  <si>
    <t>product</t>
  </si>
  <si>
    <t>FBS</t>
  </si>
  <si>
    <t>Buffer</t>
  </si>
  <si>
    <t>PDGF-BB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</si>
</sst>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27" sqref="B27"/>
    </sheetView>
  </sheetViews>
  <sheetFormatPr defaultRowHeight="15" x14ac:dyDescent="0.25"/>
  <sheetData>
    <row r="1" spans="1:8" x14ac:dyDescent="0.25">
      <c r="A1" t="s">
        <v>0</v>
      </c>
      <c r="B1" t="s">
        <v>13</v>
      </c>
      <c r="C1" t="s">
        <v>10</v>
      </c>
      <c r="D1" t="s">
        <v>1</v>
      </c>
      <c r="E1" t="s">
        <v>2</v>
      </c>
      <c r="F1" t="s">
        <v>4</v>
      </c>
      <c r="G1" t="s">
        <v>3</v>
      </c>
      <c r="H1" t="s">
        <v>9</v>
      </c>
    </row>
    <row r="2" spans="1:8" x14ac:dyDescent="0.25">
      <c r="A2" t="s">
        <v>5</v>
      </c>
      <c r="B2" t="s">
        <v>16</v>
      </c>
      <c r="C2" t="s">
        <v>12</v>
      </c>
      <c r="D2">
        <v>4998</v>
      </c>
      <c r="E2">
        <v>2153</v>
      </c>
      <c r="F2">
        <v>21.5</v>
      </c>
      <c r="G2">
        <f t="shared" ref="G2:G17" si="0">F2*200</f>
        <v>4300</v>
      </c>
      <c r="H2">
        <f>G2/1000</f>
        <v>4.3</v>
      </c>
    </row>
    <row r="3" spans="1:8" x14ac:dyDescent="0.25">
      <c r="A3" t="s">
        <v>5</v>
      </c>
      <c r="B3" t="s">
        <v>16</v>
      </c>
      <c r="C3" t="s">
        <v>12</v>
      </c>
      <c r="D3">
        <v>5003</v>
      </c>
      <c r="E3">
        <v>12883</v>
      </c>
      <c r="F3">
        <v>129</v>
      </c>
      <c r="G3">
        <f t="shared" si="0"/>
        <v>25800</v>
      </c>
      <c r="H3">
        <f t="shared" ref="H3:H33" si="1">G3/1000</f>
        <v>25.8</v>
      </c>
    </row>
    <row r="4" spans="1:8" x14ac:dyDescent="0.25">
      <c r="A4" t="s">
        <v>5</v>
      </c>
      <c r="B4" t="s">
        <v>16</v>
      </c>
      <c r="C4" t="s">
        <v>12</v>
      </c>
      <c r="D4">
        <v>4998</v>
      </c>
      <c r="E4">
        <v>12837</v>
      </c>
      <c r="F4">
        <v>128</v>
      </c>
      <c r="G4">
        <f t="shared" si="0"/>
        <v>25600</v>
      </c>
      <c r="H4">
        <f t="shared" si="1"/>
        <v>25.6</v>
      </c>
    </row>
    <row r="5" spans="1:8" x14ac:dyDescent="0.25">
      <c r="A5" t="s">
        <v>5</v>
      </c>
      <c r="B5" t="s">
        <v>16</v>
      </c>
      <c r="C5" t="s">
        <v>12</v>
      </c>
      <c r="D5">
        <v>5001</v>
      </c>
      <c r="E5">
        <v>11179</v>
      </c>
      <c r="F5">
        <v>112</v>
      </c>
      <c r="G5">
        <f t="shared" si="0"/>
        <v>22400</v>
      </c>
      <c r="H5">
        <f t="shared" si="1"/>
        <v>22.4</v>
      </c>
    </row>
    <row r="6" spans="1:8" x14ac:dyDescent="0.25">
      <c r="A6" t="s">
        <v>6</v>
      </c>
      <c r="B6" t="s">
        <v>16</v>
      </c>
      <c r="C6" t="s">
        <v>12</v>
      </c>
      <c r="D6">
        <v>5003</v>
      </c>
      <c r="E6">
        <v>10054</v>
      </c>
      <c r="F6">
        <v>100</v>
      </c>
      <c r="G6">
        <f t="shared" si="0"/>
        <v>20000</v>
      </c>
      <c r="H6">
        <f t="shared" si="1"/>
        <v>20</v>
      </c>
    </row>
    <row r="7" spans="1:8" x14ac:dyDescent="0.25">
      <c r="A7" t="s">
        <v>6</v>
      </c>
      <c r="B7" t="s">
        <v>16</v>
      </c>
      <c r="C7" t="s">
        <v>12</v>
      </c>
      <c r="D7">
        <v>4997</v>
      </c>
      <c r="E7">
        <v>10259</v>
      </c>
      <c r="F7">
        <v>103</v>
      </c>
      <c r="G7">
        <f t="shared" si="0"/>
        <v>20600</v>
      </c>
      <c r="H7">
        <f t="shared" si="1"/>
        <v>20.6</v>
      </c>
    </row>
    <row r="8" spans="1:8" x14ac:dyDescent="0.25">
      <c r="A8" t="s">
        <v>6</v>
      </c>
      <c r="B8" t="s">
        <v>16</v>
      </c>
      <c r="C8" t="s">
        <v>12</v>
      </c>
      <c r="D8">
        <v>4993</v>
      </c>
      <c r="E8">
        <v>11894</v>
      </c>
      <c r="F8">
        <v>119</v>
      </c>
      <c r="G8">
        <f t="shared" si="0"/>
        <v>23800</v>
      </c>
      <c r="H8">
        <f t="shared" si="1"/>
        <v>23.8</v>
      </c>
    </row>
    <row r="9" spans="1:8" x14ac:dyDescent="0.25">
      <c r="A9" t="s">
        <v>6</v>
      </c>
      <c r="B9" t="s">
        <v>16</v>
      </c>
      <c r="C9" t="s">
        <v>12</v>
      </c>
      <c r="D9">
        <v>4992</v>
      </c>
      <c r="E9">
        <v>6329</v>
      </c>
      <c r="F9">
        <v>63.4</v>
      </c>
      <c r="G9">
        <f t="shared" si="0"/>
        <v>12680</v>
      </c>
      <c r="H9">
        <f t="shared" si="1"/>
        <v>12.68</v>
      </c>
    </row>
    <row r="10" spans="1:8" x14ac:dyDescent="0.25">
      <c r="A10" t="s">
        <v>7</v>
      </c>
      <c r="B10" t="s">
        <v>14</v>
      </c>
      <c r="C10" t="s">
        <v>12</v>
      </c>
      <c r="D10">
        <v>5000</v>
      </c>
      <c r="E10">
        <v>13152</v>
      </c>
      <c r="F10">
        <v>132</v>
      </c>
      <c r="G10">
        <f t="shared" si="0"/>
        <v>26400</v>
      </c>
      <c r="H10">
        <f t="shared" si="1"/>
        <v>26.4</v>
      </c>
    </row>
    <row r="11" spans="1:8" x14ac:dyDescent="0.25">
      <c r="A11" t="s">
        <v>7</v>
      </c>
      <c r="B11" t="s">
        <v>14</v>
      </c>
      <c r="C11" t="s">
        <v>12</v>
      </c>
      <c r="D11">
        <v>4995</v>
      </c>
      <c r="E11">
        <v>13462</v>
      </c>
      <c r="F11">
        <v>135</v>
      </c>
      <c r="G11">
        <f t="shared" si="0"/>
        <v>27000</v>
      </c>
      <c r="H11">
        <f t="shared" si="1"/>
        <v>27</v>
      </c>
    </row>
    <row r="12" spans="1:8" x14ac:dyDescent="0.25">
      <c r="A12" t="s">
        <v>7</v>
      </c>
      <c r="B12" t="s">
        <v>14</v>
      </c>
      <c r="C12" t="s">
        <v>12</v>
      </c>
      <c r="D12">
        <v>5001</v>
      </c>
      <c r="E12">
        <v>15589</v>
      </c>
      <c r="F12">
        <v>156</v>
      </c>
      <c r="G12">
        <f t="shared" si="0"/>
        <v>31200</v>
      </c>
      <c r="H12">
        <f t="shared" si="1"/>
        <v>31.2</v>
      </c>
    </row>
    <row r="13" spans="1:8" x14ac:dyDescent="0.25">
      <c r="A13" t="s">
        <v>7</v>
      </c>
      <c r="B13" t="s">
        <v>14</v>
      </c>
      <c r="C13" t="s">
        <v>12</v>
      </c>
      <c r="D13">
        <v>4995</v>
      </c>
      <c r="E13">
        <v>11068</v>
      </c>
      <c r="F13">
        <v>111</v>
      </c>
      <c r="G13">
        <f t="shared" si="0"/>
        <v>22200</v>
      </c>
      <c r="H13">
        <f t="shared" si="1"/>
        <v>22.2</v>
      </c>
    </row>
    <row r="14" spans="1:8" x14ac:dyDescent="0.25">
      <c r="A14" t="s">
        <v>8</v>
      </c>
      <c r="B14" t="s">
        <v>15</v>
      </c>
      <c r="C14" t="s">
        <v>12</v>
      </c>
      <c r="D14">
        <v>4990</v>
      </c>
      <c r="E14">
        <v>1080</v>
      </c>
      <c r="F14">
        <v>10.8</v>
      </c>
      <c r="G14">
        <f t="shared" si="0"/>
        <v>2160</v>
      </c>
      <c r="H14">
        <f t="shared" si="1"/>
        <v>2.16</v>
      </c>
    </row>
    <row r="15" spans="1:8" x14ac:dyDescent="0.25">
      <c r="A15" t="s">
        <v>8</v>
      </c>
      <c r="B15" t="s">
        <v>15</v>
      </c>
      <c r="C15" t="s">
        <v>12</v>
      </c>
      <c r="D15">
        <v>4990</v>
      </c>
      <c r="E15">
        <v>750</v>
      </c>
      <c r="F15">
        <v>7.52</v>
      </c>
      <c r="G15">
        <f t="shared" si="0"/>
        <v>1504</v>
      </c>
      <c r="H15">
        <f t="shared" si="1"/>
        <v>1.504</v>
      </c>
    </row>
    <row r="16" spans="1:8" x14ac:dyDescent="0.25">
      <c r="A16" t="s">
        <v>8</v>
      </c>
      <c r="B16" t="s">
        <v>15</v>
      </c>
      <c r="C16" t="s">
        <v>12</v>
      </c>
      <c r="D16">
        <v>4993</v>
      </c>
      <c r="E16">
        <v>1060</v>
      </c>
      <c r="F16">
        <v>10.6</v>
      </c>
      <c r="G16">
        <f t="shared" si="0"/>
        <v>2120</v>
      </c>
      <c r="H16">
        <f t="shared" si="1"/>
        <v>2.12</v>
      </c>
    </row>
    <row r="17" spans="1:8" x14ac:dyDescent="0.25">
      <c r="A17" t="s">
        <v>8</v>
      </c>
      <c r="B17" t="s">
        <v>15</v>
      </c>
      <c r="C17" t="s">
        <v>12</v>
      </c>
      <c r="D17">
        <v>5005</v>
      </c>
      <c r="E17">
        <v>118</v>
      </c>
      <c r="F17">
        <v>1.18</v>
      </c>
      <c r="G17">
        <f t="shared" si="0"/>
        <v>236</v>
      </c>
      <c r="H17">
        <f t="shared" si="1"/>
        <v>0.23599999999999999</v>
      </c>
    </row>
    <row r="18" spans="1:8" x14ac:dyDescent="0.25">
      <c r="A18" t="s">
        <v>5</v>
      </c>
      <c r="B18" t="s">
        <v>16</v>
      </c>
      <c r="C18" t="s">
        <v>11</v>
      </c>
      <c r="D18">
        <v>4980</v>
      </c>
      <c r="E18">
        <v>2362</v>
      </c>
      <c r="F18">
        <v>23.7</v>
      </c>
      <c r="G18">
        <f t="shared" ref="G18:G33" si="2">F18*200</f>
        <v>4740</v>
      </c>
      <c r="H18">
        <f t="shared" si="1"/>
        <v>4.74</v>
      </c>
    </row>
    <row r="19" spans="1:8" x14ac:dyDescent="0.25">
      <c r="A19" t="s">
        <v>5</v>
      </c>
      <c r="B19" t="s">
        <v>16</v>
      </c>
      <c r="C19" t="s">
        <v>11</v>
      </c>
      <c r="D19">
        <v>4990</v>
      </c>
      <c r="E19">
        <v>7395</v>
      </c>
      <c r="F19">
        <v>74.099999999999994</v>
      </c>
      <c r="G19">
        <f t="shared" si="2"/>
        <v>14819.999999999998</v>
      </c>
      <c r="H19">
        <f t="shared" si="1"/>
        <v>14.819999999999999</v>
      </c>
    </row>
    <row r="20" spans="1:8" x14ac:dyDescent="0.25">
      <c r="A20" t="s">
        <v>5</v>
      </c>
      <c r="B20" t="s">
        <v>16</v>
      </c>
      <c r="C20" t="s">
        <v>11</v>
      </c>
      <c r="D20">
        <v>4986</v>
      </c>
      <c r="E20">
        <v>4530</v>
      </c>
      <c r="F20">
        <v>45.4</v>
      </c>
      <c r="G20">
        <f t="shared" si="2"/>
        <v>9080</v>
      </c>
      <c r="H20">
        <f t="shared" si="1"/>
        <v>9.08</v>
      </c>
    </row>
    <row r="21" spans="1:8" x14ac:dyDescent="0.25">
      <c r="A21" t="s">
        <v>5</v>
      </c>
      <c r="B21" t="s">
        <v>16</v>
      </c>
      <c r="C21" t="s">
        <v>11</v>
      </c>
      <c r="D21">
        <v>4987</v>
      </c>
      <c r="E21">
        <v>9344</v>
      </c>
      <c r="F21">
        <v>93.7</v>
      </c>
      <c r="G21">
        <f t="shared" si="2"/>
        <v>18740</v>
      </c>
      <c r="H21">
        <f t="shared" si="1"/>
        <v>18.739999999999998</v>
      </c>
    </row>
    <row r="22" spans="1:8" x14ac:dyDescent="0.25">
      <c r="A22" t="s">
        <v>6</v>
      </c>
      <c r="B22" t="s">
        <v>16</v>
      </c>
      <c r="C22" t="s">
        <v>11</v>
      </c>
      <c r="D22">
        <v>4981</v>
      </c>
      <c r="E22">
        <v>11569</v>
      </c>
      <c r="F22">
        <v>116</v>
      </c>
      <c r="G22">
        <f t="shared" si="2"/>
        <v>23200</v>
      </c>
      <c r="H22">
        <f t="shared" si="1"/>
        <v>23.2</v>
      </c>
    </row>
    <row r="23" spans="1:8" x14ac:dyDescent="0.25">
      <c r="A23" t="s">
        <v>6</v>
      </c>
      <c r="B23" t="s">
        <v>16</v>
      </c>
      <c r="C23" t="s">
        <v>11</v>
      </c>
      <c r="D23">
        <v>4980</v>
      </c>
      <c r="E23">
        <v>10154</v>
      </c>
      <c r="F23">
        <v>102</v>
      </c>
      <c r="G23">
        <f t="shared" si="2"/>
        <v>20400</v>
      </c>
      <c r="H23">
        <f t="shared" si="1"/>
        <v>20.399999999999999</v>
      </c>
    </row>
    <row r="24" spans="1:8" x14ac:dyDescent="0.25">
      <c r="A24" t="s">
        <v>6</v>
      </c>
      <c r="B24" t="s">
        <v>16</v>
      </c>
      <c r="C24" t="s">
        <v>11</v>
      </c>
      <c r="D24">
        <v>4984</v>
      </c>
      <c r="E24">
        <v>8146</v>
      </c>
      <c r="F24">
        <v>81.7</v>
      </c>
      <c r="G24">
        <f t="shared" si="2"/>
        <v>16340</v>
      </c>
      <c r="H24">
        <f t="shared" si="1"/>
        <v>16.34</v>
      </c>
    </row>
    <row r="25" spans="1:8" x14ac:dyDescent="0.25">
      <c r="A25" t="s">
        <v>6</v>
      </c>
      <c r="B25" t="s">
        <v>16</v>
      </c>
      <c r="C25" t="s">
        <v>11</v>
      </c>
      <c r="D25">
        <v>4989</v>
      </c>
      <c r="E25">
        <v>7486</v>
      </c>
      <c r="F25">
        <v>75</v>
      </c>
      <c r="G25">
        <f t="shared" si="2"/>
        <v>15000</v>
      </c>
      <c r="H25">
        <f t="shared" si="1"/>
        <v>15</v>
      </c>
    </row>
    <row r="26" spans="1:8" x14ac:dyDescent="0.25">
      <c r="A26" t="s">
        <v>7</v>
      </c>
      <c r="B26" t="s">
        <v>14</v>
      </c>
      <c r="C26" t="s">
        <v>11</v>
      </c>
      <c r="D26">
        <v>50</v>
      </c>
      <c r="E26">
        <v>125</v>
      </c>
      <c r="F26">
        <v>125</v>
      </c>
      <c r="G26">
        <f t="shared" si="2"/>
        <v>25000</v>
      </c>
      <c r="H26">
        <f t="shared" si="1"/>
        <v>25</v>
      </c>
    </row>
    <row r="27" spans="1:8" x14ac:dyDescent="0.25">
      <c r="A27" t="s">
        <v>7</v>
      </c>
      <c r="B27" t="s">
        <v>14</v>
      </c>
      <c r="C27" t="s">
        <v>11</v>
      </c>
      <c r="D27">
        <v>4992</v>
      </c>
      <c r="E27">
        <v>9710</v>
      </c>
      <c r="F27">
        <v>97.3</v>
      </c>
      <c r="G27">
        <f t="shared" si="2"/>
        <v>19460</v>
      </c>
      <c r="H27">
        <f t="shared" si="1"/>
        <v>19.46</v>
      </c>
    </row>
    <row r="28" spans="1:8" x14ac:dyDescent="0.25">
      <c r="A28" t="s">
        <v>7</v>
      </c>
      <c r="B28" t="s">
        <v>14</v>
      </c>
      <c r="C28" t="s">
        <v>11</v>
      </c>
      <c r="D28">
        <v>4985</v>
      </c>
      <c r="E28">
        <v>13132</v>
      </c>
      <c r="F28">
        <v>132</v>
      </c>
      <c r="G28">
        <f t="shared" si="2"/>
        <v>26400</v>
      </c>
      <c r="H28">
        <f t="shared" si="1"/>
        <v>26.4</v>
      </c>
    </row>
    <row r="29" spans="1:8" x14ac:dyDescent="0.25">
      <c r="A29" t="s">
        <v>7</v>
      </c>
      <c r="B29" t="s">
        <v>14</v>
      </c>
      <c r="C29" t="s">
        <v>11</v>
      </c>
      <c r="D29">
        <v>4989</v>
      </c>
      <c r="E29">
        <v>2460</v>
      </c>
      <c r="F29">
        <v>24.7</v>
      </c>
      <c r="G29">
        <f t="shared" si="2"/>
        <v>4940</v>
      </c>
      <c r="H29">
        <f t="shared" si="1"/>
        <v>4.9400000000000004</v>
      </c>
    </row>
    <row r="30" spans="1:8" x14ac:dyDescent="0.25">
      <c r="A30" t="s">
        <v>8</v>
      </c>
      <c r="B30" t="s">
        <v>15</v>
      </c>
      <c r="C30" t="s">
        <v>11</v>
      </c>
      <c r="D30">
        <v>4987</v>
      </c>
      <c r="E30">
        <v>672</v>
      </c>
      <c r="F30">
        <v>6.74</v>
      </c>
      <c r="G30">
        <f t="shared" si="2"/>
        <v>1348</v>
      </c>
      <c r="H30">
        <f t="shared" si="1"/>
        <v>1.3480000000000001</v>
      </c>
    </row>
    <row r="31" spans="1:8" x14ac:dyDescent="0.25">
      <c r="A31" t="s">
        <v>8</v>
      </c>
      <c r="B31" t="s">
        <v>15</v>
      </c>
      <c r="C31" t="s">
        <v>11</v>
      </c>
      <c r="D31">
        <v>4986</v>
      </c>
      <c r="E31">
        <v>381</v>
      </c>
      <c r="F31">
        <v>3.82</v>
      </c>
      <c r="G31">
        <f t="shared" si="2"/>
        <v>764</v>
      </c>
      <c r="H31">
        <f t="shared" si="1"/>
        <v>0.76400000000000001</v>
      </c>
    </row>
    <row r="32" spans="1:8" x14ac:dyDescent="0.25">
      <c r="A32" t="s">
        <v>8</v>
      </c>
      <c r="B32" t="s">
        <v>15</v>
      </c>
      <c r="C32" t="s">
        <v>11</v>
      </c>
      <c r="D32">
        <v>4990</v>
      </c>
      <c r="E32">
        <v>690</v>
      </c>
      <c r="F32">
        <v>6.91</v>
      </c>
      <c r="G32">
        <f t="shared" si="2"/>
        <v>1382</v>
      </c>
      <c r="H32">
        <f t="shared" si="1"/>
        <v>1.3819999999999999</v>
      </c>
    </row>
    <row r="33" spans="1:8" x14ac:dyDescent="0.25">
      <c r="A33" t="s">
        <v>8</v>
      </c>
      <c r="B33" t="s">
        <v>15</v>
      </c>
      <c r="C33" t="s">
        <v>11</v>
      </c>
      <c r="D33">
        <v>4990</v>
      </c>
      <c r="E33">
        <v>210</v>
      </c>
      <c r="F33">
        <v>2.1</v>
      </c>
      <c r="G33">
        <f t="shared" si="2"/>
        <v>420</v>
      </c>
      <c r="H33">
        <f t="shared" si="1"/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Camps</dc:creator>
  <cp:lastModifiedBy>Jordi Camps</cp:lastModifiedBy>
  <dcterms:created xsi:type="dcterms:W3CDTF">2019-01-03T11:12:43Z</dcterms:created>
  <dcterms:modified xsi:type="dcterms:W3CDTF">2019-01-03T12:37:47Z</dcterms:modified>
</cp:coreProperties>
</file>