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Fragility analysis\Paper\OpenSees\Model\"/>
    </mc:Choice>
  </mc:AlternateContent>
  <xr:revisionPtr revIDLastSave="0" documentId="13_ncr:1_{71B996E3-1EF3-43C4-A66A-07697C0CE7ED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Nodes" sheetId="1" r:id="rId1"/>
    <sheet name="Elements" sheetId="2" r:id="rId2"/>
    <sheet name="Sections" sheetId="3" r:id="rId3"/>
    <sheet name="AeroDy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1" l="1"/>
  <c r="E55" i="1"/>
  <c r="E56" i="1"/>
  <c r="E57" i="1"/>
  <c r="G12" i="3"/>
  <c r="I12" i="3" s="1"/>
  <c r="C3" i="4"/>
  <c r="C4" i="4"/>
  <c r="C5" i="4"/>
  <c r="C6" i="4"/>
  <c r="C7" i="4"/>
  <c r="C8" i="4"/>
  <c r="C9" i="4"/>
  <c r="C2" i="4"/>
  <c r="H16" i="3"/>
  <c r="G16" i="3" s="1"/>
  <c r="I16" i="3" s="1"/>
  <c r="H15" i="3"/>
  <c r="G15" i="3" s="1"/>
  <c r="I15" i="3" s="1"/>
  <c r="H14" i="3"/>
  <c r="G14" i="3" s="1"/>
  <c r="H13" i="3"/>
  <c r="G13" i="3" s="1"/>
  <c r="I13" i="3" s="1"/>
  <c r="H12" i="3"/>
  <c r="H11" i="3"/>
  <c r="H10" i="3"/>
  <c r="G10" i="3" s="1"/>
  <c r="I10" i="3" s="1"/>
  <c r="H9" i="3"/>
  <c r="G9" i="3" s="1"/>
  <c r="I9" i="3" s="1"/>
  <c r="H8" i="3"/>
  <c r="G8" i="3" s="1"/>
  <c r="I8" i="3" s="1"/>
  <c r="I3" i="3"/>
  <c r="I4" i="3"/>
  <c r="G3" i="3"/>
  <c r="G4" i="3"/>
  <c r="G5" i="3"/>
  <c r="G6" i="3"/>
  <c r="G7" i="3"/>
  <c r="H3" i="3"/>
  <c r="H4" i="3"/>
  <c r="H5" i="3"/>
  <c r="I5" i="3" s="1"/>
  <c r="H6" i="3"/>
  <c r="I6" i="3" s="1"/>
  <c r="H7" i="3"/>
  <c r="I7" i="3" s="1"/>
  <c r="H2" i="3"/>
  <c r="G2" i="3" s="1"/>
  <c r="I2" i="3" l="1"/>
  <c r="G11" i="3"/>
  <c r="I11" i="3" s="1"/>
  <c r="I14" i="3"/>
</calcChain>
</file>

<file path=xl/sharedStrings.xml><?xml version="1.0" encoding="utf-8"?>
<sst xmlns="http://schemas.openxmlformats.org/spreadsheetml/2006/main" count="21" uniqueCount="19">
  <si>
    <t>Node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</si>
  <si>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</si>
  <si>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</si>
  <si>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</si>
  <si>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Section</t>
    <phoneticPr fontId="1" type="noConversion"/>
  </si>
  <si>
    <t>Element</t>
    <phoneticPr fontId="1" type="noConversion"/>
  </si>
  <si>
    <t>E</t>
    <phoneticPr fontId="1" type="noConversion"/>
  </si>
  <si>
    <t>G</t>
    <phoneticPr fontId="1" type="noConversion"/>
  </si>
  <si>
    <t>rho</t>
    <phoneticPr fontId="1" type="noConversion"/>
  </si>
  <si>
    <t>D</t>
    <phoneticPr fontId="1" type="noConversion"/>
  </si>
  <si>
    <t>T</t>
    <phoneticPr fontId="1" type="noConversion"/>
  </si>
  <si>
    <t>Mass</t>
    <phoneticPr fontId="1" type="noConversion"/>
  </si>
  <si>
    <t>GJ</t>
    <phoneticPr fontId="1" type="noConversion"/>
  </si>
  <si>
    <t>R_in</t>
    <phoneticPr fontId="1" type="noConversion"/>
  </si>
  <si>
    <t>R_out</t>
    <phoneticPr fontId="1" type="noConversion"/>
  </si>
  <si>
    <t>Node1</t>
    <phoneticPr fontId="1" type="noConversion"/>
  </si>
  <si>
    <t>Node2</t>
    <phoneticPr fontId="1" type="noConversion"/>
  </si>
  <si>
    <t>H</t>
    <phoneticPr fontId="1" type="noConversion"/>
  </si>
  <si>
    <t>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</si>
</sst>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/>
    <xf numFmtId="0" fontId="0" fillId="2" borderId="0" xfId="0" applyFill="1"/>
    <xf numFmtId="0" fontId="3" fillId="0" borderId="0" xfId="0" applyFont="1"/>
    <xf numFmtId="0" fontId="4" fillId="0" borderId="0" xfId="0" applyFont="1"/>
    <xf numFmtId="0" fontId="4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"/>
  <sheetViews>
    <sheetView topLeftCell="A34" workbookViewId="0">
      <selection activeCell="H68" sqref="H68"/>
    </sheetView>
  </sheetViews>
  <sheetFormatPr defaultRowHeight="13.8" x14ac:dyDescent="0.25"/>
  <cols>
    <col min="5" max="5" width="9.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5" x14ac:dyDescent="0.25">
      <c r="A2" s="6">
        <v>1</v>
      </c>
      <c r="B2">
        <v>6</v>
      </c>
      <c r="C2">
        <v>6</v>
      </c>
      <c r="D2">
        <v>-45.5</v>
      </c>
      <c r="E2">
        <v>38884.7032003692</v>
      </c>
    </row>
    <row r="3" spans="1:5" x14ac:dyDescent="0.25">
      <c r="A3" s="6">
        <v>2</v>
      </c>
      <c r="B3">
        <v>6</v>
      </c>
      <c r="C3">
        <v>6</v>
      </c>
      <c r="D3">
        <v>-45</v>
      </c>
      <c r="E3">
        <v>1063.5907422993</v>
      </c>
    </row>
    <row r="4" spans="1:5" x14ac:dyDescent="0.25">
      <c r="A4" s="6">
        <v>3</v>
      </c>
      <c r="B4">
        <v>5.9669999999999996</v>
      </c>
      <c r="C4">
        <v>5.9669999999999996</v>
      </c>
      <c r="D4">
        <v>-44.000999999999998</v>
      </c>
      <c r="E4">
        <v>5920.6409807322098</v>
      </c>
    </row>
    <row r="5" spans="1:5" x14ac:dyDescent="0.25">
      <c r="A5" s="6">
        <v>4</v>
      </c>
      <c r="B5">
        <v>5.9390000000000001</v>
      </c>
      <c r="C5">
        <v>5.9390000000000001</v>
      </c>
      <c r="D5">
        <v>-43.127000000000002</v>
      </c>
      <c r="E5">
        <v>18155.5679991004</v>
      </c>
    </row>
    <row r="6" spans="1:5" x14ac:dyDescent="0.25">
      <c r="A6" s="6">
        <v>5</v>
      </c>
      <c r="B6">
        <v>5.3330000000000002</v>
      </c>
      <c r="C6">
        <v>5.3330000000000002</v>
      </c>
      <c r="D6">
        <v>-24.614000000000001</v>
      </c>
      <c r="E6">
        <v>28763.520206967201</v>
      </c>
    </row>
    <row r="7" spans="1:5" x14ac:dyDescent="0.25">
      <c r="A7" s="6">
        <v>6</v>
      </c>
      <c r="B7">
        <v>-6</v>
      </c>
      <c r="C7">
        <v>6</v>
      </c>
      <c r="D7">
        <v>-45.5</v>
      </c>
      <c r="E7">
        <v>38884.7032003692</v>
      </c>
    </row>
    <row r="8" spans="1:5" x14ac:dyDescent="0.25">
      <c r="A8" s="6">
        <v>7</v>
      </c>
      <c r="B8">
        <v>-6</v>
      </c>
      <c r="C8">
        <v>6</v>
      </c>
      <c r="D8">
        <v>-45</v>
      </c>
      <c r="E8">
        <v>1063.5907422993</v>
      </c>
    </row>
    <row r="9" spans="1:5" x14ac:dyDescent="0.25">
      <c r="A9" s="6">
        <v>8</v>
      </c>
      <c r="B9">
        <v>-5.9669999999999996</v>
      </c>
      <c r="C9">
        <v>5.9669999999999996</v>
      </c>
      <c r="D9">
        <v>-44.000999999999998</v>
      </c>
      <c r="E9">
        <v>5920.6409807322098</v>
      </c>
    </row>
    <row r="10" spans="1:5" x14ac:dyDescent="0.25">
      <c r="A10" s="6">
        <v>9</v>
      </c>
      <c r="B10">
        <v>-5.9390000000000001</v>
      </c>
      <c r="C10">
        <v>5.9390000000000001</v>
      </c>
      <c r="D10">
        <v>-43.127000000000002</v>
      </c>
      <c r="E10">
        <v>18155.5679991004</v>
      </c>
    </row>
    <row r="11" spans="1:5" x14ac:dyDescent="0.25">
      <c r="A11" s="6">
        <v>10</v>
      </c>
      <c r="B11">
        <v>-5.3330000000000002</v>
      </c>
      <c r="C11">
        <v>5.3330000000000002</v>
      </c>
      <c r="D11">
        <v>-24.614000000000001</v>
      </c>
      <c r="E11">
        <v>28763.520206967201</v>
      </c>
    </row>
    <row r="12" spans="1:5" x14ac:dyDescent="0.25">
      <c r="A12" s="6">
        <v>11</v>
      </c>
      <c r="B12">
        <v>-6</v>
      </c>
      <c r="C12">
        <v>-6</v>
      </c>
      <c r="D12">
        <v>-45.5</v>
      </c>
      <c r="E12">
        <v>38884.7032003692</v>
      </c>
    </row>
    <row r="13" spans="1:5" x14ac:dyDescent="0.25">
      <c r="A13" s="6">
        <v>12</v>
      </c>
      <c r="B13">
        <v>-6</v>
      </c>
      <c r="C13">
        <v>-6</v>
      </c>
      <c r="D13">
        <v>-45</v>
      </c>
      <c r="E13">
        <v>1063.5907422993</v>
      </c>
    </row>
    <row r="14" spans="1:5" x14ac:dyDescent="0.25">
      <c r="A14" s="6">
        <v>13</v>
      </c>
      <c r="B14">
        <v>-5.9669999999999996</v>
      </c>
      <c r="C14">
        <v>-5.9669999999999996</v>
      </c>
      <c r="D14">
        <v>-44.000999999999998</v>
      </c>
      <c r="E14">
        <v>5920.6409807322098</v>
      </c>
    </row>
    <row r="15" spans="1:5" x14ac:dyDescent="0.25">
      <c r="A15" s="6">
        <v>14</v>
      </c>
      <c r="B15">
        <v>-5.9390000000000001</v>
      </c>
      <c r="C15">
        <v>-5.9390000000000001</v>
      </c>
      <c r="D15">
        <v>-43.127000000000002</v>
      </c>
      <c r="E15">
        <v>18155.5679991004</v>
      </c>
    </row>
    <row r="16" spans="1:5" x14ac:dyDescent="0.25">
      <c r="A16" s="6">
        <v>15</v>
      </c>
      <c r="B16">
        <v>-5.3330000000000002</v>
      </c>
      <c r="C16">
        <v>-5.3330000000000002</v>
      </c>
      <c r="D16">
        <v>-24.614000000000001</v>
      </c>
      <c r="E16">
        <v>28763.520206967201</v>
      </c>
    </row>
    <row r="17" spans="1:5" x14ac:dyDescent="0.25">
      <c r="A17" s="6">
        <v>16</v>
      </c>
      <c r="B17">
        <v>6</v>
      </c>
      <c r="C17">
        <v>-6</v>
      </c>
      <c r="D17">
        <v>-45.5</v>
      </c>
      <c r="E17">
        <v>38884.7032003692</v>
      </c>
    </row>
    <row r="18" spans="1:5" x14ac:dyDescent="0.25">
      <c r="A18" s="6">
        <v>17</v>
      </c>
      <c r="B18">
        <v>6</v>
      </c>
      <c r="C18">
        <v>-6</v>
      </c>
      <c r="D18">
        <v>-45</v>
      </c>
      <c r="E18">
        <v>1063.5907422993</v>
      </c>
    </row>
    <row r="19" spans="1:5" x14ac:dyDescent="0.25">
      <c r="A19" s="10">
        <v>18</v>
      </c>
      <c r="B19" s="9">
        <v>5.9669999999999996</v>
      </c>
      <c r="C19" s="9">
        <v>-5.9669999999999996</v>
      </c>
      <c r="D19" s="9">
        <v>-44.000999999999998</v>
      </c>
      <c r="E19" s="9">
        <v>5920.6409807322098</v>
      </c>
    </row>
    <row r="20" spans="1:5" x14ac:dyDescent="0.25">
      <c r="A20" s="10">
        <v>19</v>
      </c>
      <c r="B20" s="9">
        <v>5.9390000000000001</v>
      </c>
      <c r="C20" s="9">
        <v>-5.9390000000000001</v>
      </c>
      <c r="D20" s="9">
        <v>-43.127000000000002</v>
      </c>
      <c r="E20" s="9">
        <v>18155.5679991004</v>
      </c>
    </row>
    <row r="21" spans="1:5" x14ac:dyDescent="0.25">
      <c r="A21" s="10">
        <v>20</v>
      </c>
      <c r="B21" s="9">
        <v>5.3330000000000002</v>
      </c>
      <c r="C21" s="9">
        <v>-5.3330000000000002</v>
      </c>
      <c r="D21" s="9">
        <v>-24.614000000000001</v>
      </c>
      <c r="E21" s="9">
        <v>28763.520206967201</v>
      </c>
    </row>
    <row r="22" spans="1:5" x14ac:dyDescent="0.25">
      <c r="A22" s="6">
        <v>21</v>
      </c>
      <c r="B22">
        <v>4.82</v>
      </c>
      <c r="C22">
        <v>4.82</v>
      </c>
      <c r="D22">
        <v>-8.9220000000000006</v>
      </c>
      <c r="E22">
        <v>21266.546071030702</v>
      </c>
    </row>
    <row r="23" spans="1:5" x14ac:dyDescent="0.25">
      <c r="A23" s="6">
        <v>22</v>
      </c>
      <c r="B23">
        <v>4.3849999999999998</v>
      </c>
      <c r="C23">
        <v>4.3849999999999998</v>
      </c>
      <c r="D23">
        <v>4.3780000000000001</v>
      </c>
      <c r="E23">
        <v>18157.8013163621</v>
      </c>
    </row>
    <row r="24" spans="1:5" x14ac:dyDescent="0.25">
      <c r="A24" s="6">
        <v>23</v>
      </c>
      <c r="B24">
        <v>4.016</v>
      </c>
      <c r="C24">
        <v>4.016</v>
      </c>
      <c r="D24">
        <v>15.651</v>
      </c>
      <c r="E24">
        <v>8511.6597779423701</v>
      </c>
    </row>
    <row r="25" spans="1:5" x14ac:dyDescent="0.25">
      <c r="A25" s="6">
        <v>24</v>
      </c>
      <c r="B25">
        <v>4</v>
      </c>
      <c r="C25">
        <v>4</v>
      </c>
      <c r="D25">
        <v>16.149999999999999</v>
      </c>
      <c r="E25">
        <v>2539.73562934237</v>
      </c>
    </row>
    <row r="26" spans="1:5" x14ac:dyDescent="0.25">
      <c r="A26" s="6">
        <v>25</v>
      </c>
      <c r="B26">
        <v>-4.82</v>
      </c>
      <c r="C26">
        <v>4.82</v>
      </c>
      <c r="D26">
        <v>-8.9220000000000006</v>
      </c>
      <c r="E26">
        <v>21266.546071030702</v>
      </c>
    </row>
    <row r="27" spans="1:5" x14ac:dyDescent="0.25">
      <c r="A27" s="6">
        <v>26</v>
      </c>
      <c r="B27">
        <v>-4.3849999999999998</v>
      </c>
      <c r="C27">
        <v>4.3849999999999998</v>
      </c>
      <c r="D27">
        <v>4.3780000000000001</v>
      </c>
      <c r="E27">
        <v>18157.8013163621</v>
      </c>
    </row>
    <row r="28" spans="1:5" x14ac:dyDescent="0.25">
      <c r="A28" s="6">
        <v>27</v>
      </c>
      <c r="B28">
        <v>-4.016</v>
      </c>
      <c r="C28">
        <v>4.016</v>
      </c>
      <c r="D28">
        <v>15.651</v>
      </c>
      <c r="E28">
        <v>8511.6597779423701</v>
      </c>
    </row>
    <row r="29" spans="1:5" x14ac:dyDescent="0.25">
      <c r="A29" s="6">
        <v>28</v>
      </c>
      <c r="B29">
        <v>-4</v>
      </c>
      <c r="C29">
        <v>4</v>
      </c>
      <c r="D29">
        <v>16.149999999999999</v>
      </c>
      <c r="E29">
        <v>2539.73562934237</v>
      </c>
    </row>
    <row r="30" spans="1:5" x14ac:dyDescent="0.25">
      <c r="A30" s="6">
        <v>29</v>
      </c>
      <c r="B30">
        <v>-4.82</v>
      </c>
      <c r="C30">
        <v>-4.82</v>
      </c>
      <c r="D30">
        <v>-8.9220000000000006</v>
      </c>
      <c r="E30">
        <v>21266.546071030702</v>
      </c>
    </row>
    <row r="31" spans="1:5" x14ac:dyDescent="0.25">
      <c r="A31" s="6">
        <v>30</v>
      </c>
      <c r="B31">
        <v>-4.3849999999999998</v>
      </c>
      <c r="C31">
        <v>-4.3849999999999998</v>
      </c>
      <c r="D31">
        <v>4.3780000000000001</v>
      </c>
      <c r="E31">
        <v>18157.8013163621</v>
      </c>
    </row>
    <row r="32" spans="1:5" x14ac:dyDescent="0.25">
      <c r="A32" s="6">
        <v>31</v>
      </c>
      <c r="B32">
        <v>-4.016</v>
      </c>
      <c r="C32">
        <v>-4.016</v>
      </c>
      <c r="D32">
        <v>15.651</v>
      </c>
      <c r="E32">
        <v>8511.6597779423701</v>
      </c>
    </row>
    <row r="33" spans="1:5" x14ac:dyDescent="0.25">
      <c r="A33" s="6">
        <v>32</v>
      </c>
      <c r="B33">
        <v>-4</v>
      </c>
      <c r="C33">
        <v>-4</v>
      </c>
      <c r="D33">
        <v>16.149999999999999</v>
      </c>
      <c r="E33">
        <v>2539.73562934237</v>
      </c>
    </row>
    <row r="34" spans="1:5" x14ac:dyDescent="0.25">
      <c r="A34" s="6">
        <v>33</v>
      </c>
      <c r="B34" s="9">
        <v>4.82</v>
      </c>
      <c r="C34" s="9">
        <v>-4.82</v>
      </c>
      <c r="D34" s="9">
        <v>-8.9220000000000006</v>
      </c>
      <c r="E34" s="9">
        <v>21266.546071030702</v>
      </c>
    </row>
    <row r="35" spans="1:5" x14ac:dyDescent="0.25">
      <c r="A35" s="6">
        <v>34</v>
      </c>
      <c r="B35" s="9">
        <v>4.3849999999999998</v>
      </c>
      <c r="C35" s="9">
        <v>-4.3849999999999998</v>
      </c>
      <c r="D35" s="9">
        <v>4.3780000000000001</v>
      </c>
      <c r="E35" s="9">
        <v>18157.8013163621</v>
      </c>
    </row>
    <row r="36" spans="1:5" x14ac:dyDescent="0.25">
      <c r="A36" s="6">
        <v>35</v>
      </c>
      <c r="B36" s="9">
        <v>4.016</v>
      </c>
      <c r="C36" s="9">
        <v>-4.016</v>
      </c>
      <c r="D36" s="9">
        <v>15.651</v>
      </c>
      <c r="E36" s="9">
        <v>8511.6597779423701</v>
      </c>
    </row>
    <row r="37" spans="1:5" x14ac:dyDescent="0.25">
      <c r="A37" s="6">
        <v>36</v>
      </c>
      <c r="B37" s="9">
        <v>4</v>
      </c>
      <c r="C37" s="9">
        <v>-4</v>
      </c>
      <c r="D37" s="9">
        <v>16.149999999999999</v>
      </c>
      <c r="E37" s="9">
        <v>2539.73562934237</v>
      </c>
    </row>
    <row r="38" spans="1:5" x14ac:dyDescent="0.25">
      <c r="A38" s="6">
        <v>37</v>
      </c>
      <c r="B38" s="8">
        <v>5.62</v>
      </c>
      <c r="C38" s="8">
        <v>0</v>
      </c>
      <c r="D38" s="8">
        <v>-33.372999999999998</v>
      </c>
      <c r="E38" s="8">
        <v>8341.9061402728094</v>
      </c>
    </row>
    <row r="39" spans="1:5" x14ac:dyDescent="0.25">
      <c r="A39" s="6">
        <v>38</v>
      </c>
      <c r="B39" s="8">
        <v>-5.62</v>
      </c>
      <c r="C39" s="8">
        <v>0</v>
      </c>
      <c r="D39" s="8">
        <v>-33.372999999999998</v>
      </c>
      <c r="E39" s="8">
        <v>8341.9061402728094</v>
      </c>
    </row>
    <row r="40" spans="1:5" x14ac:dyDescent="0.25">
      <c r="A40" s="6">
        <v>39</v>
      </c>
      <c r="B40" s="8">
        <v>0</v>
      </c>
      <c r="C40" s="8">
        <v>5.62</v>
      </c>
      <c r="D40" s="8">
        <v>-33.372999999999998</v>
      </c>
      <c r="E40" s="8">
        <v>8341.9061402728094</v>
      </c>
    </row>
    <row r="41" spans="1:5" x14ac:dyDescent="0.25">
      <c r="A41" s="6">
        <v>40</v>
      </c>
      <c r="B41" s="8">
        <v>0</v>
      </c>
      <c r="C41" s="8">
        <v>-5.62</v>
      </c>
      <c r="D41" s="8">
        <v>-33.372999999999998</v>
      </c>
      <c r="E41" s="8">
        <v>8341.9061402728094</v>
      </c>
    </row>
    <row r="42" spans="1:5" x14ac:dyDescent="0.25">
      <c r="A42" s="6">
        <v>41</v>
      </c>
      <c r="B42">
        <v>5.0640000000000001</v>
      </c>
      <c r="C42">
        <v>0</v>
      </c>
      <c r="D42">
        <v>-16.370999999999999</v>
      </c>
      <c r="E42">
        <v>7193.1778446329299</v>
      </c>
    </row>
    <row r="43" spans="1:5" x14ac:dyDescent="0.25">
      <c r="A43" s="6">
        <v>42</v>
      </c>
      <c r="B43">
        <v>-5.0640000000000001</v>
      </c>
      <c r="C43">
        <v>0</v>
      </c>
      <c r="D43">
        <v>-16.370999999999999</v>
      </c>
      <c r="E43">
        <v>7193.1778446329299</v>
      </c>
    </row>
    <row r="44" spans="1:5" x14ac:dyDescent="0.25">
      <c r="A44" s="6">
        <v>43</v>
      </c>
      <c r="B44">
        <v>0</v>
      </c>
      <c r="C44">
        <v>5.0640000000000001</v>
      </c>
      <c r="D44">
        <v>-16.370999999999999</v>
      </c>
      <c r="E44">
        <v>7193.1778446329299</v>
      </c>
    </row>
    <row r="45" spans="1:5" x14ac:dyDescent="0.25">
      <c r="A45" s="6">
        <v>44</v>
      </c>
      <c r="B45">
        <v>0</v>
      </c>
      <c r="C45">
        <v>-5.0640000000000001</v>
      </c>
      <c r="D45">
        <v>-16.370999999999999</v>
      </c>
      <c r="E45">
        <v>7193.1778446329299</v>
      </c>
    </row>
    <row r="46" spans="1:5" x14ac:dyDescent="0.25">
      <c r="A46" s="6">
        <v>45</v>
      </c>
      <c r="B46" s="8">
        <v>4.5919999999999996</v>
      </c>
      <c r="C46" s="8">
        <v>0</v>
      </c>
      <c r="D46" s="8">
        <v>-1.958</v>
      </c>
      <c r="E46" s="8">
        <v>6224.9845823798896</v>
      </c>
    </row>
    <row r="47" spans="1:5" x14ac:dyDescent="0.25">
      <c r="A47" s="6">
        <v>46</v>
      </c>
      <c r="B47" s="8">
        <v>-4.5919999999999996</v>
      </c>
      <c r="C47" s="8">
        <v>0</v>
      </c>
      <c r="D47" s="8">
        <v>-1.958</v>
      </c>
      <c r="E47" s="8">
        <v>6224.9845823798896</v>
      </c>
    </row>
    <row r="48" spans="1:5" x14ac:dyDescent="0.25">
      <c r="A48" s="6">
        <v>47</v>
      </c>
      <c r="B48" s="8">
        <v>0</v>
      </c>
      <c r="C48" s="8">
        <v>4.5919999999999996</v>
      </c>
      <c r="D48" s="8">
        <v>-1.958</v>
      </c>
      <c r="E48" s="8">
        <v>6224.9845823798896</v>
      </c>
    </row>
    <row r="49" spans="1:5" x14ac:dyDescent="0.25">
      <c r="A49" s="6">
        <v>48</v>
      </c>
      <c r="B49" s="8">
        <v>0</v>
      </c>
      <c r="C49" s="8">
        <v>-4.5919999999999996</v>
      </c>
      <c r="D49" s="8">
        <v>-1.958</v>
      </c>
      <c r="E49" s="8">
        <v>6224.9845823798896</v>
      </c>
    </row>
    <row r="50" spans="1:5" x14ac:dyDescent="0.25">
      <c r="A50" s="6">
        <v>49</v>
      </c>
      <c r="B50" s="8">
        <v>4.1929999999999996</v>
      </c>
      <c r="C50" s="8">
        <v>0</v>
      </c>
      <c r="D50" s="8">
        <v>10.262</v>
      </c>
      <c r="E50" s="8">
        <v>5410.6585430401401</v>
      </c>
    </row>
    <row r="51" spans="1:5" x14ac:dyDescent="0.25">
      <c r="A51" s="6">
        <v>50</v>
      </c>
      <c r="B51" s="8">
        <v>-4.1929999999999996</v>
      </c>
      <c r="C51" s="8">
        <v>0</v>
      </c>
      <c r="D51" s="8">
        <v>10.262</v>
      </c>
      <c r="E51" s="8">
        <v>5410.6585430401401</v>
      </c>
    </row>
    <row r="52" spans="1:5" x14ac:dyDescent="0.25">
      <c r="A52" s="6">
        <v>51</v>
      </c>
      <c r="B52" s="8">
        <v>0</v>
      </c>
      <c r="C52" s="8">
        <v>4.1929999999999996</v>
      </c>
      <c r="D52" s="8">
        <v>10.262</v>
      </c>
      <c r="E52" s="8">
        <v>5410.6585430401401</v>
      </c>
    </row>
    <row r="53" spans="1:5" x14ac:dyDescent="0.25">
      <c r="A53" s="6">
        <v>52</v>
      </c>
      <c r="B53" s="8">
        <v>0</v>
      </c>
      <c r="C53" s="8">
        <v>-4.1929999999999996</v>
      </c>
      <c r="D53" s="8">
        <v>10.262</v>
      </c>
      <c r="E53" s="8">
        <v>5410.6585430401401</v>
      </c>
    </row>
    <row r="54" spans="1:5" x14ac:dyDescent="0.25">
      <c r="A54" s="6">
        <v>53</v>
      </c>
      <c r="B54">
        <v>4</v>
      </c>
      <c r="C54">
        <v>4</v>
      </c>
      <c r="D54">
        <v>20.149999999999999</v>
      </c>
      <c r="E54" s="8">
        <f>166500+2288.59</f>
        <v>168788.59</v>
      </c>
    </row>
    <row r="55" spans="1:5" x14ac:dyDescent="0.25">
      <c r="A55" s="6">
        <v>54</v>
      </c>
      <c r="B55">
        <v>-4</v>
      </c>
      <c r="C55">
        <v>4</v>
      </c>
      <c r="D55">
        <v>20.149999999999999</v>
      </c>
      <c r="E55" s="8">
        <f t="shared" ref="E55:E57" si="0">166500+2288.59</f>
        <v>168788.59</v>
      </c>
    </row>
    <row r="56" spans="1:5" x14ac:dyDescent="0.25">
      <c r="A56" s="6">
        <v>55</v>
      </c>
      <c r="B56">
        <v>4</v>
      </c>
      <c r="C56">
        <v>-4</v>
      </c>
      <c r="D56">
        <v>20.149999999999999</v>
      </c>
      <c r="E56" s="8">
        <f t="shared" si="0"/>
        <v>168788.59</v>
      </c>
    </row>
    <row r="57" spans="1:5" x14ac:dyDescent="0.25">
      <c r="A57" s="6">
        <v>56</v>
      </c>
      <c r="B57">
        <v>-4</v>
      </c>
      <c r="C57">
        <v>-4</v>
      </c>
      <c r="D57">
        <v>20.149999999999999</v>
      </c>
      <c r="E57" s="8">
        <f t="shared" si="0"/>
        <v>168788.59</v>
      </c>
    </row>
    <row r="58" spans="1:5" x14ac:dyDescent="0.25">
      <c r="A58" s="6">
        <v>57</v>
      </c>
      <c r="B58">
        <v>6</v>
      </c>
      <c r="C58">
        <v>-6</v>
      </c>
      <c r="D58">
        <v>-49.5</v>
      </c>
      <c r="E58">
        <v>39279.673436786601</v>
      </c>
    </row>
    <row r="59" spans="1:5" x14ac:dyDescent="0.25">
      <c r="A59" s="6">
        <v>58</v>
      </c>
      <c r="B59">
        <v>6</v>
      </c>
      <c r="C59">
        <v>6</v>
      </c>
      <c r="D59">
        <v>-49.5</v>
      </c>
      <c r="E59">
        <v>39279.673436786601</v>
      </c>
    </row>
    <row r="60" spans="1:5" x14ac:dyDescent="0.25">
      <c r="A60" s="6">
        <v>59</v>
      </c>
      <c r="B60">
        <v>-6</v>
      </c>
      <c r="C60">
        <v>-6</v>
      </c>
      <c r="D60">
        <v>-49.5</v>
      </c>
      <c r="E60">
        <v>39279.673436786601</v>
      </c>
    </row>
    <row r="61" spans="1:5" x14ac:dyDescent="0.25">
      <c r="A61" s="6">
        <v>60</v>
      </c>
      <c r="B61">
        <v>-6</v>
      </c>
      <c r="C61">
        <v>6</v>
      </c>
      <c r="D61">
        <v>-49.5</v>
      </c>
      <c r="E61">
        <v>39279.673436786601</v>
      </c>
    </row>
    <row r="62" spans="1:5" x14ac:dyDescent="0.25">
      <c r="A62" s="6">
        <v>61</v>
      </c>
      <c r="B62">
        <v>6</v>
      </c>
      <c r="C62">
        <v>-6</v>
      </c>
      <c r="D62">
        <v>-50.000999999999998</v>
      </c>
      <c r="E62">
        <v>749.47933242089698</v>
      </c>
    </row>
    <row r="63" spans="1:5" x14ac:dyDescent="0.25">
      <c r="A63" s="6">
        <v>62</v>
      </c>
      <c r="B63">
        <v>6</v>
      </c>
      <c r="C63">
        <v>6</v>
      </c>
      <c r="D63">
        <v>-50.000999999999998</v>
      </c>
      <c r="E63">
        <v>749.47933242089698</v>
      </c>
    </row>
    <row r="64" spans="1:5" x14ac:dyDescent="0.25">
      <c r="A64" s="6">
        <v>63</v>
      </c>
      <c r="B64">
        <v>-6</v>
      </c>
      <c r="C64">
        <v>-6</v>
      </c>
      <c r="D64">
        <v>-50.000999999999998</v>
      </c>
      <c r="E64">
        <v>749.47933242089698</v>
      </c>
    </row>
    <row r="65" spans="1:5" x14ac:dyDescent="0.25">
      <c r="A65" s="6">
        <v>64</v>
      </c>
      <c r="B65">
        <v>-6</v>
      </c>
      <c r="C65">
        <v>6</v>
      </c>
      <c r="D65">
        <v>-50.000999999999998</v>
      </c>
      <c r="E65">
        <v>749.47933242089698</v>
      </c>
    </row>
    <row r="66" spans="1:5" x14ac:dyDescent="0.25">
      <c r="A66" s="4">
        <v>65</v>
      </c>
      <c r="B66" s="2">
        <v>0</v>
      </c>
      <c r="C66" s="2">
        <v>0</v>
      </c>
      <c r="D66" s="2">
        <v>20.149999999999999</v>
      </c>
      <c r="E66">
        <v>2197.0439196356001</v>
      </c>
    </row>
    <row r="67" spans="1:5" x14ac:dyDescent="0.25">
      <c r="A67" s="4">
        <v>66</v>
      </c>
      <c r="B67" s="2">
        <v>0</v>
      </c>
      <c r="C67" s="2">
        <v>0</v>
      </c>
      <c r="D67" s="2">
        <v>21.15</v>
      </c>
      <c r="E67">
        <v>26264.697274192698</v>
      </c>
    </row>
    <row r="68" spans="1:5" x14ac:dyDescent="0.25">
      <c r="A68" s="4">
        <v>67</v>
      </c>
      <c r="B68" s="2">
        <v>0</v>
      </c>
      <c r="C68" s="2">
        <v>0</v>
      </c>
      <c r="D68" s="2">
        <v>32.15</v>
      </c>
      <c r="E68">
        <v>43629.1570032522</v>
      </c>
    </row>
    <row r="69" spans="1:5" x14ac:dyDescent="0.25">
      <c r="A69" s="4">
        <v>68</v>
      </c>
      <c r="B69" s="2">
        <v>0</v>
      </c>
      <c r="C69" s="2">
        <v>0</v>
      </c>
      <c r="D69" s="2">
        <v>42.15</v>
      </c>
      <c r="E69">
        <v>40500.894755610199</v>
      </c>
    </row>
    <row r="70" spans="1:5" x14ac:dyDescent="0.25">
      <c r="A70" s="4">
        <v>69</v>
      </c>
      <c r="B70" s="2">
        <v>0</v>
      </c>
      <c r="C70" s="2">
        <v>0</v>
      </c>
      <c r="D70" s="2">
        <v>54.15</v>
      </c>
      <c r="E70">
        <v>35073.391322674397</v>
      </c>
    </row>
    <row r="71" spans="1:5" x14ac:dyDescent="0.25">
      <c r="A71" s="4">
        <v>70</v>
      </c>
      <c r="B71" s="2">
        <v>0</v>
      </c>
      <c r="C71" s="2">
        <v>0</v>
      </c>
      <c r="D71" s="2">
        <v>64.150000000000006</v>
      </c>
      <c r="E71">
        <v>26458.092775469799</v>
      </c>
    </row>
    <row r="72" spans="1:5" x14ac:dyDescent="0.25">
      <c r="A72" s="4">
        <v>71</v>
      </c>
      <c r="B72" s="2">
        <v>0</v>
      </c>
      <c r="C72" s="2">
        <v>0</v>
      </c>
      <c r="D72" s="2">
        <v>74.150000000000006</v>
      </c>
      <c r="E72">
        <v>21888.069778571498</v>
      </c>
    </row>
    <row r="73" spans="1:5" x14ac:dyDescent="0.25">
      <c r="A73" s="4">
        <v>72</v>
      </c>
      <c r="B73" s="2">
        <v>0</v>
      </c>
      <c r="C73" s="2">
        <v>0</v>
      </c>
      <c r="D73" s="2">
        <v>83.15</v>
      </c>
      <c r="E73">
        <v>17125.193833447302</v>
      </c>
    </row>
    <row r="74" spans="1:5" x14ac:dyDescent="0.25">
      <c r="A74" s="4">
        <v>73</v>
      </c>
      <c r="B74" s="2">
        <v>0</v>
      </c>
      <c r="C74" s="2">
        <v>0</v>
      </c>
      <c r="D74" s="2">
        <v>88.15</v>
      </c>
      <c r="E74">
        <v>7561.2166145863703</v>
      </c>
    </row>
    <row r="75" spans="1:5" x14ac:dyDescent="0.25">
      <c r="A75" s="4">
        <v>74</v>
      </c>
      <c r="B75" s="2">
        <v>0</v>
      </c>
      <c r="C75" s="2">
        <v>0</v>
      </c>
      <c r="D75" s="2">
        <v>90.55</v>
      </c>
      <c r="E75">
        <v>350000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6862-151C-4F42-BAB3-09AD96C269F3}">
  <dimension ref="A1:D121"/>
  <sheetViews>
    <sheetView topLeftCell="A82" workbookViewId="0">
      <selection activeCell="D107" sqref="D107:D113"/>
    </sheetView>
  </sheetViews>
  <sheetFormatPr defaultRowHeight="13.8" x14ac:dyDescent="0.25"/>
  <sheetData>
    <row r="1" spans="1:4" x14ac:dyDescent="0.25">
      <c r="A1" t="s">
        <v>5</v>
      </c>
      <c r="B1" t="s">
        <v>15</v>
      </c>
      <c r="C1" t="s">
        <v>16</v>
      </c>
      <c r="D1" t="s">
        <v>4</v>
      </c>
    </row>
    <row r="2" spans="1:4" x14ac:dyDescent="0.25">
      <c r="A2" s="6">
        <v>1</v>
      </c>
      <c r="B2">
        <v>1</v>
      </c>
      <c r="C2">
        <v>2</v>
      </c>
      <c r="D2">
        <v>2</v>
      </c>
    </row>
    <row r="3" spans="1:4" x14ac:dyDescent="0.25">
      <c r="A3" s="6">
        <v>2</v>
      </c>
      <c r="B3">
        <v>2</v>
      </c>
      <c r="C3">
        <v>3</v>
      </c>
      <c r="D3">
        <v>2</v>
      </c>
    </row>
    <row r="4" spans="1:4" x14ac:dyDescent="0.25">
      <c r="A4" s="6">
        <v>3</v>
      </c>
      <c r="B4">
        <v>3</v>
      </c>
      <c r="C4">
        <v>4</v>
      </c>
      <c r="D4">
        <v>2</v>
      </c>
    </row>
    <row r="5" spans="1:4" x14ac:dyDescent="0.25">
      <c r="A5" s="6">
        <v>4</v>
      </c>
      <c r="B5">
        <v>4</v>
      </c>
      <c r="C5">
        <v>5</v>
      </c>
      <c r="D5">
        <v>2</v>
      </c>
    </row>
    <row r="6" spans="1:4" x14ac:dyDescent="0.25">
      <c r="A6" s="6">
        <v>5</v>
      </c>
      <c r="B6">
        <v>6</v>
      </c>
      <c r="C6">
        <v>7</v>
      </c>
      <c r="D6">
        <v>2</v>
      </c>
    </row>
    <row r="7" spans="1:4" x14ac:dyDescent="0.25">
      <c r="A7" s="6">
        <v>6</v>
      </c>
      <c r="B7">
        <v>7</v>
      </c>
      <c r="C7">
        <v>8</v>
      </c>
      <c r="D7">
        <v>2</v>
      </c>
    </row>
    <row r="8" spans="1:4" x14ac:dyDescent="0.25">
      <c r="A8" s="6">
        <v>7</v>
      </c>
      <c r="B8">
        <v>8</v>
      </c>
      <c r="C8">
        <v>9</v>
      </c>
      <c r="D8">
        <v>2</v>
      </c>
    </row>
    <row r="9" spans="1:4" x14ac:dyDescent="0.25">
      <c r="A9" s="6">
        <v>8</v>
      </c>
      <c r="B9">
        <v>9</v>
      </c>
      <c r="C9">
        <v>10</v>
      </c>
      <c r="D9">
        <v>2</v>
      </c>
    </row>
    <row r="10" spans="1:4" x14ac:dyDescent="0.25">
      <c r="A10" s="6">
        <v>9</v>
      </c>
      <c r="B10">
        <v>11</v>
      </c>
      <c r="C10">
        <v>12</v>
      </c>
      <c r="D10">
        <v>2</v>
      </c>
    </row>
    <row r="11" spans="1:4" x14ac:dyDescent="0.25">
      <c r="A11" s="6">
        <v>10</v>
      </c>
      <c r="B11">
        <v>12</v>
      </c>
      <c r="C11">
        <v>13</v>
      </c>
      <c r="D11">
        <v>2</v>
      </c>
    </row>
    <row r="12" spans="1:4" x14ac:dyDescent="0.25">
      <c r="A12" s="6">
        <v>11</v>
      </c>
      <c r="B12">
        <v>13</v>
      </c>
      <c r="C12">
        <v>14</v>
      </c>
      <c r="D12">
        <v>2</v>
      </c>
    </row>
    <row r="13" spans="1:4" x14ac:dyDescent="0.25">
      <c r="A13" s="6">
        <v>12</v>
      </c>
      <c r="B13">
        <v>14</v>
      </c>
      <c r="C13">
        <v>15</v>
      </c>
      <c r="D13">
        <v>2</v>
      </c>
    </row>
    <row r="14" spans="1:4" x14ac:dyDescent="0.25">
      <c r="A14" s="6">
        <v>13</v>
      </c>
      <c r="B14">
        <v>16</v>
      </c>
      <c r="C14">
        <v>17</v>
      </c>
      <c r="D14">
        <v>2</v>
      </c>
    </row>
    <row r="15" spans="1:4" x14ac:dyDescent="0.25">
      <c r="A15" s="6">
        <v>14</v>
      </c>
      <c r="B15">
        <v>17</v>
      </c>
      <c r="C15">
        <v>18</v>
      </c>
      <c r="D15">
        <v>2</v>
      </c>
    </row>
    <row r="16" spans="1:4" x14ac:dyDescent="0.25">
      <c r="A16" s="6">
        <v>15</v>
      </c>
      <c r="B16">
        <v>18</v>
      </c>
      <c r="C16">
        <v>19</v>
      </c>
      <c r="D16">
        <v>2</v>
      </c>
    </row>
    <row r="17" spans="1:4" x14ac:dyDescent="0.25">
      <c r="A17" s="6">
        <v>16</v>
      </c>
      <c r="B17">
        <v>19</v>
      </c>
      <c r="C17">
        <v>20</v>
      </c>
      <c r="D17">
        <v>2</v>
      </c>
    </row>
    <row r="18" spans="1:4" x14ac:dyDescent="0.25">
      <c r="A18" s="6">
        <v>17</v>
      </c>
      <c r="B18">
        <v>5</v>
      </c>
      <c r="C18">
        <v>21</v>
      </c>
      <c r="D18">
        <v>3</v>
      </c>
    </row>
    <row r="19" spans="1:4" x14ac:dyDescent="0.25">
      <c r="A19" s="6">
        <v>18</v>
      </c>
      <c r="B19">
        <v>21</v>
      </c>
      <c r="C19">
        <v>22</v>
      </c>
      <c r="D19">
        <v>3</v>
      </c>
    </row>
    <row r="20" spans="1:4" x14ac:dyDescent="0.25">
      <c r="A20" s="6">
        <v>19</v>
      </c>
      <c r="B20">
        <v>22</v>
      </c>
      <c r="C20">
        <v>23</v>
      </c>
      <c r="D20">
        <v>3</v>
      </c>
    </row>
    <row r="21" spans="1:4" x14ac:dyDescent="0.25">
      <c r="A21" s="6">
        <v>20</v>
      </c>
      <c r="B21">
        <v>23</v>
      </c>
      <c r="C21">
        <v>24</v>
      </c>
      <c r="D21">
        <v>3</v>
      </c>
    </row>
    <row r="22" spans="1:4" x14ac:dyDescent="0.25">
      <c r="A22" s="6">
        <v>21</v>
      </c>
      <c r="B22">
        <v>10</v>
      </c>
      <c r="C22">
        <v>25</v>
      </c>
      <c r="D22">
        <v>3</v>
      </c>
    </row>
    <row r="23" spans="1:4" x14ac:dyDescent="0.25">
      <c r="A23" s="6">
        <v>22</v>
      </c>
      <c r="B23">
        <v>25</v>
      </c>
      <c r="C23">
        <v>26</v>
      </c>
      <c r="D23">
        <v>3</v>
      </c>
    </row>
    <row r="24" spans="1:4" x14ac:dyDescent="0.25">
      <c r="A24" s="6">
        <v>23</v>
      </c>
      <c r="B24">
        <v>26</v>
      </c>
      <c r="C24">
        <v>27</v>
      </c>
      <c r="D24">
        <v>3</v>
      </c>
    </row>
    <row r="25" spans="1:4" x14ac:dyDescent="0.25">
      <c r="A25" s="6">
        <v>24</v>
      </c>
      <c r="B25">
        <v>27</v>
      </c>
      <c r="C25">
        <v>28</v>
      </c>
      <c r="D25">
        <v>3</v>
      </c>
    </row>
    <row r="26" spans="1:4" x14ac:dyDescent="0.25">
      <c r="A26" s="6">
        <v>25</v>
      </c>
      <c r="B26">
        <v>15</v>
      </c>
      <c r="C26">
        <v>29</v>
      </c>
      <c r="D26">
        <v>3</v>
      </c>
    </row>
    <row r="27" spans="1:4" x14ac:dyDescent="0.25">
      <c r="A27" s="6">
        <v>26</v>
      </c>
      <c r="B27">
        <v>29</v>
      </c>
      <c r="C27">
        <v>30</v>
      </c>
      <c r="D27">
        <v>3</v>
      </c>
    </row>
    <row r="28" spans="1:4" x14ac:dyDescent="0.25">
      <c r="A28" s="6">
        <v>27</v>
      </c>
      <c r="B28">
        <v>30</v>
      </c>
      <c r="C28">
        <v>31</v>
      </c>
      <c r="D28">
        <v>3</v>
      </c>
    </row>
    <row r="29" spans="1:4" x14ac:dyDescent="0.25">
      <c r="A29" s="6">
        <v>28</v>
      </c>
      <c r="B29">
        <v>31</v>
      </c>
      <c r="C29">
        <v>32</v>
      </c>
      <c r="D29">
        <v>3</v>
      </c>
    </row>
    <row r="30" spans="1:4" x14ac:dyDescent="0.25">
      <c r="A30" s="6">
        <v>29</v>
      </c>
      <c r="B30">
        <v>20</v>
      </c>
      <c r="C30">
        <v>33</v>
      </c>
      <c r="D30">
        <v>3</v>
      </c>
    </row>
    <row r="31" spans="1:4" x14ac:dyDescent="0.25">
      <c r="A31" s="6">
        <v>30</v>
      </c>
      <c r="B31">
        <v>33</v>
      </c>
      <c r="C31">
        <v>34</v>
      </c>
      <c r="D31">
        <v>3</v>
      </c>
    </row>
    <row r="32" spans="1:4" x14ac:dyDescent="0.25">
      <c r="A32" s="6">
        <v>31</v>
      </c>
      <c r="B32">
        <v>34</v>
      </c>
      <c r="C32">
        <v>35</v>
      </c>
      <c r="D32">
        <v>3</v>
      </c>
    </row>
    <row r="33" spans="1:4" x14ac:dyDescent="0.25">
      <c r="A33" s="6">
        <v>32</v>
      </c>
      <c r="B33">
        <v>35</v>
      </c>
      <c r="C33">
        <v>36</v>
      </c>
      <c r="D33">
        <v>3</v>
      </c>
    </row>
    <row r="34" spans="1:4" x14ac:dyDescent="0.25">
      <c r="A34" s="6">
        <v>33</v>
      </c>
      <c r="B34">
        <v>8</v>
      </c>
      <c r="C34">
        <v>3</v>
      </c>
      <c r="D34">
        <v>1</v>
      </c>
    </row>
    <row r="35" spans="1:4" x14ac:dyDescent="0.25">
      <c r="A35" s="6">
        <v>34</v>
      </c>
      <c r="B35">
        <v>13</v>
      </c>
      <c r="C35">
        <v>8</v>
      </c>
      <c r="D35">
        <v>1</v>
      </c>
    </row>
    <row r="36" spans="1:4" x14ac:dyDescent="0.25">
      <c r="A36" s="6">
        <v>35</v>
      </c>
      <c r="B36">
        <v>13</v>
      </c>
      <c r="C36">
        <v>18</v>
      </c>
      <c r="D36">
        <v>1</v>
      </c>
    </row>
    <row r="37" spans="1:4" x14ac:dyDescent="0.25">
      <c r="A37" s="6">
        <v>36</v>
      </c>
      <c r="B37">
        <v>18</v>
      </c>
      <c r="C37">
        <v>3</v>
      </c>
      <c r="D37">
        <v>1</v>
      </c>
    </row>
    <row r="38" spans="1:4" x14ac:dyDescent="0.25">
      <c r="A38" s="6">
        <v>37</v>
      </c>
      <c r="B38">
        <v>4</v>
      </c>
      <c r="C38">
        <v>37</v>
      </c>
      <c r="D38">
        <v>1</v>
      </c>
    </row>
    <row r="39" spans="1:4" x14ac:dyDescent="0.25">
      <c r="A39" s="6">
        <v>38</v>
      </c>
      <c r="B39">
        <v>37</v>
      </c>
      <c r="C39">
        <v>20</v>
      </c>
      <c r="D39">
        <v>1</v>
      </c>
    </row>
    <row r="40" spans="1:4" x14ac:dyDescent="0.25">
      <c r="A40" s="6">
        <v>39</v>
      </c>
      <c r="B40">
        <v>19</v>
      </c>
      <c r="C40">
        <v>37</v>
      </c>
      <c r="D40">
        <v>1</v>
      </c>
    </row>
    <row r="41" spans="1:4" x14ac:dyDescent="0.25">
      <c r="A41" s="6">
        <v>40</v>
      </c>
      <c r="B41">
        <v>37</v>
      </c>
      <c r="C41">
        <v>5</v>
      </c>
      <c r="D41">
        <v>1</v>
      </c>
    </row>
    <row r="42" spans="1:4" x14ac:dyDescent="0.25">
      <c r="A42" s="6">
        <v>41</v>
      </c>
      <c r="B42">
        <v>9</v>
      </c>
      <c r="C42">
        <v>38</v>
      </c>
      <c r="D42">
        <v>1</v>
      </c>
    </row>
    <row r="43" spans="1:4" x14ac:dyDescent="0.25">
      <c r="A43" s="6">
        <v>42</v>
      </c>
      <c r="B43">
        <v>38</v>
      </c>
      <c r="C43">
        <v>15</v>
      </c>
      <c r="D43">
        <v>1</v>
      </c>
    </row>
    <row r="44" spans="1:4" x14ac:dyDescent="0.25">
      <c r="A44" s="6">
        <v>43</v>
      </c>
      <c r="B44">
        <v>14</v>
      </c>
      <c r="C44">
        <v>38</v>
      </c>
      <c r="D44">
        <v>1</v>
      </c>
    </row>
    <row r="45" spans="1:4" x14ac:dyDescent="0.25">
      <c r="A45" s="6">
        <v>44</v>
      </c>
      <c r="B45">
        <v>38</v>
      </c>
      <c r="C45">
        <v>10</v>
      </c>
      <c r="D45">
        <v>1</v>
      </c>
    </row>
    <row r="46" spans="1:4" x14ac:dyDescent="0.25">
      <c r="A46" s="6">
        <v>45</v>
      </c>
      <c r="B46">
        <v>4</v>
      </c>
      <c r="C46">
        <v>39</v>
      </c>
      <c r="D46">
        <v>1</v>
      </c>
    </row>
    <row r="47" spans="1:4" x14ac:dyDescent="0.25">
      <c r="A47" s="6">
        <v>46</v>
      </c>
      <c r="B47">
        <v>39</v>
      </c>
      <c r="C47">
        <v>10</v>
      </c>
      <c r="D47">
        <v>1</v>
      </c>
    </row>
    <row r="48" spans="1:4" x14ac:dyDescent="0.25">
      <c r="A48" s="6">
        <v>47</v>
      </c>
      <c r="B48">
        <v>9</v>
      </c>
      <c r="C48">
        <v>39</v>
      </c>
      <c r="D48">
        <v>1</v>
      </c>
    </row>
    <row r="49" spans="1:4" x14ac:dyDescent="0.25">
      <c r="A49" s="6">
        <v>48</v>
      </c>
      <c r="B49">
        <v>39</v>
      </c>
      <c r="C49">
        <v>5</v>
      </c>
      <c r="D49">
        <v>1</v>
      </c>
    </row>
    <row r="50" spans="1:4" x14ac:dyDescent="0.25">
      <c r="A50" s="6">
        <v>49</v>
      </c>
      <c r="B50">
        <v>19</v>
      </c>
      <c r="C50">
        <v>40</v>
      </c>
      <c r="D50">
        <v>1</v>
      </c>
    </row>
    <row r="51" spans="1:4" x14ac:dyDescent="0.25">
      <c r="A51" s="6">
        <v>50</v>
      </c>
      <c r="B51">
        <v>40</v>
      </c>
      <c r="C51">
        <v>15</v>
      </c>
      <c r="D51">
        <v>1</v>
      </c>
    </row>
    <row r="52" spans="1:4" x14ac:dyDescent="0.25">
      <c r="A52" s="6">
        <v>51</v>
      </c>
      <c r="B52">
        <v>14</v>
      </c>
      <c r="C52">
        <v>40</v>
      </c>
      <c r="D52">
        <v>1</v>
      </c>
    </row>
    <row r="53" spans="1:4" x14ac:dyDescent="0.25">
      <c r="A53" s="6">
        <v>52</v>
      </c>
      <c r="B53">
        <v>40</v>
      </c>
      <c r="C53">
        <v>20</v>
      </c>
      <c r="D53">
        <v>1</v>
      </c>
    </row>
    <row r="54" spans="1:4" x14ac:dyDescent="0.25">
      <c r="A54" s="6">
        <v>53</v>
      </c>
      <c r="B54">
        <v>5</v>
      </c>
      <c r="C54">
        <v>41</v>
      </c>
      <c r="D54">
        <v>1</v>
      </c>
    </row>
    <row r="55" spans="1:4" x14ac:dyDescent="0.25">
      <c r="A55" s="6">
        <v>54</v>
      </c>
      <c r="B55">
        <v>41</v>
      </c>
      <c r="C55">
        <v>33</v>
      </c>
      <c r="D55">
        <v>1</v>
      </c>
    </row>
    <row r="56" spans="1:4" x14ac:dyDescent="0.25">
      <c r="A56" s="6">
        <v>55</v>
      </c>
      <c r="B56">
        <v>20</v>
      </c>
      <c r="C56">
        <v>41</v>
      </c>
      <c r="D56">
        <v>1</v>
      </c>
    </row>
    <row r="57" spans="1:4" x14ac:dyDescent="0.25">
      <c r="A57" s="6">
        <v>56</v>
      </c>
      <c r="B57">
        <v>41</v>
      </c>
      <c r="C57">
        <v>21</v>
      </c>
      <c r="D57">
        <v>1</v>
      </c>
    </row>
    <row r="58" spans="1:4" x14ac:dyDescent="0.25">
      <c r="A58" s="6">
        <v>57</v>
      </c>
      <c r="B58">
        <v>10</v>
      </c>
      <c r="C58">
        <v>42</v>
      </c>
      <c r="D58">
        <v>1</v>
      </c>
    </row>
    <row r="59" spans="1:4" x14ac:dyDescent="0.25">
      <c r="A59" s="6">
        <v>58</v>
      </c>
      <c r="B59">
        <v>42</v>
      </c>
      <c r="C59">
        <v>29</v>
      </c>
      <c r="D59">
        <v>1</v>
      </c>
    </row>
    <row r="60" spans="1:4" x14ac:dyDescent="0.25">
      <c r="A60" s="6">
        <v>59</v>
      </c>
      <c r="B60">
        <v>15</v>
      </c>
      <c r="C60">
        <v>42</v>
      </c>
      <c r="D60">
        <v>1</v>
      </c>
    </row>
    <row r="61" spans="1:4" x14ac:dyDescent="0.25">
      <c r="A61" s="6">
        <v>60</v>
      </c>
      <c r="B61">
        <v>42</v>
      </c>
      <c r="C61">
        <v>25</v>
      </c>
      <c r="D61">
        <v>1</v>
      </c>
    </row>
    <row r="62" spans="1:4" x14ac:dyDescent="0.25">
      <c r="A62" s="6">
        <v>61</v>
      </c>
      <c r="B62">
        <v>5</v>
      </c>
      <c r="C62">
        <v>43</v>
      </c>
      <c r="D62">
        <v>1</v>
      </c>
    </row>
    <row r="63" spans="1:4" x14ac:dyDescent="0.25">
      <c r="A63" s="6">
        <v>62</v>
      </c>
      <c r="B63">
        <v>43</v>
      </c>
      <c r="C63">
        <v>25</v>
      </c>
      <c r="D63">
        <v>1</v>
      </c>
    </row>
    <row r="64" spans="1:4" x14ac:dyDescent="0.25">
      <c r="A64" s="6">
        <v>63</v>
      </c>
      <c r="B64">
        <v>10</v>
      </c>
      <c r="C64">
        <v>43</v>
      </c>
      <c r="D64">
        <v>1</v>
      </c>
    </row>
    <row r="65" spans="1:4" x14ac:dyDescent="0.25">
      <c r="A65" s="6">
        <v>64</v>
      </c>
      <c r="B65">
        <v>43</v>
      </c>
      <c r="C65">
        <v>21</v>
      </c>
      <c r="D65">
        <v>1</v>
      </c>
    </row>
    <row r="66" spans="1:4" x14ac:dyDescent="0.25">
      <c r="A66" s="6">
        <v>65</v>
      </c>
      <c r="B66">
        <v>20</v>
      </c>
      <c r="C66">
        <v>44</v>
      </c>
      <c r="D66">
        <v>1</v>
      </c>
    </row>
    <row r="67" spans="1:4" x14ac:dyDescent="0.25">
      <c r="A67" s="6">
        <v>66</v>
      </c>
      <c r="B67">
        <v>44</v>
      </c>
      <c r="C67">
        <v>29</v>
      </c>
      <c r="D67">
        <v>1</v>
      </c>
    </row>
    <row r="68" spans="1:4" x14ac:dyDescent="0.25">
      <c r="A68" s="6">
        <v>67</v>
      </c>
      <c r="B68">
        <v>15</v>
      </c>
      <c r="C68">
        <v>44</v>
      </c>
      <c r="D68">
        <v>1</v>
      </c>
    </row>
    <row r="69" spans="1:4" x14ac:dyDescent="0.25">
      <c r="A69" s="6">
        <v>68</v>
      </c>
      <c r="B69">
        <v>44</v>
      </c>
      <c r="C69">
        <v>33</v>
      </c>
      <c r="D69">
        <v>1</v>
      </c>
    </row>
    <row r="70" spans="1:4" x14ac:dyDescent="0.25">
      <c r="A70" s="6">
        <v>69</v>
      </c>
      <c r="B70">
        <v>21</v>
      </c>
      <c r="C70">
        <v>45</v>
      </c>
      <c r="D70">
        <v>1</v>
      </c>
    </row>
    <row r="71" spans="1:4" x14ac:dyDescent="0.25">
      <c r="A71" s="6">
        <v>70</v>
      </c>
      <c r="B71">
        <v>45</v>
      </c>
      <c r="C71">
        <v>34</v>
      </c>
      <c r="D71">
        <v>1</v>
      </c>
    </row>
    <row r="72" spans="1:4" x14ac:dyDescent="0.25">
      <c r="A72" s="6">
        <v>71</v>
      </c>
      <c r="B72">
        <v>33</v>
      </c>
      <c r="C72">
        <v>45</v>
      </c>
      <c r="D72">
        <v>1</v>
      </c>
    </row>
    <row r="73" spans="1:4" x14ac:dyDescent="0.25">
      <c r="A73" s="6">
        <v>72</v>
      </c>
      <c r="B73">
        <v>45</v>
      </c>
      <c r="C73">
        <v>22</v>
      </c>
      <c r="D73">
        <v>1</v>
      </c>
    </row>
    <row r="74" spans="1:4" x14ac:dyDescent="0.25">
      <c r="A74" s="6">
        <v>73</v>
      </c>
      <c r="B74">
        <v>25</v>
      </c>
      <c r="C74">
        <v>46</v>
      </c>
      <c r="D74">
        <v>1</v>
      </c>
    </row>
    <row r="75" spans="1:4" x14ac:dyDescent="0.25">
      <c r="A75" s="6">
        <v>74</v>
      </c>
      <c r="B75">
        <v>46</v>
      </c>
      <c r="C75">
        <v>30</v>
      </c>
      <c r="D75">
        <v>1</v>
      </c>
    </row>
    <row r="76" spans="1:4" x14ac:dyDescent="0.25">
      <c r="A76" s="6">
        <v>75</v>
      </c>
      <c r="B76">
        <v>29</v>
      </c>
      <c r="C76">
        <v>46</v>
      </c>
      <c r="D76">
        <v>1</v>
      </c>
    </row>
    <row r="77" spans="1:4" x14ac:dyDescent="0.25">
      <c r="A77" s="6">
        <v>76</v>
      </c>
      <c r="B77">
        <v>46</v>
      </c>
      <c r="C77">
        <v>26</v>
      </c>
      <c r="D77">
        <v>1</v>
      </c>
    </row>
    <row r="78" spans="1:4" x14ac:dyDescent="0.25">
      <c r="A78" s="6">
        <v>77</v>
      </c>
      <c r="B78">
        <v>21</v>
      </c>
      <c r="C78">
        <v>47</v>
      </c>
      <c r="D78">
        <v>1</v>
      </c>
    </row>
    <row r="79" spans="1:4" x14ac:dyDescent="0.25">
      <c r="A79" s="6">
        <v>78</v>
      </c>
      <c r="B79">
        <v>47</v>
      </c>
      <c r="C79">
        <v>26</v>
      </c>
      <c r="D79">
        <v>1</v>
      </c>
    </row>
    <row r="80" spans="1:4" x14ac:dyDescent="0.25">
      <c r="A80" s="6">
        <v>79</v>
      </c>
      <c r="B80">
        <v>25</v>
      </c>
      <c r="C80">
        <v>47</v>
      </c>
      <c r="D80">
        <v>1</v>
      </c>
    </row>
    <row r="81" spans="1:4" x14ac:dyDescent="0.25">
      <c r="A81" s="6">
        <v>80</v>
      </c>
      <c r="B81">
        <v>47</v>
      </c>
      <c r="C81">
        <v>22</v>
      </c>
      <c r="D81">
        <v>1</v>
      </c>
    </row>
    <row r="82" spans="1:4" x14ac:dyDescent="0.25">
      <c r="A82" s="6">
        <v>81</v>
      </c>
      <c r="B82">
        <v>33</v>
      </c>
      <c r="C82">
        <v>48</v>
      </c>
      <c r="D82">
        <v>1</v>
      </c>
    </row>
    <row r="83" spans="1:4" x14ac:dyDescent="0.25">
      <c r="A83" s="6">
        <v>82</v>
      </c>
      <c r="B83">
        <v>48</v>
      </c>
      <c r="C83">
        <v>30</v>
      </c>
      <c r="D83">
        <v>1</v>
      </c>
    </row>
    <row r="84" spans="1:4" x14ac:dyDescent="0.25">
      <c r="A84" s="6">
        <v>83</v>
      </c>
      <c r="B84">
        <v>29</v>
      </c>
      <c r="C84">
        <v>48</v>
      </c>
      <c r="D84">
        <v>1</v>
      </c>
    </row>
    <row r="85" spans="1:4" x14ac:dyDescent="0.25">
      <c r="A85" s="6">
        <v>84</v>
      </c>
      <c r="B85">
        <v>48</v>
      </c>
      <c r="C85">
        <v>34</v>
      </c>
      <c r="D85">
        <v>1</v>
      </c>
    </row>
    <row r="86" spans="1:4" x14ac:dyDescent="0.25">
      <c r="A86" s="6">
        <v>85</v>
      </c>
      <c r="B86">
        <v>22</v>
      </c>
      <c r="C86">
        <v>49</v>
      </c>
      <c r="D86">
        <v>1</v>
      </c>
    </row>
    <row r="87" spans="1:4" x14ac:dyDescent="0.25">
      <c r="A87" s="6">
        <v>86</v>
      </c>
      <c r="B87">
        <v>49</v>
      </c>
      <c r="C87">
        <v>35</v>
      </c>
      <c r="D87">
        <v>1</v>
      </c>
    </row>
    <row r="88" spans="1:4" x14ac:dyDescent="0.25">
      <c r="A88" s="6">
        <v>87</v>
      </c>
      <c r="B88">
        <v>34</v>
      </c>
      <c r="C88">
        <v>49</v>
      </c>
      <c r="D88">
        <v>1</v>
      </c>
    </row>
    <row r="89" spans="1:4" x14ac:dyDescent="0.25">
      <c r="A89" s="6">
        <v>88</v>
      </c>
      <c r="B89">
        <v>49</v>
      </c>
      <c r="C89">
        <v>23</v>
      </c>
      <c r="D89">
        <v>1</v>
      </c>
    </row>
    <row r="90" spans="1:4" x14ac:dyDescent="0.25">
      <c r="A90" s="6">
        <v>89</v>
      </c>
      <c r="B90">
        <v>26</v>
      </c>
      <c r="C90">
        <v>50</v>
      </c>
      <c r="D90">
        <v>1</v>
      </c>
    </row>
    <row r="91" spans="1:4" x14ac:dyDescent="0.25">
      <c r="A91" s="6">
        <v>90</v>
      </c>
      <c r="B91">
        <v>50</v>
      </c>
      <c r="C91">
        <v>31</v>
      </c>
      <c r="D91">
        <v>1</v>
      </c>
    </row>
    <row r="92" spans="1:4" x14ac:dyDescent="0.25">
      <c r="A92" s="6">
        <v>91</v>
      </c>
      <c r="B92">
        <v>30</v>
      </c>
      <c r="C92">
        <v>50</v>
      </c>
      <c r="D92">
        <v>1</v>
      </c>
    </row>
    <row r="93" spans="1:4" x14ac:dyDescent="0.25">
      <c r="A93" s="6">
        <v>92</v>
      </c>
      <c r="B93">
        <v>50</v>
      </c>
      <c r="C93">
        <v>27</v>
      </c>
      <c r="D93">
        <v>1</v>
      </c>
    </row>
    <row r="94" spans="1:4" x14ac:dyDescent="0.25">
      <c r="A94" s="6">
        <v>93</v>
      </c>
      <c r="B94">
        <v>22</v>
      </c>
      <c r="C94">
        <v>51</v>
      </c>
      <c r="D94">
        <v>1</v>
      </c>
    </row>
    <row r="95" spans="1:4" x14ac:dyDescent="0.25">
      <c r="A95" s="6">
        <v>94</v>
      </c>
      <c r="B95">
        <v>51</v>
      </c>
      <c r="C95">
        <v>27</v>
      </c>
      <c r="D95">
        <v>1</v>
      </c>
    </row>
    <row r="96" spans="1:4" x14ac:dyDescent="0.25">
      <c r="A96" s="6">
        <v>95</v>
      </c>
      <c r="B96">
        <v>26</v>
      </c>
      <c r="C96">
        <v>51</v>
      </c>
      <c r="D96">
        <v>1</v>
      </c>
    </row>
    <row r="97" spans="1:4" x14ac:dyDescent="0.25">
      <c r="A97" s="6">
        <v>96</v>
      </c>
      <c r="B97">
        <v>51</v>
      </c>
      <c r="C97">
        <v>23</v>
      </c>
      <c r="D97">
        <v>1</v>
      </c>
    </row>
    <row r="98" spans="1:4" x14ac:dyDescent="0.25">
      <c r="A98" s="6">
        <v>97</v>
      </c>
      <c r="B98">
        <v>34</v>
      </c>
      <c r="C98">
        <v>52</v>
      </c>
      <c r="D98">
        <v>1</v>
      </c>
    </row>
    <row r="99" spans="1:4" x14ac:dyDescent="0.25">
      <c r="A99" s="6">
        <v>98</v>
      </c>
      <c r="B99">
        <v>52</v>
      </c>
      <c r="C99">
        <v>31</v>
      </c>
      <c r="D99">
        <v>1</v>
      </c>
    </row>
    <row r="100" spans="1:4" x14ac:dyDescent="0.25">
      <c r="A100" s="6">
        <v>99</v>
      </c>
      <c r="B100">
        <v>30</v>
      </c>
      <c r="C100">
        <v>52</v>
      </c>
      <c r="D100">
        <v>1</v>
      </c>
    </row>
    <row r="101" spans="1:4" x14ac:dyDescent="0.25">
      <c r="A101" s="6">
        <v>100</v>
      </c>
      <c r="B101">
        <v>52</v>
      </c>
      <c r="C101">
        <v>35</v>
      </c>
      <c r="D101">
        <v>1</v>
      </c>
    </row>
    <row r="102" spans="1:4" x14ac:dyDescent="0.25">
      <c r="A102" s="6">
        <v>101</v>
      </c>
      <c r="B102">
        <v>24</v>
      </c>
      <c r="C102">
        <v>53</v>
      </c>
      <c r="D102">
        <v>4</v>
      </c>
    </row>
    <row r="103" spans="1:4" x14ac:dyDescent="0.25">
      <c r="A103" s="6">
        <v>102</v>
      </c>
      <c r="B103">
        <v>28</v>
      </c>
      <c r="C103">
        <v>54</v>
      </c>
      <c r="D103">
        <v>4</v>
      </c>
    </row>
    <row r="104" spans="1:4" x14ac:dyDescent="0.25">
      <c r="A104" s="6">
        <v>103</v>
      </c>
      <c r="B104">
        <v>32</v>
      </c>
      <c r="C104">
        <v>56</v>
      </c>
      <c r="D104">
        <v>4</v>
      </c>
    </row>
    <row r="105" spans="1:4" x14ac:dyDescent="0.25">
      <c r="A105" s="6">
        <v>104</v>
      </c>
      <c r="B105">
        <v>36</v>
      </c>
      <c r="C105">
        <v>55</v>
      </c>
      <c r="D105">
        <v>4</v>
      </c>
    </row>
    <row r="106" spans="1:4" x14ac:dyDescent="0.25">
      <c r="A106" s="6">
        <v>105</v>
      </c>
      <c r="B106">
        <v>58</v>
      </c>
      <c r="C106">
        <v>1</v>
      </c>
      <c r="D106">
        <v>5</v>
      </c>
    </row>
    <row r="107" spans="1:4" x14ac:dyDescent="0.25">
      <c r="A107" s="6">
        <v>106</v>
      </c>
      <c r="B107">
        <v>57</v>
      </c>
      <c r="C107">
        <v>16</v>
      </c>
      <c r="D107">
        <v>5</v>
      </c>
    </row>
    <row r="108" spans="1:4" x14ac:dyDescent="0.25">
      <c r="A108" s="6">
        <v>107</v>
      </c>
      <c r="B108">
        <v>60</v>
      </c>
      <c r="C108">
        <v>6</v>
      </c>
      <c r="D108">
        <v>5</v>
      </c>
    </row>
    <row r="109" spans="1:4" x14ac:dyDescent="0.25">
      <c r="A109" s="6">
        <v>108</v>
      </c>
      <c r="B109">
        <v>59</v>
      </c>
      <c r="C109">
        <v>11</v>
      </c>
      <c r="D109">
        <v>5</v>
      </c>
    </row>
    <row r="110" spans="1:4" x14ac:dyDescent="0.25">
      <c r="A110" s="6">
        <v>109</v>
      </c>
      <c r="B110">
        <v>62</v>
      </c>
      <c r="C110">
        <v>58</v>
      </c>
      <c r="D110">
        <v>6</v>
      </c>
    </row>
    <row r="111" spans="1:4" x14ac:dyDescent="0.25">
      <c r="A111" s="6">
        <v>110</v>
      </c>
      <c r="B111">
        <v>61</v>
      </c>
      <c r="C111">
        <v>57</v>
      </c>
      <c r="D111">
        <v>6</v>
      </c>
    </row>
    <row r="112" spans="1:4" x14ac:dyDescent="0.25">
      <c r="A112" s="6">
        <v>111</v>
      </c>
      <c r="B112">
        <v>64</v>
      </c>
      <c r="C112">
        <v>60</v>
      </c>
      <c r="D112">
        <v>6</v>
      </c>
    </row>
    <row r="113" spans="1:4" x14ac:dyDescent="0.25">
      <c r="A113" s="6">
        <v>112</v>
      </c>
      <c r="B113">
        <v>63</v>
      </c>
      <c r="C113">
        <v>59</v>
      </c>
      <c r="D113">
        <v>6</v>
      </c>
    </row>
    <row r="114" spans="1:4" x14ac:dyDescent="0.25">
      <c r="A114" s="7">
        <v>113</v>
      </c>
      <c r="B114">
        <v>65</v>
      </c>
      <c r="C114">
        <v>66</v>
      </c>
      <c r="D114">
        <v>7</v>
      </c>
    </row>
    <row r="115" spans="1:4" x14ac:dyDescent="0.25">
      <c r="A115" s="7">
        <v>114</v>
      </c>
      <c r="B115">
        <v>66</v>
      </c>
      <c r="C115">
        <v>67</v>
      </c>
      <c r="D115">
        <v>8</v>
      </c>
    </row>
    <row r="116" spans="1:4" x14ac:dyDescent="0.25">
      <c r="A116" s="7">
        <v>115</v>
      </c>
      <c r="B116">
        <v>67</v>
      </c>
      <c r="C116">
        <v>68</v>
      </c>
      <c r="D116">
        <v>9</v>
      </c>
    </row>
    <row r="117" spans="1:4" x14ac:dyDescent="0.25">
      <c r="A117" s="7">
        <v>116</v>
      </c>
      <c r="B117">
        <v>68</v>
      </c>
      <c r="C117">
        <v>69</v>
      </c>
      <c r="D117">
        <v>10</v>
      </c>
    </row>
    <row r="118" spans="1:4" x14ac:dyDescent="0.25">
      <c r="A118" s="7">
        <v>117</v>
      </c>
      <c r="B118">
        <v>69</v>
      </c>
      <c r="C118">
        <v>70</v>
      </c>
      <c r="D118">
        <v>11</v>
      </c>
    </row>
    <row r="119" spans="1:4" x14ac:dyDescent="0.25">
      <c r="A119" s="7">
        <v>118</v>
      </c>
      <c r="B119">
        <v>70</v>
      </c>
      <c r="C119">
        <v>71</v>
      </c>
      <c r="D119">
        <v>12</v>
      </c>
    </row>
    <row r="120" spans="1:4" x14ac:dyDescent="0.25">
      <c r="A120" s="7">
        <v>119</v>
      </c>
      <c r="B120">
        <v>71</v>
      </c>
      <c r="C120">
        <v>72</v>
      </c>
      <c r="D120">
        <v>13</v>
      </c>
    </row>
    <row r="121" spans="1:4" x14ac:dyDescent="0.25">
      <c r="A121" s="7">
        <v>120</v>
      </c>
      <c r="B121">
        <v>72</v>
      </c>
      <c r="C121">
        <v>73</v>
      </c>
      <c r="D121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0F3EC-2857-48A7-8735-D0C37F37626F}">
  <dimension ref="A1:L16"/>
  <sheetViews>
    <sheetView tabSelected="1" workbookViewId="0">
      <selection activeCell="L15" sqref="L15"/>
    </sheetView>
  </sheetViews>
  <sheetFormatPr defaultRowHeight="13.8" x14ac:dyDescent="0.25"/>
  <cols>
    <col min="2" max="2" width="14" customWidth="1"/>
    <col min="3" max="3" width="16.44140625" customWidth="1"/>
    <col min="9" max="9" width="10.109375" bestFit="1" customWidth="1"/>
  </cols>
  <sheetData>
    <row r="1" spans="1:12" x14ac:dyDescent="0.25">
      <c r="A1" t="s">
        <v>4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13</v>
      </c>
      <c r="H1" t="s">
        <v>14</v>
      </c>
      <c r="I1" t="s">
        <v>12</v>
      </c>
    </row>
    <row r="2" spans="1:12" x14ac:dyDescent="0.25">
      <c r="A2" s="6">
        <v>1</v>
      </c>
      <c r="B2" s="1">
        <v>210000000000</v>
      </c>
      <c r="C2" s="1">
        <v>80769000000</v>
      </c>
      <c r="D2">
        <v>7850</v>
      </c>
      <c r="E2">
        <v>0.8</v>
      </c>
      <c r="F2">
        <v>0.02</v>
      </c>
      <c r="G2">
        <f>H2-F2</f>
        <v>0.38</v>
      </c>
      <c r="H2">
        <f>E2/2</f>
        <v>0.4</v>
      </c>
      <c r="I2" s="1">
        <f>C2*(H2^4-G2^4)*PI()/2</f>
        <v>602467785.0227766</v>
      </c>
    </row>
    <row r="3" spans="1:12" x14ac:dyDescent="0.25">
      <c r="A3" s="6">
        <v>2</v>
      </c>
      <c r="B3" s="1">
        <v>210000000000</v>
      </c>
      <c r="C3" s="1">
        <v>80769000000</v>
      </c>
      <c r="D3">
        <v>7850</v>
      </c>
      <c r="E3">
        <v>1.2</v>
      </c>
      <c r="F3">
        <v>0.05</v>
      </c>
      <c r="G3">
        <f t="shared" ref="G3:G7" si="0">H3-F3</f>
        <v>0.54999999999999993</v>
      </c>
      <c r="H3">
        <f t="shared" ref="H3:H7" si="1">E3/2</f>
        <v>0.6</v>
      </c>
      <c r="I3" s="1">
        <f t="shared" ref="I3:I16" si="2">C3*(H3^4-G3^4)*PI()/2</f>
        <v>4833016860.766737</v>
      </c>
    </row>
    <row r="4" spans="1:12" x14ac:dyDescent="0.25">
      <c r="A4" s="6">
        <v>3</v>
      </c>
      <c r="B4" s="1">
        <v>210000000000</v>
      </c>
      <c r="C4" s="1">
        <v>80769000000</v>
      </c>
      <c r="D4">
        <v>7850</v>
      </c>
      <c r="E4">
        <v>1.2</v>
      </c>
      <c r="F4">
        <v>3.5000000000000003E-2</v>
      </c>
      <c r="G4">
        <f t="shared" si="0"/>
        <v>0.56499999999999995</v>
      </c>
      <c r="H4">
        <f t="shared" si="1"/>
        <v>0.6</v>
      </c>
      <c r="I4" s="1">
        <f t="shared" si="2"/>
        <v>3513760975.0954847</v>
      </c>
    </row>
    <row r="5" spans="1:12" x14ac:dyDescent="0.25">
      <c r="A5" s="6">
        <v>4</v>
      </c>
      <c r="B5" s="1">
        <v>210000000000</v>
      </c>
      <c r="C5" s="1">
        <v>80769000000</v>
      </c>
      <c r="D5">
        <v>7850</v>
      </c>
      <c r="E5">
        <v>1.2</v>
      </c>
      <c r="F5">
        <v>0.04</v>
      </c>
      <c r="G5">
        <f t="shared" si="0"/>
        <v>0.55999999999999994</v>
      </c>
      <c r="H5">
        <f t="shared" si="1"/>
        <v>0.6</v>
      </c>
      <c r="I5" s="1">
        <f t="shared" si="2"/>
        <v>3965378449.3240714</v>
      </c>
    </row>
    <row r="6" spans="1:12" x14ac:dyDescent="0.25">
      <c r="A6" s="6">
        <v>5</v>
      </c>
      <c r="B6" s="1">
        <v>210000000000</v>
      </c>
      <c r="C6" s="1">
        <v>80769000000</v>
      </c>
      <c r="D6">
        <v>7850</v>
      </c>
      <c r="E6">
        <v>2.0819999999999999</v>
      </c>
      <c r="F6">
        <v>0.49099999999999999</v>
      </c>
      <c r="G6">
        <f t="shared" si="0"/>
        <v>0.54999999999999993</v>
      </c>
      <c r="H6">
        <f t="shared" si="1"/>
        <v>1.0409999999999999</v>
      </c>
      <c r="I6" s="1">
        <f t="shared" si="2"/>
        <v>137384012528.18204</v>
      </c>
    </row>
    <row r="7" spans="1:12" x14ac:dyDescent="0.25">
      <c r="A7" s="6">
        <v>6</v>
      </c>
      <c r="B7" s="1">
        <v>210000000000</v>
      </c>
      <c r="C7" s="1">
        <v>80769000000</v>
      </c>
      <c r="D7">
        <v>7850</v>
      </c>
      <c r="E7">
        <v>2.0819999999999999</v>
      </c>
      <c r="F7">
        <v>0.06</v>
      </c>
      <c r="G7">
        <f t="shared" si="0"/>
        <v>0.98099999999999987</v>
      </c>
      <c r="H7">
        <f t="shared" si="1"/>
        <v>1.0409999999999999</v>
      </c>
      <c r="I7" s="1">
        <f t="shared" si="2"/>
        <v>31492818409.820301</v>
      </c>
    </row>
    <row r="8" spans="1:12" x14ac:dyDescent="0.25">
      <c r="A8" s="5">
        <v>7</v>
      </c>
      <c r="B8" s="3">
        <v>210000000000</v>
      </c>
      <c r="C8" s="3">
        <v>80800000000</v>
      </c>
      <c r="D8">
        <v>7850</v>
      </c>
      <c r="E8" s="2">
        <v>5.6</v>
      </c>
      <c r="F8" s="2">
        <v>3.2000000000000001E-2</v>
      </c>
      <c r="G8" s="2">
        <f>H8-F8</f>
        <v>2.7679999999999998</v>
      </c>
      <c r="H8" s="2">
        <f>E8/2</f>
        <v>2.8</v>
      </c>
      <c r="I8" s="1">
        <f t="shared" si="2"/>
        <v>350560713825.07892</v>
      </c>
      <c r="J8" s="2">
        <v>3.2000000000000001E-2</v>
      </c>
      <c r="K8" s="2"/>
    </row>
    <row r="9" spans="1:12" x14ac:dyDescent="0.25">
      <c r="A9" s="5">
        <v>8</v>
      </c>
      <c r="B9" s="3">
        <v>210000000000</v>
      </c>
      <c r="C9" s="3">
        <v>80800000000</v>
      </c>
      <c r="D9">
        <v>7850</v>
      </c>
      <c r="E9" s="2">
        <v>5.577</v>
      </c>
      <c r="F9" s="2">
        <v>3.1E-2</v>
      </c>
      <c r="G9" s="2">
        <f t="shared" ref="G9:G16" si="3">H9-F9</f>
        <v>2.7574999999999998</v>
      </c>
      <c r="H9" s="2">
        <f t="shared" ref="H9:H16" si="4">E9/2</f>
        <v>2.7885</v>
      </c>
      <c r="I9" s="1">
        <f t="shared" si="2"/>
        <v>335595478171.29822</v>
      </c>
      <c r="J9" s="2">
        <v>3.2000000000000001E-2</v>
      </c>
      <c r="K9" s="2"/>
      <c r="L9" s="2"/>
    </row>
    <row r="10" spans="1:12" x14ac:dyDescent="0.25">
      <c r="A10" s="5">
        <v>9</v>
      </c>
      <c r="B10" s="3">
        <v>210000000000</v>
      </c>
      <c r="C10" s="3">
        <v>80800000000</v>
      </c>
      <c r="D10">
        <v>7850</v>
      </c>
      <c r="E10" s="2">
        <v>5.3179999999999996</v>
      </c>
      <c r="F10" s="2">
        <v>2.9000000000000001E-2</v>
      </c>
      <c r="G10" s="2">
        <f t="shared" si="3"/>
        <v>2.63</v>
      </c>
      <c r="H10" s="2">
        <f t="shared" si="4"/>
        <v>2.6589999999999998</v>
      </c>
      <c r="I10" s="1">
        <f t="shared" si="2"/>
        <v>272290818614.34805</v>
      </c>
      <c r="J10" s="2">
        <v>0.03</v>
      </c>
      <c r="K10" s="2"/>
      <c r="L10" s="2"/>
    </row>
    <row r="11" spans="1:12" x14ac:dyDescent="0.25">
      <c r="A11" s="5">
        <v>10</v>
      </c>
      <c r="B11" s="3">
        <v>210000000000</v>
      </c>
      <c r="C11" s="3">
        <v>80800000000</v>
      </c>
      <c r="D11">
        <v>7850</v>
      </c>
      <c r="E11" s="2">
        <v>5.0819999999999999</v>
      </c>
      <c r="F11" s="2">
        <v>2.5999999999999999E-2</v>
      </c>
      <c r="G11" s="2">
        <f t="shared" si="3"/>
        <v>2.5150000000000001</v>
      </c>
      <c r="H11" s="2">
        <f t="shared" si="4"/>
        <v>2.5409999999999999</v>
      </c>
      <c r="I11" s="1">
        <f t="shared" si="2"/>
        <v>213258951876.53445</v>
      </c>
      <c r="J11" s="2">
        <v>2.8000000000000001E-2</v>
      </c>
      <c r="K11" s="2"/>
      <c r="L11" s="2"/>
    </row>
    <row r="12" spans="1:12" x14ac:dyDescent="0.25">
      <c r="A12" s="5">
        <v>11</v>
      </c>
      <c r="B12" s="3">
        <v>210000000000</v>
      </c>
      <c r="C12" s="3">
        <v>80800000000</v>
      </c>
      <c r="D12">
        <v>7850</v>
      </c>
      <c r="E12" s="2">
        <v>4.8</v>
      </c>
      <c r="F12" s="2">
        <v>2.3E-2</v>
      </c>
      <c r="G12" s="2">
        <f t="shared" si="3"/>
        <v>2.3769999999999998</v>
      </c>
      <c r="H12" s="2">
        <f t="shared" si="4"/>
        <v>2.4</v>
      </c>
      <c r="I12" s="1">
        <f t="shared" si="2"/>
        <v>159112708860.26007</v>
      </c>
      <c r="J12" s="2">
        <v>2.4E-2</v>
      </c>
      <c r="K12" s="2"/>
      <c r="L12" s="2"/>
    </row>
    <row r="13" spans="1:12" x14ac:dyDescent="0.25">
      <c r="A13" s="5">
        <v>12</v>
      </c>
      <c r="B13" s="3">
        <v>210000000000</v>
      </c>
      <c r="C13" s="3">
        <v>80800000000</v>
      </c>
      <c r="D13">
        <v>7850</v>
      </c>
      <c r="E13" s="2">
        <v>4.5650000000000004</v>
      </c>
      <c r="F13" s="2">
        <v>2.1000000000000001E-2</v>
      </c>
      <c r="G13" s="2">
        <f t="shared" si="3"/>
        <v>2.2615000000000003</v>
      </c>
      <c r="H13" s="2">
        <f t="shared" si="4"/>
        <v>2.2825000000000002</v>
      </c>
      <c r="I13" s="1">
        <f t="shared" si="2"/>
        <v>125038795242.91125</v>
      </c>
      <c r="J13" s="2">
        <v>2.1999999999999999E-2</v>
      </c>
      <c r="K13" s="2"/>
      <c r="L13" s="2"/>
    </row>
    <row r="14" spans="1:12" x14ac:dyDescent="0.25">
      <c r="A14" s="5">
        <v>13</v>
      </c>
      <c r="B14" s="3">
        <v>210000000000</v>
      </c>
      <c r="C14" s="3">
        <v>80800000000</v>
      </c>
      <c r="D14">
        <v>7850</v>
      </c>
      <c r="E14" s="2">
        <v>4.3289999999999997</v>
      </c>
      <c r="F14" s="2">
        <v>0.02</v>
      </c>
      <c r="G14" s="2">
        <f t="shared" si="3"/>
        <v>2.1444999999999999</v>
      </c>
      <c r="H14" s="2">
        <f t="shared" si="4"/>
        <v>2.1644999999999999</v>
      </c>
      <c r="I14" s="1">
        <f t="shared" si="2"/>
        <v>101547696416.3544</v>
      </c>
      <c r="J14" s="2">
        <v>0.02</v>
      </c>
      <c r="K14" s="2"/>
      <c r="L14" s="2"/>
    </row>
    <row r="15" spans="1:12" x14ac:dyDescent="0.25">
      <c r="A15" s="5">
        <v>14</v>
      </c>
      <c r="B15" s="3">
        <v>210000000000</v>
      </c>
      <c r="C15" s="3">
        <v>80800000000</v>
      </c>
      <c r="D15">
        <v>7850</v>
      </c>
      <c r="E15" s="2">
        <v>4.1180000000000003</v>
      </c>
      <c r="F15" s="2">
        <v>0.03</v>
      </c>
      <c r="G15" s="2">
        <f t="shared" si="3"/>
        <v>2.0290000000000004</v>
      </c>
      <c r="H15" s="2">
        <f t="shared" si="4"/>
        <v>2.0590000000000002</v>
      </c>
      <c r="I15" s="1">
        <f t="shared" si="2"/>
        <v>130070421096.89873</v>
      </c>
      <c r="J15" s="2">
        <v>0.03</v>
      </c>
      <c r="K15" s="2"/>
    </row>
    <row r="16" spans="1:12" x14ac:dyDescent="0.25">
      <c r="A16" s="5">
        <v>15</v>
      </c>
      <c r="B16" s="3">
        <v>210000000000</v>
      </c>
      <c r="C16" s="3">
        <v>80800000000</v>
      </c>
      <c r="D16">
        <v>7850</v>
      </c>
      <c r="E16" s="2">
        <v>4</v>
      </c>
      <c r="F16" s="2">
        <v>0.03</v>
      </c>
      <c r="G16" s="2">
        <f t="shared" si="3"/>
        <v>1.97</v>
      </c>
      <c r="H16" s="2">
        <f t="shared" si="4"/>
        <v>2</v>
      </c>
      <c r="I16" s="1">
        <f t="shared" si="2"/>
        <v>119129362052.25226</v>
      </c>
      <c r="J16" s="2">
        <v>0.03</v>
      </c>
      <c r="K16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DCB93-2D04-4C01-95A6-26034F0B4DB9}">
  <dimension ref="A1:C10"/>
  <sheetViews>
    <sheetView workbookViewId="0">
      <selection activeCell="F8" sqref="F8"/>
    </sheetView>
  </sheetViews>
  <sheetFormatPr defaultRowHeight="13.8" x14ac:dyDescent="0.25"/>
  <sheetData>
    <row r="1" spans="1:3" x14ac:dyDescent="0.25">
      <c r="A1" t="s">
        <v>0</v>
      </c>
      <c r="B1" t="s">
        <v>17</v>
      </c>
      <c r="C1" t="s">
        <v>18</v>
      </c>
    </row>
    <row r="2" spans="1:3" x14ac:dyDescent="0.25">
      <c r="A2">
        <v>73</v>
      </c>
      <c r="B2">
        <v>88.15</v>
      </c>
      <c r="C2">
        <f>B2-B3</f>
        <v>5</v>
      </c>
    </row>
    <row r="3" spans="1:3" x14ac:dyDescent="0.25">
      <c r="A3">
        <v>72</v>
      </c>
      <c r="B3">
        <v>83.15</v>
      </c>
      <c r="C3">
        <f t="shared" ref="C3:C9" si="0">B3-B4</f>
        <v>9</v>
      </c>
    </row>
    <row r="4" spans="1:3" x14ac:dyDescent="0.25">
      <c r="A4">
        <v>71</v>
      </c>
      <c r="B4">
        <v>74.150000000000006</v>
      </c>
      <c r="C4">
        <f t="shared" si="0"/>
        <v>10</v>
      </c>
    </row>
    <row r="5" spans="1:3" x14ac:dyDescent="0.25">
      <c r="A5">
        <v>70</v>
      </c>
      <c r="B5">
        <v>64.150000000000006</v>
      </c>
      <c r="C5">
        <f t="shared" si="0"/>
        <v>10.000000000000007</v>
      </c>
    </row>
    <row r="6" spans="1:3" x14ac:dyDescent="0.25">
      <c r="A6">
        <v>69</v>
      </c>
      <c r="B6">
        <v>54.15</v>
      </c>
      <c r="C6">
        <f t="shared" si="0"/>
        <v>12</v>
      </c>
    </row>
    <row r="7" spans="1:3" x14ac:dyDescent="0.25">
      <c r="A7">
        <v>68</v>
      </c>
      <c r="B7">
        <v>42.15</v>
      </c>
      <c r="C7">
        <f t="shared" si="0"/>
        <v>10</v>
      </c>
    </row>
    <row r="8" spans="1:3" x14ac:dyDescent="0.25">
      <c r="A8">
        <v>67</v>
      </c>
      <c r="B8">
        <v>32.15</v>
      </c>
      <c r="C8">
        <f t="shared" si="0"/>
        <v>11</v>
      </c>
    </row>
    <row r="9" spans="1:3" x14ac:dyDescent="0.25">
      <c r="A9">
        <v>66</v>
      </c>
      <c r="B9">
        <v>21.15</v>
      </c>
      <c r="C9">
        <f t="shared" si="0"/>
        <v>1</v>
      </c>
    </row>
    <row r="10" spans="1:3" x14ac:dyDescent="0.25">
      <c r="A10">
        <v>65</v>
      </c>
      <c r="B10">
        <v>20.149999999999999</v>
      </c>
      <c r="C10">
        <v>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Nodes</vt:lpstr>
      <vt:lpstr>Elements</vt:lpstr>
      <vt:lpstr>Sections</vt:lpstr>
      <vt:lpstr>AeroDyn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CYS</dc:creator>
  <cp:lastModifiedBy>CYS</cp:lastModifiedBy>
  <dcterms:created xsi:type="dcterms:W3CDTF">2015-06-05T18:19:34Z</dcterms:created>
  <dcterms:modified xsi:type="dcterms:W3CDTF">2022-11-02T11:47:15Z</dcterms:modified>
</cp:coreProperties>
</file>