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activeTab="6"/>
  </bookViews>
  <sheets>
    <sheet name="DG" sheetId="1" r:id="rId1"/>
    <sheet name="Branch" sheetId="2" r:id="rId2"/>
    <sheet name="Node" sheetId="3" r:id="rId3"/>
    <sheet name="Load" sheetId="4" r:id="rId4"/>
    <sheet name="RES" sheetId="5" r:id="rId5"/>
    <sheet name="ES" sheetId="7" r:id="rId6"/>
    <sheet name="P_EX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<sst xmlns="http://schemas.openxmlformats.org/spreadsheetml/2006/main" count="41" uniqueCount="36">
  <si>
    <t>DG_index</t>
  </si>
  <si>
    <t>node_index</t>
  </si>
  <si>
    <t>Pmax</t>
  </si>
  <si>
    <t>Qmax</t>
  </si>
  <si>
    <t>Pmin</t>
  </si>
  <si>
    <t>Qmin</t>
  </si>
  <si>
    <t>RU</t>
  </si>
  <si>
    <t>RD</t>
  </si>
  <si>
    <t>line_index</t>
  </si>
  <si>
    <t>f_node</t>
  </si>
  <si>
    <t>t_node</t>
  </si>
  <si>
    <t>r</t>
  </si>
  <si>
    <t>x</t>
  </si>
  <si>
    <t>P</t>
  </si>
  <si>
    <t>Q</t>
  </si>
  <si>
    <t>TP_index</t>
  </si>
  <si>
    <t>Node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</si>
  <si>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</si>
  <si>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</si>
  <si>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</si>
  <si>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</si>
  <si>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</si>
  <si>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</si>
  <si>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</si>
  <si>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</si>
  <si>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</si>
  <si>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</si>
  <si>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</si>
  <si>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</si>
  <si>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ES_index</t>
  </si>
  <si>
    <t>yita</t>
  </si>
  <si>
    <t>Emax</t>
  </si>
  <si>
    <t>Emin</t>
  </si>
  <si>
    <t>E0</t>
  </si>
  <si>
    <t>P_EX_max</t>
  </si>
  <si>
    <t>Q_EX_max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</si>
</sst>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rgb="FF000000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zoomScale="115" zoomScaleNormal="115" workbookViewId="0">
      <selection activeCell="J5" sqref="J5"/>
    </sheetView>
  </sheetViews>
  <sheetFormatPr defaultColWidth="8.875" defaultRowHeight="13.5" outlineLevelCol="7"/>
  <cols>
    <col min="2" max="2" width="11.625" customWidth="1"/>
  </cols>
  <sheetData>
    <row r="1" ht="18.75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ht="18.75" spans="1:8">
      <c r="A2" s="14">
        <v>1</v>
      </c>
      <c r="B2" s="15">
        <v>32</v>
      </c>
      <c r="C2" s="15">
        <v>350</v>
      </c>
      <c r="D2" s="15">
        <f>B2*0.8</f>
        <v>25.6</v>
      </c>
      <c r="E2" s="14">
        <v>0</v>
      </c>
      <c r="F2" s="14">
        <v>0</v>
      </c>
      <c r="G2" s="14">
        <v>140</v>
      </c>
      <c r="H2" s="14">
        <v>140</v>
      </c>
    </row>
    <row r="3" ht="18.75" spans="1:8">
      <c r="A3" s="14">
        <v>2</v>
      </c>
      <c r="B3" s="16">
        <v>48</v>
      </c>
      <c r="C3" s="16">
        <v>200</v>
      </c>
      <c r="D3" s="16">
        <v>0</v>
      </c>
      <c r="E3" s="16">
        <f>C3*0.8</f>
        <v>160</v>
      </c>
      <c r="F3" s="14">
        <v>0</v>
      </c>
      <c r="G3" s="16">
        <v>80</v>
      </c>
      <c r="H3" s="16">
        <v>80</v>
      </c>
    </row>
    <row r="4" ht="18.75" spans="1:8">
      <c r="A4" s="14">
        <v>3</v>
      </c>
      <c r="B4" s="15">
        <v>51</v>
      </c>
      <c r="C4" s="16">
        <v>150</v>
      </c>
      <c r="D4" s="16">
        <v>0</v>
      </c>
      <c r="E4" s="16">
        <f>C4*0.8</f>
        <v>120</v>
      </c>
      <c r="F4" s="14">
        <v>0</v>
      </c>
      <c r="G4" s="16">
        <v>60</v>
      </c>
      <c r="H4" s="16">
        <v>60</v>
      </c>
    </row>
    <row r="5" ht="18.75" spans="1:8">
      <c r="A5" s="14">
        <v>4</v>
      </c>
      <c r="B5" s="15">
        <v>52</v>
      </c>
      <c r="C5" s="15">
        <v>250</v>
      </c>
      <c r="D5" s="15">
        <f>B5*0.8</f>
        <v>41.6</v>
      </c>
      <c r="E5" s="14">
        <v>0</v>
      </c>
      <c r="F5" s="14">
        <v>0</v>
      </c>
      <c r="G5" s="14">
        <v>100</v>
      </c>
      <c r="H5" s="14">
        <v>180</v>
      </c>
    </row>
    <row r="6" ht="18.75" spans="1:8">
      <c r="A6" s="14">
        <v>5</v>
      </c>
      <c r="B6" s="16">
        <v>57</v>
      </c>
      <c r="C6" s="16">
        <v>150</v>
      </c>
      <c r="D6" s="16">
        <v>0</v>
      </c>
      <c r="E6" s="16">
        <f>C6*0.8</f>
        <v>120</v>
      </c>
      <c r="F6" s="14">
        <v>0</v>
      </c>
      <c r="G6" s="16">
        <v>60</v>
      </c>
      <c r="H6" s="16">
        <v>60</v>
      </c>
    </row>
    <row r="7" ht="18.75" spans="1:8">
      <c r="A7" s="14">
        <v>6</v>
      </c>
      <c r="B7" s="15">
        <v>71</v>
      </c>
      <c r="C7" s="15">
        <v>300</v>
      </c>
      <c r="D7" s="15">
        <f>B7*0.8</f>
        <v>56.8</v>
      </c>
      <c r="E7" s="14">
        <v>0</v>
      </c>
      <c r="F7" s="14">
        <v>0</v>
      </c>
      <c r="G7" s="14">
        <v>120</v>
      </c>
      <c r="H7" s="14">
        <v>160</v>
      </c>
    </row>
    <row r="8" ht="18.75" spans="1:8">
      <c r="A8" s="14">
        <v>7</v>
      </c>
      <c r="B8" s="16">
        <v>72</v>
      </c>
      <c r="C8" s="16">
        <v>250</v>
      </c>
      <c r="D8" s="16">
        <v>0</v>
      </c>
      <c r="E8" s="16">
        <f>C8*0.8</f>
        <v>200</v>
      </c>
      <c r="F8" s="14">
        <v>0</v>
      </c>
      <c r="G8" s="16">
        <v>100</v>
      </c>
      <c r="H8" s="16">
        <v>100</v>
      </c>
    </row>
    <row r="9" ht="18.75" spans="1:8">
      <c r="A9" s="14">
        <v>8</v>
      </c>
      <c r="B9" s="16">
        <v>78</v>
      </c>
      <c r="C9" s="16">
        <v>200</v>
      </c>
      <c r="D9" s="16">
        <v>0</v>
      </c>
      <c r="E9" s="16">
        <f>C9*0.8</f>
        <v>160</v>
      </c>
      <c r="F9" s="14">
        <v>0</v>
      </c>
      <c r="G9" s="16">
        <v>80</v>
      </c>
      <c r="H9" s="16">
        <v>80</v>
      </c>
    </row>
    <row r="10" ht="18.75" spans="1:8">
      <c r="A10" s="14">
        <v>9</v>
      </c>
      <c r="B10" s="15">
        <v>80</v>
      </c>
      <c r="C10" s="15">
        <v>250</v>
      </c>
      <c r="D10" s="15">
        <f>B10*0.8</f>
        <v>64</v>
      </c>
      <c r="E10" s="14">
        <v>0</v>
      </c>
      <c r="F10" s="14">
        <v>0</v>
      </c>
      <c r="G10" s="14">
        <v>100</v>
      </c>
      <c r="H10" s="14">
        <v>180</v>
      </c>
    </row>
    <row r="11" ht="18.75" spans="1:8">
      <c r="A11" s="14">
        <v>10</v>
      </c>
      <c r="B11" s="16">
        <v>81</v>
      </c>
      <c r="C11" s="16">
        <v>150</v>
      </c>
      <c r="D11" s="16">
        <v>0</v>
      </c>
      <c r="E11" s="16">
        <f>C11*0.8</f>
        <v>120</v>
      </c>
      <c r="F11" s="14">
        <v>0</v>
      </c>
      <c r="G11" s="16">
        <v>60</v>
      </c>
      <c r="H11" s="16">
        <v>60</v>
      </c>
    </row>
    <row r="12" ht="18.75" spans="1:8">
      <c r="A12" s="14">
        <v>11</v>
      </c>
      <c r="B12" s="15">
        <v>93</v>
      </c>
      <c r="C12" s="16">
        <v>200</v>
      </c>
      <c r="D12" s="16">
        <v>0</v>
      </c>
      <c r="E12" s="16">
        <f>C12*0.8</f>
        <v>160</v>
      </c>
      <c r="F12" s="14">
        <v>0</v>
      </c>
      <c r="G12" s="16">
        <v>80</v>
      </c>
      <c r="H12" s="16">
        <v>80</v>
      </c>
    </row>
    <row r="13" ht="18.75" spans="1:8">
      <c r="A13" s="14">
        <v>12</v>
      </c>
      <c r="B13" s="15">
        <v>95</v>
      </c>
      <c r="C13" s="15">
        <v>250</v>
      </c>
      <c r="D13" s="15">
        <f>B13*0.8</f>
        <v>76</v>
      </c>
      <c r="E13" s="14">
        <v>0</v>
      </c>
      <c r="F13" s="14">
        <v>0</v>
      </c>
      <c r="G13" s="14">
        <v>100</v>
      </c>
      <c r="H13" s="14">
        <v>180</v>
      </c>
    </row>
    <row r="14" ht="18.75" spans="1:8">
      <c r="A14" s="14">
        <v>13</v>
      </c>
      <c r="B14" s="16">
        <v>97</v>
      </c>
      <c r="C14" s="16">
        <v>200</v>
      </c>
      <c r="D14" s="16">
        <v>0</v>
      </c>
      <c r="E14" s="16">
        <f>C14*0.8</f>
        <v>160</v>
      </c>
      <c r="F14" s="14">
        <v>0</v>
      </c>
      <c r="G14" s="16">
        <v>80</v>
      </c>
      <c r="H14" s="16">
        <v>80</v>
      </c>
    </row>
    <row r="15" ht="18.75" spans="1:8">
      <c r="A15" s="14">
        <v>14</v>
      </c>
      <c r="B15" s="15">
        <v>98</v>
      </c>
      <c r="C15" s="15">
        <v>250</v>
      </c>
      <c r="D15" s="15">
        <f>B15*0.8</f>
        <v>78.4</v>
      </c>
      <c r="E15" s="14">
        <v>0</v>
      </c>
      <c r="F15" s="14">
        <v>0</v>
      </c>
      <c r="G15" s="14">
        <v>100</v>
      </c>
      <c r="H15" s="14">
        <v>140</v>
      </c>
    </row>
    <row r="16" ht="18.75" spans="1:8">
      <c r="A16" s="14">
        <v>15</v>
      </c>
      <c r="B16" s="16">
        <v>99</v>
      </c>
      <c r="C16" s="16">
        <v>150</v>
      </c>
      <c r="D16" s="16">
        <v>0</v>
      </c>
      <c r="E16" s="16">
        <f>C16*0.8</f>
        <v>120</v>
      </c>
      <c r="F16" s="14">
        <v>0</v>
      </c>
      <c r="G16" s="16">
        <v>60</v>
      </c>
      <c r="H16" s="16">
        <v>60</v>
      </c>
    </row>
    <row r="17" ht="18.75" spans="1:8">
      <c r="A17" s="14">
        <v>16</v>
      </c>
      <c r="B17" s="16">
        <v>101</v>
      </c>
      <c r="C17" s="16">
        <v>300</v>
      </c>
      <c r="D17" s="16">
        <v>0</v>
      </c>
      <c r="E17" s="16">
        <f>C17*0.8</f>
        <v>240</v>
      </c>
      <c r="F17" s="14">
        <v>0</v>
      </c>
      <c r="G17" s="16">
        <v>120</v>
      </c>
      <c r="H17" s="16">
        <v>120</v>
      </c>
    </row>
    <row r="18" ht="18.75" spans="1:8">
      <c r="A18" s="14">
        <v>17</v>
      </c>
      <c r="B18" s="16">
        <v>103</v>
      </c>
      <c r="C18" s="16">
        <v>350</v>
      </c>
      <c r="D18" s="16">
        <v>0</v>
      </c>
      <c r="E18" s="16">
        <f>C18*0.8</f>
        <v>280</v>
      </c>
      <c r="F18" s="14">
        <v>0</v>
      </c>
      <c r="G18" s="16">
        <v>140</v>
      </c>
      <c r="H18" s="16">
        <v>140</v>
      </c>
    </row>
    <row r="19" ht="18.75" spans="1:8">
      <c r="A19" s="14">
        <v>18</v>
      </c>
      <c r="B19" s="15">
        <v>105</v>
      </c>
      <c r="C19" s="15">
        <v>350</v>
      </c>
      <c r="D19" s="15">
        <f>B19*0.8</f>
        <v>84</v>
      </c>
      <c r="E19" s="14">
        <v>0</v>
      </c>
      <c r="F19" s="14">
        <v>0</v>
      </c>
      <c r="G19" s="14">
        <v>140</v>
      </c>
      <c r="H19" s="14">
        <v>160</v>
      </c>
    </row>
    <row r="20" ht="18.75" spans="1:8">
      <c r="A20" s="14">
        <v>19</v>
      </c>
      <c r="B20" s="16">
        <v>108</v>
      </c>
      <c r="C20" s="16">
        <v>150</v>
      </c>
      <c r="D20" s="16">
        <v>0</v>
      </c>
      <c r="E20" s="16">
        <f>C20*0.8</f>
        <v>120</v>
      </c>
      <c r="F20" s="14">
        <v>0</v>
      </c>
      <c r="G20" s="16">
        <v>60</v>
      </c>
      <c r="H20" s="16">
        <v>60</v>
      </c>
    </row>
    <row r="21" ht="18.75" spans="1:8">
      <c r="A21" s="14">
        <v>20</v>
      </c>
      <c r="B21" s="16">
        <v>122</v>
      </c>
      <c r="C21" s="16">
        <v>300</v>
      </c>
      <c r="D21" s="16">
        <v>0</v>
      </c>
      <c r="E21" s="16">
        <f>C21*0.8</f>
        <v>240</v>
      </c>
      <c r="F21" s="14">
        <v>0</v>
      </c>
      <c r="G21" s="16">
        <v>120</v>
      </c>
      <c r="H21" s="16">
        <v>120</v>
      </c>
    </row>
    <row r="22" ht="18.75" spans="1:8">
      <c r="A22" s="14">
        <v>21</v>
      </c>
      <c r="B22" s="16">
        <v>126</v>
      </c>
      <c r="C22" s="16">
        <v>350</v>
      </c>
      <c r="D22" s="16">
        <v>0</v>
      </c>
      <c r="E22" s="16">
        <f>C22*0.8</f>
        <v>280</v>
      </c>
      <c r="F22" s="14">
        <v>0</v>
      </c>
      <c r="G22" s="16">
        <v>140</v>
      </c>
      <c r="H22" s="16">
        <v>140</v>
      </c>
    </row>
    <row r="23" ht="18.75" spans="1:8">
      <c r="A23" s="14">
        <v>22</v>
      </c>
      <c r="B23" s="15">
        <v>130</v>
      </c>
      <c r="C23" s="15">
        <v>350</v>
      </c>
      <c r="D23" s="15">
        <f>B23*0.8</f>
        <v>104</v>
      </c>
      <c r="E23" s="14">
        <v>0</v>
      </c>
      <c r="F23" s="14">
        <v>0</v>
      </c>
      <c r="G23" s="14">
        <v>140</v>
      </c>
      <c r="H23" s="14">
        <v>180</v>
      </c>
    </row>
    <row r="24" ht="18.75" spans="1:8">
      <c r="A24" s="14">
        <v>23</v>
      </c>
      <c r="B24" s="16">
        <v>139</v>
      </c>
      <c r="C24" s="16">
        <v>200</v>
      </c>
      <c r="D24" s="16">
        <v>0</v>
      </c>
      <c r="E24" s="16">
        <f>C24*0.8</f>
        <v>160</v>
      </c>
      <c r="F24" s="14">
        <v>0</v>
      </c>
      <c r="G24" s="16">
        <v>80</v>
      </c>
      <c r="H24" s="16">
        <v>80</v>
      </c>
    </row>
    <row r="25" ht="18.75" spans="1:8">
      <c r="A25" s="14">
        <v>24</v>
      </c>
      <c r="B25" s="16">
        <v>140</v>
      </c>
      <c r="C25" s="16">
        <v>250</v>
      </c>
      <c r="D25" s="16">
        <v>0</v>
      </c>
      <c r="E25" s="16">
        <f>C25*0.8</f>
        <v>200</v>
      </c>
      <c r="F25" s="14">
        <v>0</v>
      </c>
      <c r="G25" s="16">
        <v>100</v>
      </c>
      <c r="H25" s="16">
        <v>100</v>
      </c>
    </row>
  </sheetData>
  <sortState ref="A2:I25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1"/>
  <sheetViews>
    <sheetView zoomScale="115" zoomScaleNormal="115" workbookViewId="0">
      <selection activeCell="H9" sqref="H9"/>
    </sheetView>
  </sheetViews>
  <sheetFormatPr defaultColWidth="8.875" defaultRowHeight="13.5" outlineLevelCol="4"/>
  <cols>
    <col min="1" max="1" width="11.625" customWidth="1"/>
    <col min="5" max="5" width="9.375"/>
  </cols>
  <sheetData>
    <row r="1" ht="15" spans="1: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</row>
    <row r="2" ht="15" spans="1:5">
      <c r="A2" s="11">
        <v>1</v>
      </c>
      <c r="B2" s="11">
        <v>1</v>
      </c>
      <c r="C2" s="11">
        <v>2</v>
      </c>
      <c r="D2" s="11">
        <v>0.0577</v>
      </c>
      <c r="E2" s="11">
        <v>0.0409</v>
      </c>
    </row>
    <row r="3" ht="15" spans="1:5">
      <c r="A3" s="11">
        <v>2</v>
      </c>
      <c r="B3" s="11">
        <v>2</v>
      </c>
      <c r="C3" s="11">
        <v>3</v>
      </c>
      <c r="D3" s="11">
        <v>0.1725</v>
      </c>
      <c r="E3" s="11">
        <v>0.1223</v>
      </c>
    </row>
    <row r="4" ht="15" spans="1:5">
      <c r="A4" s="11">
        <v>3</v>
      </c>
      <c r="B4" s="11">
        <v>3</v>
      </c>
      <c r="C4" s="11">
        <v>4</v>
      </c>
      <c r="D4" s="11">
        <v>0.0009</v>
      </c>
      <c r="E4" s="11">
        <v>0.0006</v>
      </c>
    </row>
    <row r="5" ht="15" spans="1:5">
      <c r="A5" s="11">
        <v>4</v>
      </c>
      <c r="B5" s="11">
        <v>4</v>
      </c>
      <c r="C5" s="11">
        <v>5</v>
      </c>
      <c r="D5" s="11">
        <v>0.0092</v>
      </c>
      <c r="E5" s="11">
        <v>0.0065</v>
      </c>
    </row>
    <row r="6" ht="15" spans="1:5">
      <c r="A6" s="11">
        <v>5</v>
      </c>
      <c r="B6" s="11">
        <v>5</v>
      </c>
      <c r="C6" s="11">
        <v>6</v>
      </c>
      <c r="D6" s="11">
        <v>0.0068</v>
      </c>
      <c r="E6" s="11">
        <v>0.0049</v>
      </c>
    </row>
    <row r="7" ht="15" spans="1:5">
      <c r="A7" s="11">
        <v>6</v>
      </c>
      <c r="B7" s="11">
        <v>6</v>
      </c>
      <c r="C7" s="11">
        <v>7</v>
      </c>
      <c r="D7" s="11">
        <v>0.0469</v>
      </c>
      <c r="E7" s="11">
        <v>0.0625</v>
      </c>
    </row>
    <row r="8" ht="15" spans="1:5">
      <c r="A8" s="11">
        <v>7</v>
      </c>
      <c r="B8" s="11">
        <v>7</v>
      </c>
      <c r="C8" s="11">
        <v>8</v>
      </c>
      <c r="D8" s="11">
        <v>0.0736</v>
      </c>
      <c r="E8" s="11">
        <v>0.0981</v>
      </c>
    </row>
    <row r="9" ht="15" spans="1:5">
      <c r="A9" s="11">
        <v>8</v>
      </c>
      <c r="B9" s="11">
        <v>8</v>
      </c>
      <c r="C9" s="11">
        <v>9</v>
      </c>
      <c r="D9" s="11">
        <v>0.0649</v>
      </c>
      <c r="E9" s="11">
        <v>0.0459</v>
      </c>
    </row>
    <row r="10" ht="15" spans="1:5">
      <c r="A10" s="11">
        <v>9</v>
      </c>
      <c r="B10" s="11">
        <v>9</v>
      </c>
      <c r="C10" s="11">
        <v>10</v>
      </c>
      <c r="D10" s="11">
        <v>0.0507</v>
      </c>
      <c r="E10" s="11">
        <v>0.0359</v>
      </c>
    </row>
    <row r="11" ht="15" spans="1:5">
      <c r="A11" s="11">
        <v>10</v>
      </c>
      <c r="B11" s="11">
        <v>10</v>
      </c>
      <c r="C11" s="11">
        <v>11</v>
      </c>
      <c r="D11" s="11">
        <v>0.0116</v>
      </c>
      <c r="E11" s="11">
        <v>0.0082</v>
      </c>
    </row>
    <row r="12" ht="15" spans="1:5">
      <c r="A12" s="11">
        <v>11</v>
      </c>
      <c r="B12" s="11">
        <v>11</v>
      </c>
      <c r="C12" s="11">
        <v>12</v>
      </c>
      <c r="D12" s="11">
        <v>0.1291</v>
      </c>
      <c r="E12" s="11">
        <v>0.0913</v>
      </c>
    </row>
    <row r="13" ht="15" spans="1:5">
      <c r="A13" s="11">
        <v>12</v>
      </c>
      <c r="B13" s="11">
        <v>12</v>
      </c>
      <c r="C13" s="11">
        <v>13</v>
      </c>
      <c r="D13" s="11">
        <v>0.1227</v>
      </c>
      <c r="E13" s="11">
        <v>0.0866</v>
      </c>
    </row>
    <row r="14" ht="15" spans="1:5">
      <c r="A14" s="11">
        <v>13</v>
      </c>
      <c r="B14" s="11">
        <v>13</v>
      </c>
      <c r="C14" s="11">
        <v>14</v>
      </c>
      <c r="D14" s="11">
        <v>0.0488</v>
      </c>
      <c r="E14" s="11">
        <v>0.0345</v>
      </c>
    </row>
    <row r="15" ht="15" spans="1:5">
      <c r="A15" s="11">
        <v>14</v>
      </c>
      <c r="B15" s="11">
        <v>14</v>
      </c>
      <c r="C15" s="11">
        <v>15</v>
      </c>
      <c r="D15" s="11">
        <v>0.0957</v>
      </c>
      <c r="E15" s="11">
        <v>0.0677</v>
      </c>
    </row>
    <row r="16" ht="15" spans="1:5">
      <c r="A16" s="11">
        <v>15</v>
      </c>
      <c r="B16" s="11">
        <v>15</v>
      </c>
      <c r="C16" s="11">
        <v>16</v>
      </c>
      <c r="D16" s="11">
        <v>0.086</v>
      </c>
      <c r="E16" s="11">
        <v>0.0609</v>
      </c>
    </row>
    <row r="17" ht="15" spans="1:5">
      <c r="A17" s="11">
        <v>16</v>
      </c>
      <c r="B17" s="11">
        <v>16</v>
      </c>
      <c r="C17" s="11">
        <v>17</v>
      </c>
      <c r="D17" s="11">
        <v>0.0398</v>
      </c>
      <c r="E17" s="11">
        <v>0.0282</v>
      </c>
    </row>
    <row r="18" ht="15" spans="1:5">
      <c r="A18" s="11">
        <v>17</v>
      </c>
      <c r="B18" s="11">
        <v>17</v>
      </c>
      <c r="C18" s="11">
        <v>18</v>
      </c>
      <c r="D18" s="11">
        <v>0.0828</v>
      </c>
      <c r="E18" s="11">
        <v>0.0566</v>
      </c>
    </row>
    <row r="19" ht="15" spans="1:5">
      <c r="A19" s="11">
        <v>18</v>
      </c>
      <c r="B19" s="11">
        <v>18</v>
      </c>
      <c r="C19" s="11">
        <v>19</v>
      </c>
      <c r="D19" s="11">
        <v>0.0186</v>
      </c>
      <c r="E19" s="11">
        <v>0.0132</v>
      </c>
    </row>
    <row r="20" ht="15" spans="1:5">
      <c r="A20" s="11">
        <v>19</v>
      </c>
      <c r="B20" s="11">
        <v>19</v>
      </c>
      <c r="C20" s="11">
        <v>20</v>
      </c>
      <c r="D20" s="11">
        <v>0.0559</v>
      </c>
      <c r="E20" s="11">
        <v>0.0395</v>
      </c>
    </row>
    <row r="21" ht="15" spans="1:5">
      <c r="A21" s="11">
        <v>20</v>
      </c>
      <c r="B21" s="11">
        <v>20</v>
      </c>
      <c r="C21" s="11">
        <v>21</v>
      </c>
      <c r="D21" s="11">
        <v>0.0365</v>
      </c>
      <c r="E21" s="11">
        <v>0.0246</v>
      </c>
    </row>
    <row r="22" ht="15" spans="1:5">
      <c r="A22" s="11">
        <v>21</v>
      </c>
      <c r="B22" s="11">
        <v>21</v>
      </c>
      <c r="C22" s="11">
        <v>22</v>
      </c>
      <c r="D22" s="11">
        <v>0.0573</v>
      </c>
      <c r="E22" s="11">
        <v>0.0307</v>
      </c>
    </row>
    <row r="23" ht="15" spans="1:5">
      <c r="A23" s="11">
        <v>22</v>
      </c>
      <c r="B23" s="11">
        <v>22</v>
      </c>
      <c r="C23" s="11">
        <v>23</v>
      </c>
      <c r="D23" s="11">
        <v>0.0263</v>
      </c>
      <c r="E23" s="11">
        <v>0.0191</v>
      </c>
    </row>
    <row r="24" ht="15" spans="1:5">
      <c r="A24" s="11">
        <v>23</v>
      </c>
      <c r="B24" s="11">
        <v>23</v>
      </c>
      <c r="C24" s="11">
        <v>24</v>
      </c>
      <c r="D24" s="11">
        <v>0.0683</v>
      </c>
      <c r="E24" s="11">
        <v>0.0497</v>
      </c>
    </row>
    <row r="25" ht="15" spans="1:5">
      <c r="A25" s="11">
        <v>24</v>
      </c>
      <c r="B25" s="11">
        <v>24</v>
      </c>
      <c r="C25" s="11">
        <v>25</v>
      </c>
      <c r="D25" s="11">
        <v>0.0398</v>
      </c>
      <c r="E25" s="11">
        <v>0.0282</v>
      </c>
    </row>
    <row r="26" ht="15" spans="1:5">
      <c r="A26" s="11">
        <v>25</v>
      </c>
      <c r="B26" s="11">
        <v>25</v>
      </c>
      <c r="C26" s="11">
        <v>26</v>
      </c>
      <c r="D26" s="11">
        <v>0.0729</v>
      </c>
      <c r="E26" s="11">
        <v>0.053</v>
      </c>
    </row>
    <row r="27" ht="15" spans="1:5">
      <c r="A27" s="11">
        <v>26</v>
      </c>
      <c r="B27" s="11">
        <v>26</v>
      </c>
      <c r="C27" s="11">
        <v>27</v>
      </c>
      <c r="D27" s="11">
        <v>0.0335</v>
      </c>
      <c r="E27" s="11">
        <v>0.0244</v>
      </c>
    </row>
    <row r="28" ht="15" spans="1:5">
      <c r="A28" s="11">
        <v>27</v>
      </c>
      <c r="B28" s="11">
        <v>27</v>
      </c>
      <c r="C28" s="11">
        <v>28</v>
      </c>
      <c r="D28" s="11">
        <v>0.0584</v>
      </c>
      <c r="E28" s="11">
        <v>0.0414</v>
      </c>
    </row>
    <row r="29" ht="15" spans="1:5">
      <c r="A29" s="11">
        <v>28</v>
      </c>
      <c r="B29" s="11">
        <v>28</v>
      </c>
      <c r="C29" s="11">
        <v>29</v>
      </c>
      <c r="D29" s="11">
        <v>0.0655</v>
      </c>
      <c r="E29" s="11">
        <v>0.0463</v>
      </c>
    </row>
    <row r="30" ht="15" spans="1:5">
      <c r="A30" s="11">
        <v>29</v>
      </c>
      <c r="B30" s="11">
        <v>61</v>
      </c>
      <c r="C30" s="11">
        <v>62</v>
      </c>
      <c r="D30" s="11">
        <v>0.0411</v>
      </c>
      <c r="E30" s="11">
        <v>0.0291</v>
      </c>
    </row>
    <row r="31" ht="15" spans="1:5">
      <c r="A31" s="11">
        <v>30</v>
      </c>
      <c r="B31" s="11">
        <v>60</v>
      </c>
      <c r="C31" s="11">
        <v>63</v>
      </c>
      <c r="D31" s="11">
        <v>0.0353</v>
      </c>
      <c r="E31" s="11">
        <v>0.025</v>
      </c>
    </row>
    <row r="32" ht="15" spans="1:5">
      <c r="A32" s="11">
        <v>31</v>
      </c>
      <c r="B32" s="11">
        <v>63</v>
      </c>
      <c r="C32" s="11">
        <v>64</v>
      </c>
      <c r="D32" s="11">
        <v>0.1047</v>
      </c>
      <c r="E32" s="11">
        <v>0.0741</v>
      </c>
    </row>
    <row r="33" ht="15" spans="1:5">
      <c r="A33" s="11">
        <v>32</v>
      </c>
      <c r="B33" s="11">
        <v>64</v>
      </c>
      <c r="C33" s="11">
        <v>65</v>
      </c>
      <c r="D33" s="11">
        <v>0.0674</v>
      </c>
      <c r="E33" s="11">
        <v>0.0477</v>
      </c>
    </row>
    <row r="34" ht="15" spans="1:5">
      <c r="A34" s="11">
        <v>33</v>
      </c>
      <c r="B34" s="11">
        <v>65</v>
      </c>
      <c r="C34" s="11">
        <v>66</v>
      </c>
      <c r="D34" s="11">
        <v>0.0302</v>
      </c>
      <c r="E34" s="11">
        <v>0.0214</v>
      </c>
    </row>
    <row r="35" ht="15" spans="1:5">
      <c r="A35" s="11">
        <v>34</v>
      </c>
      <c r="B35" s="11">
        <v>66</v>
      </c>
      <c r="C35" s="11">
        <v>67</v>
      </c>
      <c r="D35" s="11">
        <v>0.0456</v>
      </c>
      <c r="E35" s="11">
        <v>0.0323</v>
      </c>
    </row>
    <row r="36" ht="15" spans="1:5">
      <c r="A36" s="11">
        <v>35</v>
      </c>
      <c r="B36" s="11">
        <v>67</v>
      </c>
      <c r="C36" s="11">
        <v>68</v>
      </c>
      <c r="D36" s="11">
        <v>0.0218</v>
      </c>
      <c r="E36" s="11">
        <v>0.0154</v>
      </c>
    </row>
    <row r="37" ht="15" spans="1:5">
      <c r="A37" s="11">
        <v>36</v>
      </c>
      <c r="B37" s="11">
        <v>70</v>
      </c>
      <c r="C37" s="11">
        <v>72</v>
      </c>
      <c r="D37" s="11">
        <v>0.07</v>
      </c>
      <c r="E37" s="11">
        <v>0.0495</v>
      </c>
    </row>
    <row r="38" ht="15" spans="1:5">
      <c r="A38" s="11">
        <v>37</v>
      </c>
      <c r="B38" s="11">
        <v>42</v>
      </c>
      <c r="C38" s="11">
        <v>73</v>
      </c>
      <c r="D38" s="11">
        <v>0.0231</v>
      </c>
      <c r="E38" s="11">
        <v>0.0164</v>
      </c>
    </row>
    <row r="39" ht="15" spans="1:5">
      <c r="A39" s="11">
        <v>38</v>
      </c>
      <c r="B39" s="11">
        <v>73</v>
      </c>
      <c r="C39" s="11">
        <v>74</v>
      </c>
      <c r="D39" s="11">
        <v>0.003</v>
      </c>
      <c r="E39" s="11">
        <v>0.0064</v>
      </c>
    </row>
    <row r="40" ht="15" spans="1:5">
      <c r="A40" s="11">
        <v>39</v>
      </c>
      <c r="B40" s="11">
        <v>43</v>
      </c>
      <c r="C40" s="11">
        <v>75</v>
      </c>
      <c r="D40" s="11">
        <v>0.0379</v>
      </c>
      <c r="E40" s="11">
        <v>0.0268</v>
      </c>
    </row>
    <row r="41" ht="15" spans="1:5">
      <c r="A41" s="11">
        <v>40</v>
      </c>
      <c r="B41" s="11">
        <v>44</v>
      </c>
      <c r="C41" s="11">
        <v>76</v>
      </c>
      <c r="D41" s="11">
        <v>0.0552</v>
      </c>
      <c r="E41" s="11">
        <v>0.0391</v>
      </c>
    </row>
    <row r="42" ht="15" spans="1:5">
      <c r="A42" s="11">
        <v>41</v>
      </c>
      <c r="B42" s="11">
        <v>46</v>
      </c>
      <c r="C42" s="11">
        <v>77</v>
      </c>
      <c r="D42" s="11">
        <v>0.0516</v>
      </c>
      <c r="E42" s="11">
        <v>0.0436</v>
      </c>
    </row>
    <row r="43" ht="15" spans="1:5">
      <c r="A43" s="11">
        <v>42</v>
      </c>
      <c r="B43" s="11">
        <v>76</v>
      </c>
      <c r="C43" s="11">
        <v>78</v>
      </c>
      <c r="D43" s="11">
        <v>0.0167</v>
      </c>
      <c r="E43" s="11">
        <v>0.011</v>
      </c>
    </row>
    <row r="44" ht="15" spans="1:5">
      <c r="A44" s="11">
        <v>43</v>
      </c>
      <c r="B44" s="11">
        <v>78</v>
      </c>
      <c r="C44" s="11">
        <v>79</v>
      </c>
      <c r="D44" s="11">
        <v>0.0415</v>
      </c>
      <c r="E44" s="11">
        <v>0.0101</v>
      </c>
    </row>
    <row r="45" ht="15" spans="1:5">
      <c r="A45" s="11">
        <v>44</v>
      </c>
      <c r="B45" s="11">
        <v>79</v>
      </c>
      <c r="C45" s="11">
        <v>80</v>
      </c>
      <c r="D45" s="11">
        <v>0.1003</v>
      </c>
      <c r="E45" s="11">
        <v>0.0244</v>
      </c>
    </row>
    <row r="46" ht="15" spans="1:5">
      <c r="A46" s="11">
        <v>45</v>
      </c>
      <c r="B46" s="11">
        <v>79</v>
      </c>
      <c r="C46" s="11">
        <v>81</v>
      </c>
      <c r="D46" s="11">
        <v>0.1513</v>
      </c>
      <c r="E46" s="11">
        <v>0.037</v>
      </c>
    </row>
    <row r="47" ht="15" spans="1:5">
      <c r="A47" s="11">
        <v>46</v>
      </c>
      <c r="B47" s="11">
        <v>81</v>
      </c>
      <c r="C47" s="11">
        <v>82</v>
      </c>
      <c r="D47" s="11">
        <v>0.0033</v>
      </c>
      <c r="E47" s="11">
        <v>0.0008</v>
      </c>
    </row>
    <row r="48" ht="15" spans="1:5">
      <c r="A48" s="11">
        <v>47</v>
      </c>
      <c r="B48" s="11">
        <v>47</v>
      </c>
      <c r="C48" s="11">
        <v>83</v>
      </c>
      <c r="D48" s="11">
        <v>0.0085</v>
      </c>
      <c r="E48" s="11">
        <v>0.0062</v>
      </c>
    </row>
    <row r="49" ht="15" spans="1:5">
      <c r="A49" s="11">
        <v>48</v>
      </c>
      <c r="B49" s="11">
        <v>49</v>
      </c>
      <c r="C49" s="11">
        <v>84</v>
      </c>
      <c r="D49" s="11">
        <v>0.0517</v>
      </c>
      <c r="E49" s="11">
        <v>0.0449</v>
      </c>
    </row>
    <row r="50" ht="15" spans="1:5">
      <c r="A50" s="11">
        <v>49</v>
      </c>
      <c r="B50" s="11">
        <v>50</v>
      </c>
      <c r="C50" s="11">
        <v>85</v>
      </c>
      <c r="D50" s="11">
        <v>0.0147</v>
      </c>
      <c r="E50" s="11">
        <v>0.0036</v>
      </c>
    </row>
    <row r="51" ht="15" spans="1:5">
      <c r="A51" s="11">
        <v>50</v>
      </c>
      <c r="B51" s="11">
        <v>85</v>
      </c>
      <c r="C51" s="11">
        <v>86</v>
      </c>
      <c r="D51" s="11">
        <v>0.0037</v>
      </c>
      <c r="E51" s="11">
        <v>0.0016</v>
      </c>
    </row>
    <row r="52" ht="15" spans="1:5">
      <c r="A52" s="11">
        <v>51</v>
      </c>
      <c r="B52" s="11">
        <v>86</v>
      </c>
      <c r="C52" s="11">
        <v>87</v>
      </c>
      <c r="D52" s="11">
        <v>0</v>
      </c>
      <c r="E52" s="13">
        <v>1e-5</v>
      </c>
    </row>
    <row r="53" ht="15" spans="1:5">
      <c r="A53" s="11">
        <v>52</v>
      </c>
      <c r="B53" s="11">
        <v>7</v>
      </c>
      <c r="C53" s="11">
        <v>88</v>
      </c>
      <c r="D53" s="11">
        <v>0.0174</v>
      </c>
      <c r="E53" s="11">
        <v>0.0231</v>
      </c>
    </row>
    <row r="54" ht="15" spans="1:5">
      <c r="A54" s="11">
        <v>53</v>
      </c>
      <c r="B54" s="11">
        <v>88</v>
      </c>
      <c r="C54" s="11">
        <v>89</v>
      </c>
      <c r="D54" s="11">
        <v>0.0469</v>
      </c>
      <c r="E54" s="11">
        <v>0.0625</v>
      </c>
    </row>
    <row r="55" ht="15" spans="1:5">
      <c r="A55" s="11">
        <v>54</v>
      </c>
      <c r="B55" s="11">
        <v>89</v>
      </c>
      <c r="C55" s="11">
        <v>90</v>
      </c>
      <c r="D55" s="11">
        <v>0.0299</v>
      </c>
      <c r="E55" s="11">
        <v>0.0398</v>
      </c>
    </row>
    <row r="56" ht="15" spans="1:5">
      <c r="A56" s="11">
        <v>55</v>
      </c>
      <c r="B56" s="11">
        <v>90</v>
      </c>
      <c r="C56" s="11">
        <v>91</v>
      </c>
      <c r="D56" s="11">
        <v>0.0212</v>
      </c>
      <c r="E56" s="11">
        <v>0.0283</v>
      </c>
    </row>
    <row r="57" ht="15" spans="1:5">
      <c r="A57" s="11">
        <v>56</v>
      </c>
      <c r="B57" s="11">
        <v>91</v>
      </c>
      <c r="C57" s="11">
        <v>92</v>
      </c>
      <c r="D57" s="11">
        <v>0.0315</v>
      </c>
      <c r="E57" s="11">
        <v>0.042</v>
      </c>
    </row>
    <row r="58" ht="15" spans="1:5">
      <c r="A58" s="11">
        <v>57</v>
      </c>
      <c r="B58" s="11">
        <v>92</v>
      </c>
      <c r="C58" s="11">
        <v>93</v>
      </c>
      <c r="D58" s="11">
        <v>0.028</v>
      </c>
      <c r="E58" s="11">
        <v>0.0373</v>
      </c>
    </row>
    <row r="59" ht="15" spans="1:5">
      <c r="A59" s="11">
        <v>58</v>
      </c>
      <c r="B59" s="11">
        <v>93</v>
      </c>
      <c r="C59" s="11">
        <v>94</v>
      </c>
      <c r="D59" s="11">
        <v>0.0206</v>
      </c>
      <c r="E59" s="11">
        <v>0.0274</v>
      </c>
    </row>
    <row r="60" ht="15" spans="1:5">
      <c r="A60" s="11">
        <v>59</v>
      </c>
      <c r="B60" s="11">
        <v>94</v>
      </c>
      <c r="C60" s="11">
        <v>95</v>
      </c>
      <c r="D60" s="11">
        <v>0.0206</v>
      </c>
      <c r="E60" s="11">
        <v>0.0274</v>
      </c>
    </row>
    <row r="61" ht="15" spans="1:5">
      <c r="A61" s="11">
        <v>60</v>
      </c>
      <c r="B61" s="11">
        <v>89</v>
      </c>
      <c r="C61" s="11">
        <v>96</v>
      </c>
      <c r="D61" s="11">
        <v>0.0687</v>
      </c>
      <c r="E61" s="11">
        <v>0.0486</v>
      </c>
    </row>
    <row r="62" ht="15" spans="1:5">
      <c r="A62" s="11">
        <v>61</v>
      </c>
      <c r="B62" s="11">
        <v>96</v>
      </c>
      <c r="C62" s="11">
        <v>97</v>
      </c>
      <c r="D62" s="11">
        <v>0.097</v>
      </c>
      <c r="E62" s="11">
        <v>0.0686</v>
      </c>
    </row>
    <row r="63" ht="15" spans="1:5">
      <c r="A63" s="11">
        <v>62</v>
      </c>
      <c r="B63" s="11">
        <v>97</v>
      </c>
      <c r="C63" s="11">
        <v>98</v>
      </c>
      <c r="D63" s="11">
        <v>0.0902</v>
      </c>
      <c r="E63" s="11">
        <v>0.0196</v>
      </c>
    </row>
    <row r="64" ht="15" spans="1:5">
      <c r="A64" s="11">
        <v>63</v>
      </c>
      <c r="B64" s="11">
        <v>97</v>
      </c>
      <c r="C64" s="11">
        <v>99</v>
      </c>
      <c r="D64" s="11">
        <v>0.0033</v>
      </c>
      <c r="E64" s="11">
        <v>0.0008</v>
      </c>
    </row>
    <row r="65" ht="15" spans="1:5">
      <c r="A65" s="11">
        <v>64</v>
      </c>
      <c r="B65" s="11">
        <v>131</v>
      </c>
      <c r="C65" s="11">
        <v>132</v>
      </c>
      <c r="D65" s="11">
        <v>0.0347</v>
      </c>
      <c r="E65" s="11">
        <v>0.0245</v>
      </c>
    </row>
    <row r="66" ht="15" spans="1:5">
      <c r="A66" s="11">
        <v>65</v>
      </c>
      <c r="B66" s="11">
        <v>131</v>
      </c>
      <c r="C66" s="11">
        <v>133</v>
      </c>
      <c r="D66" s="11">
        <v>0.092</v>
      </c>
      <c r="E66" s="11">
        <v>0.0669</v>
      </c>
    </row>
    <row r="67" ht="15" spans="1:5">
      <c r="A67" s="11">
        <v>66</v>
      </c>
      <c r="B67" s="11">
        <v>121</v>
      </c>
      <c r="C67" s="11">
        <v>134</v>
      </c>
      <c r="D67" s="11">
        <v>0.0841</v>
      </c>
      <c r="E67" s="11">
        <v>0.0612</v>
      </c>
    </row>
    <row r="68" ht="15" spans="1:5">
      <c r="A68" s="11">
        <v>67</v>
      </c>
      <c r="B68" s="11">
        <v>16</v>
      </c>
      <c r="C68" s="11">
        <v>135</v>
      </c>
      <c r="D68" s="11">
        <v>0.0527</v>
      </c>
      <c r="E68" s="11">
        <v>0.0373</v>
      </c>
    </row>
    <row r="69" ht="15" spans="1:5">
      <c r="A69" s="11">
        <v>68</v>
      </c>
      <c r="B69" s="11">
        <v>16</v>
      </c>
      <c r="C69" s="11">
        <v>136</v>
      </c>
      <c r="D69" s="11">
        <v>0.0302</v>
      </c>
      <c r="E69" s="11">
        <v>0.0214</v>
      </c>
    </row>
    <row r="70" ht="15" spans="1:5">
      <c r="A70" s="11">
        <v>69</v>
      </c>
      <c r="B70" s="11">
        <v>18</v>
      </c>
      <c r="C70" s="11">
        <v>137</v>
      </c>
      <c r="D70" s="11">
        <v>0.0584</v>
      </c>
      <c r="E70" s="11">
        <v>0.0414</v>
      </c>
    </row>
    <row r="71" ht="15" spans="1:5">
      <c r="A71" s="11">
        <v>70</v>
      </c>
      <c r="B71" s="11">
        <v>23</v>
      </c>
      <c r="C71" s="11">
        <v>138</v>
      </c>
      <c r="D71" s="11">
        <v>0.0769</v>
      </c>
      <c r="E71" s="11">
        <v>0.0559</v>
      </c>
    </row>
    <row r="72" ht="15" spans="1:5">
      <c r="A72" s="11">
        <v>71</v>
      </c>
      <c r="B72" s="11">
        <v>29</v>
      </c>
      <c r="C72" s="11">
        <v>30</v>
      </c>
      <c r="D72" s="11">
        <v>0.0342</v>
      </c>
      <c r="E72" s="11">
        <v>0.0248</v>
      </c>
    </row>
    <row r="73" ht="15" spans="1:5">
      <c r="A73" s="11">
        <v>72</v>
      </c>
      <c r="B73" s="11">
        <v>30</v>
      </c>
      <c r="C73" s="11">
        <v>31</v>
      </c>
      <c r="D73" s="11">
        <v>0.0128</v>
      </c>
      <c r="E73" s="11">
        <v>0.0091</v>
      </c>
    </row>
    <row r="74" ht="15" spans="1:5">
      <c r="A74" s="11">
        <v>73</v>
      </c>
      <c r="B74" s="11">
        <v>31</v>
      </c>
      <c r="C74" s="11">
        <v>32</v>
      </c>
      <c r="D74" s="11">
        <v>0.0347</v>
      </c>
      <c r="E74" s="11">
        <v>0.0245</v>
      </c>
    </row>
    <row r="75" ht="15" spans="1:5">
      <c r="A75" s="11">
        <v>74</v>
      </c>
      <c r="B75" s="11">
        <v>2</v>
      </c>
      <c r="C75" s="11">
        <v>33</v>
      </c>
      <c r="D75" s="11">
        <v>0.0443</v>
      </c>
      <c r="E75" s="11">
        <v>0.0314</v>
      </c>
    </row>
    <row r="76" ht="15" spans="1:5">
      <c r="A76" s="11">
        <v>75</v>
      </c>
      <c r="B76" s="11">
        <v>33</v>
      </c>
      <c r="C76" s="11">
        <v>34</v>
      </c>
      <c r="D76" s="11">
        <v>0.002</v>
      </c>
      <c r="E76" s="11">
        <v>0.0009</v>
      </c>
    </row>
    <row r="77" ht="15" spans="1:5">
      <c r="A77" s="11">
        <v>76</v>
      </c>
      <c r="B77" s="11">
        <v>5</v>
      </c>
      <c r="C77" s="11">
        <v>35</v>
      </c>
      <c r="D77" s="11">
        <v>0.2274</v>
      </c>
      <c r="E77" s="11">
        <v>0.0554</v>
      </c>
    </row>
    <row r="78" ht="15" spans="1:5">
      <c r="A78" s="11">
        <v>77</v>
      </c>
      <c r="B78" s="11">
        <v>5</v>
      </c>
      <c r="C78" s="11">
        <v>36</v>
      </c>
      <c r="D78" s="11">
        <v>0.1265</v>
      </c>
      <c r="E78" s="11">
        <v>0.1565</v>
      </c>
    </row>
    <row r="79" ht="15" spans="1:5">
      <c r="A79" s="11">
        <v>78</v>
      </c>
      <c r="B79" s="11">
        <v>6</v>
      </c>
      <c r="C79" s="11">
        <v>37</v>
      </c>
      <c r="D79" s="11">
        <v>0.0055</v>
      </c>
      <c r="E79" s="11">
        <v>0.0073</v>
      </c>
    </row>
    <row r="80" ht="15" spans="1:5">
      <c r="A80" s="11">
        <v>79</v>
      </c>
      <c r="B80" s="11">
        <v>37</v>
      </c>
      <c r="C80" s="11">
        <v>38</v>
      </c>
      <c r="D80" s="11">
        <v>0.2036</v>
      </c>
      <c r="E80" s="11">
        <v>0.144</v>
      </c>
    </row>
    <row r="81" ht="15" spans="1:5">
      <c r="A81" s="11">
        <v>80</v>
      </c>
      <c r="B81" s="11">
        <v>38</v>
      </c>
      <c r="C81" s="11">
        <v>39</v>
      </c>
      <c r="D81" s="11">
        <v>0.0938</v>
      </c>
      <c r="E81" s="11">
        <v>0.0663</v>
      </c>
    </row>
    <row r="82" ht="15" spans="1:5">
      <c r="A82" s="11">
        <v>81</v>
      </c>
      <c r="B82" s="11">
        <v>39</v>
      </c>
      <c r="C82" s="11">
        <v>40</v>
      </c>
      <c r="D82" s="11">
        <v>0.0347</v>
      </c>
      <c r="E82" s="11">
        <v>0.0245</v>
      </c>
    </row>
    <row r="83" ht="15" spans="1:5">
      <c r="A83" s="11">
        <v>82</v>
      </c>
      <c r="B83" s="11">
        <v>40</v>
      </c>
      <c r="C83" s="11">
        <v>41</v>
      </c>
      <c r="D83" s="11">
        <v>0.0918</v>
      </c>
      <c r="E83" s="11">
        <v>0.065</v>
      </c>
    </row>
    <row r="84" ht="15" spans="1:5">
      <c r="A84" s="11">
        <v>83</v>
      </c>
      <c r="B84" s="11">
        <v>41</v>
      </c>
      <c r="C84" s="11">
        <v>42</v>
      </c>
      <c r="D84" s="11">
        <v>0.2318</v>
      </c>
      <c r="E84" s="11">
        <v>0.164</v>
      </c>
    </row>
    <row r="85" ht="15" spans="1:5">
      <c r="A85" s="11">
        <v>84</v>
      </c>
      <c r="B85" s="11">
        <v>42</v>
      </c>
      <c r="C85" s="11">
        <v>43</v>
      </c>
      <c r="D85" s="11">
        <v>0.1207</v>
      </c>
      <c r="E85" s="11">
        <v>0.0854</v>
      </c>
    </row>
    <row r="86" ht="15" spans="1:5">
      <c r="A86" s="11">
        <v>85</v>
      </c>
      <c r="B86" s="11">
        <v>43</v>
      </c>
      <c r="C86" s="11">
        <v>44</v>
      </c>
      <c r="D86" s="11">
        <v>0.0443</v>
      </c>
      <c r="E86" s="11">
        <v>0.0314</v>
      </c>
    </row>
    <row r="87" ht="15" spans="1:5">
      <c r="A87" s="11">
        <v>86</v>
      </c>
      <c r="B87" s="11">
        <v>44</v>
      </c>
      <c r="C87" s="11">
        <v>45</v>
      </c>
      <c r="D87" s="11">
        <v>0.0405</v>
      </c>
      <c r="E87" s="11">
        <v>0.0288</v>
      </c>
    </row>
    <row r="88" ht="15" spans="1:5">
      <c r="A88" s="11">
        <v>87</v>
      </c>
      <c r="B88" s="11">
        <v>45</v>
      </c>
      <c r="C88" s="11">
        <v>46</v>
      </c>
      <c r="D88" s="11">
        <v>0.016</v>
      </c>
      <c r="E88" s="11">
        <v>0.0127</v>
      </c>
    </row>
    <row r="89" ht="15" spans="1:5">
      <c r="A89" s="11">
        <v>88</v>
      </c>
      <c r="B89" s="11">
        <v>46</v>
      </c>
      <c r="C89" s="11">
        <v>47</v>
      </c>
      <c r="D89" s="11">
        <v>0.0636</v>
      </c>
      <c r="E89" s="11">
        <v>0.045</v>
      </c>
    </row>
    <row r="90" ht="15" spans="1:5">
      <c r="A90" s="11">
        <v>89</v>
      </c>
      <c r="B90" s="11">
        <v>47</v>
      </c>
      <c r="C90" s="11">
        <v>48</v>
      </c>
      <c r="D90" s="11">
        <v>0.0417</v>
      </c>
      <c r="E90" s="11">
        <v>0.0295</v>
      </c>
    </row>
    <row r="91" ht="15" spans="1:5">
      <c r="A91" s="11">
        <v>90</v>
      </c>
      <c r="B91" s="11">
        <v>48</v>
      </c>
      <c r="C91" s="11">
        <v>49</v>
      </c>
      <c r="D91" s="11">
        <v>0.0732</v>
      </c>
      <c r="E91" s="11">
        <v>0.051</v>
      </c>
    </row>
    <row r="92" ht="15" spans="1:5">
      <c r="A92" s="11">
        <v>91</v>
      </c>
      <c r="B92" s="11">
        <v>49</v>
      </c>
      <c r="C92" s="11">
        <v>50</v>
      </c>
      <c r="D92" s="11">
        <v>0.0828</v>
      </c>
      <c r="E92" s="11">
        <v>0.0556</v>
      </c>
    </row>
    <row r="93" ht="15" spans="1:5">
      <c r="A93" s="11">
        <v>92</v>
      </c>
      <c r="B93" s="11">
        <v>50</v>
      </c>
      <c r="C93" s="11">
        <v>51</v>
      </c>
      <c r="D93" s="11">
        <v>0.0398</v>
      </c>
      <c r="E93" s="11">
        <v>0.0282</v>
      </c>
    </row>
    <row r="94" ht="15" spans="1:5">
      <c r="A94" s="11">
        <v>93</v>
      </c>
      <c r="B94" s="11">
        <v>51</v>
      </c>
      <c r="C94" s="11">
        <v>52</v>
      </c>
      <c r="D94" s="11">
        <v>0.0225</v>
      </c>
      <c r="E94" s="11">
        <v>0.0159</v>
      </c>
    </row>
    <row r="95" ht="15" spans="1:5">
      <c r="A95" s="11">
        <v>94</v>
      </c>
      <c r="B95" s="11">
        <v>38</v>
      </c>
      <c r="C95" s="11">
        <v>53</v>
      </c>
      <c r="D95" s="11">
        <v>0.0841</v>
      </c>
      <c r="E95" s="11">
        <v>0.0595</v>
      </c>
    </row>
    <row r="96" ht="15" spans="1:5">
      <c r="A96" s="11">
        <v>95</v>
      </c>
      <c r="B96" s="11">
        <v>42</v>
      </c>
      <c r="C96" s="11">
        <v>54</v>
      </c>
      <c r="D96" s="11">
        <v>0.0161</v>
      </c>
      <c r="E96" s="11">
        <v>0.0114</v>
      </c>
    </row>
    <row r="97" ht="15" spans="1:5">
      <c r="A97" s="11">
        <v>96</v>
      </c>
      <c r="B97" s="11">
        <v>54</v>
      </c>
      <c r="C97" s="11">
        <v>55</v>
      </c>
      <c r="D97" s="11">
        <v>0.0527</v>
      </c>
      <c r="E97" s="11">
        <v>0.0373</v>
      </c>
    </row>
    <row r="98" ht="15" spans="1:5">
      <c r="A98" s="11">
        <v>97</v>
      </c>
      <c r="B98" s="11">
        <v>55</v>
      </c>
      <c r="C98" s="11">
        <v>56</v>
      </c>
      <c r="D98" s="11">
        <v>0.0893</v>
      </c>
      <c r="E98" s="11">
        <v>0.0632</v>
      </c>
    </row>
    <row r="99" ht="15" spans="1:5">
      <c r="A99" s="11">
        <v>98</v>
      </c>
      <c r="B99" s="11">
        <v>56</v>
      </c>
      <c r="C99" s="11">
        <v>57</v>
      </c>
      <c r="D99" s="11">
        <v>0.0867</v>
      </c>
      <c r="E99" s="11">
        <v>0.0613</v>
      </c>
    </row>
    <row r="100" ht="15" spans="1:5">
      <c r="A100" s="11">
        <v>99</v>
      </c>
      <c r="B100" s="11">
        <v>57</v>
      </c>
      <c r="C100" s="11">
        <v>58</v>
      </c>
      <c r="D100" s="11">
        <v>0.0674</v>
      </c>
      <c r="E100" s="11">
        <v>0.0477</v>
      </c>
    </row>
    <row r="101" ht="15" spans="1:5">
      <c r="A101" s="11">
        <v>100</v>
      </c>
      <c r="B101" s="11">
        <v>58</v>
      </c>
      <c r="C101" s="11">
        <v>59</v>
      </c>
      <c r="D101" s="11">
        <v>0.0469</v>
      </c>
      <c r="E101" s="11">
        <v>0.0332</v>
      </c>
    </row>
    <row r="102" ht="15" spans="1:5">
      <c r="A102" s="11">
        <v>101</v>
      </c>
      <c r="B102" s="11">
        <v>55</v>
      </c>
      <c r="C102" s="11">
        <v>60</v>
      </c>
      <c r="D102" s="11">
        <v>0.0334</v>
      </c>
      <c r="E102" s="11">
        <v>0.0236</v>
      </c>
    </row>
    <row r="103" ht="15" spans="1:5">
      <c r="A103" s="11">
        <v>102</v>
      </c>
      <c r="B103" s="11">
        <v>60</v>
      </c>
      <c r="C103" s="11">
        <v>61</v>
      </c>
      <c r="D103" s="11">
        <v>0.0327</v>
      </c>
      <c r="E103" s="11">
        <v>0.0232</v>
      </c>
    </row>
    <row r="104" ht="15" spans="1:5">
      <c r="A104" s="11">
        <v>103</v>
      </c>
      <c r="B104" s="11">
        <v>63</v>
      </c>
      <c r="C104" s="11">
        <v>69</v>
      </c>
      <c r="D104" s="11">
        <v>0.0366</v>
      </c>
      <c r="E104" s="11">
        <v>0.0259</v>
      </c>
    </row>
    <row r="105" ht="15" spans="1:5">
      <c r="A105" s="11">
        <v>104</v>
      </c>
      <c r="B105" s="11">
        <v>55</v>
      </c>
      <c r="C105" s="11">
        <v>70</v>
      </c>
      <c r="D105" s="11">
        <v>0.0231</v>
      </c>
      <c r="E105" s="11">
        <v>0.0164</v>
      </c>
    </row>
    <row r="106" ht="15" spans="1:5">
      <c r="A106" s="11">
        <v>105</v>
      </c>
      <c r="B106" s="11">
        <v>70</v>
      </c>
      <c r="C106" s="11">
        <v>71</v>
      </c>
      <c r="D106" s="11">
        <v>0.012</v>
      </c>
      <c r="E106" s="11">
        <v>0.0029</v>
      </c>
    </row>
    <row r="107" ht="15" spans="1:5">
      <c r="A107" s="11">
        <v>106</v>
      </c>
      <c r="B107" s="11">
        <v>99</v>
      </c>
      <c r="C107" s="11">
        <v>100</v>
      </c>
      <c r="D107" s="11">
        <v>0.0033</v>
      </c>
      <c r="E107" s="11">
        <v>0.0008</v>
      </c>
    </row>
    <row r="108" ht="15" spans="1:5">
      <c r="A108" s="11">
        <v>107</v>
      </c>
      <c r="B108" s="11">
        <v>91</v>
      </c>
      <c r="C108" s="11">
        <v>101</v>
      </c>
      <c r="D108" s="11">
        <v>0.0231</v>
      </c>
      <c r="E108" s="11">
        <v>0.0164</v>
      </c>
    </row>
    <row r="109" ht="15" spans="1:5">
      <c r="A109" s="11">
        <v>108</v>
      </c>
      <c r="B109" s="11">
        <v>101</v>
      </c>
      <c r="C109" s="11">
        <v>102</v>
      </c>
      <c r="D109" s="11">
        <v>0.0578</v>
      </c>
      <c r="E109" s="11">
        <v>0.0409</v>
      </c>
    </row>
    <row r="110" ht="15" spans="1:5">
      <c r="A110" s="11">
        <v>109</v>
      </c>
      <c r="B110" s="11">
        <v>102</v>
      </c>
      <c r="C110" s="11">
        <v>103</v>
      </c>
      <c r="D110" s="11">
        <v>0.0889</v>
      </c>
      <c r="E110" s="11">
        <v>0.0217</v>
      </c>
    </row>
    <row r="111" ht="15" spans="1:5">
      <c r="A111" s="11">
        <v>110</v>
      </c>
      <c r="B111" s="11">
        <v>103</v>
      </c>
      <c r="C111" s="11">
        <v>104</v>
      </c>
      <c r="D111" s="11">
        <v>0.0629</v>
      </c>
      <c r="E111" s="11">
        <v>0.0153</v>
      </c>
    </row>
    <row r="112" ht="15" spans="1:5">
      <c r="A112" s="11">
        <v>111</v>
      </c>
      <c r="B112" s="11">
        <v>104</v>
      </c>
      <c r="C112" s="11">
        <v>105</v>
      </c>
      <c r="D112" s="11">
        <v>0.117</v>
      </c>
      <c r="E112" s="11">
        <v>0.0285</v>
      </c>
    </row>
    <row r="113" ht="15" spans="1:5">
      <c r="A113" s="11">
        <v>112</v>
      </c>
      <c r="B113" s="11">
        <v>104</v>
      </c>
      <c r="C113" s="11">
        <v>106</v>
      </c>
      <c r="D113" s="11">
        <v>0.0114</v>
      </c>
      <c r="E113" s="11">
        <v>0.0026</v>
      </c>
    </row>
    <row r="114" ht="15" spans="1:5">
      <c r="A114" s="11">
        <v>113</v>
      </c>
      <c r="B114" s="11">
        <v>92</v>
      </c>
      <c r="C114" s="11">
        <v>107</v>
      </c>
      <c r="D114" s="11">
        <v>0.0849</v>
      </c>
      <c r="E114" s="11">
        <v>0.0207</v>
      </c>
    </row>
    <row r="115" ht="15" spans="1:5">
      <c r="A115" s="11">
        <v>114</v>
      </c>
      <c r="B115" s="11">
        <v>94</v>
      </c>
      <c r="C115" s="11">
        <v>108</v>
      </c>
      <c r="D115" s="11">
        <v>0.0612</v>
      </c>
      <c r="E115" s="11">
        <v>0.026</v>
      </c>
    </row>
    <row r="116" ht="15" spans="1:5">
      <c r="A116" s="11">
        <v>115</v>
      </c>
      <c r="B116" s="11">
        <v>108</v>
      </c>
      <c r="C116" s="11">
        <v>109</v>
      </c>
      <c r="D116" s="11">
        <v>0.0452</v>
      </c>
      <c r="E116" s="11">
        <v>0.0192</v>
      </c>
    </row>
    <row r="117" ht="15" spans="1:5">
      <c r="A117" s="11">
        <v>116</v>
      </c>
      <c r="B117" s="11">
        <v>94</v>
      </c>
      <c r="C117" s="11">
        <v>110</v>
      </c>
      <c r="D117" s="11">
        <v>0.0033</v>
      </c>
      <c r="E117" s="11">
        <v>0.0008</v>
      </c>
    </row>
    <row r="118" ht="15" spans="1:5">
      <c r="A118" s="11">
        <v>117</v>
      </c>
      <c r="B118" s="11">
        <v>7</v>
      </c>
      <c r="C118" s="11">
        <v>111</v>
      </c>
      <c r="D118" s="11">
        <v>0.0719</v>
      </c>
      <c r="E118" s="11">
        <v>0.0509</v>
      </c>
    </row>
    <row r="119" ht="15" spans="1:5">
      <c r="A119" s="11">
        <v>118</v>
      </c>
      <c r="B119" s="11">
        <v>10</v>
      </c>
      <c r="C119" s="11">
        <v>112</v>
      </c>
      <c r="D119" s="11">
        <v>0.107</v>
      </c>
      <c r="E119" s="11">
        <v>0.0261</v>
      </c>
    </row>
    <row r="120" ht="15" spans="1:5">
      <c r="A120" s="11">
        <v>119</v>
      </c>
      <c r="B120" s="11">
        <v>11</v>
      </c>
      <c r="C120" s="11">
        <v>113</v>
      </c>
      <c r="D120" s="11">
        <v>0.0347</v>
      </c>
      <c r="E120" s="11">
        <v>0.0245</v>
      </c>
    </row>
    <row r="121" ht="15" spans="1:5">
      <c r="A121" s="11">
        <v>120</v>
      </c>
      <c r="B121" s="11">
        <v>13</v>
      </c>
      <c r="C121" s="11">
        <v>114</v>
      </c>
      <c r="D121" s="11">
        <v>0.0623</v>
      </c>
      <c r="E121" s="11">
        <v>0.0441</v>
      </c>
    </row>
    <row r="122" ht="15" spans="1:5">
      <c r="A122" s="11">
        <v>121</v>
      </c>
      <c r="B122" s="11">
        <v>114</v>
      </c>
      <c r="C122" s="11">
        <v>115</v>
      </c>
      <c r="D122" s="11">
        <v>0.0668</v>
      </c>
      <c r="E122" s="11">
        <v>0.0473</v>
      </c>
    </row>
    <row r="123" ht="15" spans="1:5">
      <c r="A123" s="11">
        <v>122</v>
      </c>
      <c r="B123" s="11">
        <v>115</v>
      </c>
      <c r="C123" s="11">
        <v>116</v>
      </c>
      <c r="D123" s="11">
        <v>0.004</v>
      </c>
      <c r="E123" s="11">
        <v>0.001</v>
      </c>
    </row>
    <row r="124" ht="15" spans="1:5">
      <c r="A124" s="11">
        <v>123</v>
      </c>
      <c r="B124" s="11">
        <v>14</v>
      </c>
      <c r="C124" s="11">
        <v>117</v>
      </c>
      <c r="D124" s="11">
        <v>0.0506</v>
      </c>
      <c r="E124" s="11">
        <v>0.0366</v>
      </c>
    </row>
    <row r="125" ht="15" spans="1:5">
      <c r="A125" s="11">
        <v>124</v>
      </c>
      <c r="B125" s="11">
        <v>15</v>
      </c>
      <c r="C125" s="11">
        <v>118</v>
      </c>
      <c r="D125" s="11">
        <v>0.0161</v>
      </c>
      <c r="E125" s="11">
        <v>0.0114</v>
      </c>
    </row>
    <row r="126" ht="15" spans="1:5">
      <c r="A126" s="11">
        <v>125</v>
      </c>
      <c r="B126" s="11">
        <v>118</v>
      </c>
      <c r="C126" s="11">
        <v>119</v>
      </c>
      <c r="D126" s="11">
        <v>0.0462</v>
      </c>
      <c r="E126" s="11">
        <v>0.0327</v>
      </c>
    </row>
    <row r="127" ht="15" spans="1:5">
      <c r="A127" s="11">
        <v>126</v>
      </c>
      <c r="B127" s="11">
        <v>119</v>
      </c>
      <c r="C127" s="11">
        <v>120</v>
      </c>
      <c r="D127" s="11">
        <v>0.0424</v>
      </c>
      <c r="E127" s="11">
        <v>0.03</v>
      </c>
    </row>
    <row r="128" ht="15" spans="1:5">
      <c r="A128" s="11">
        <v>127</v>
      </c>
      <c r="B128" s="11">
        <v>120</v>
      </c>
      <c r="C128" s="11">
        <v>121</v>
      </c>
      <c r="D128" s="11">
        <v>0.0507</v>
      </c>
      <c r="E128" s="11">
        <v>0.0359</v>
      </c>
    </row>
    <row r="129" ht="15" spans="1:5">
      <c r="A129" s="11">
        <v>128</v>
      </c>
      <c r="B129" s="11">
        <v>121</v>
      </c>
      <c r="C129" s="11">
        <v>122</v>
      </c>
      <c r="D129" s="11">
        <v>0.0732</v>
      </c>
      <c r="E129" s="11">
        <v>0.0518</v>
      </c>
    </row>
    <row r="130" ht="15" spans="1:5">
      <c r="A130" s="11">
        <v>129</v>
      </c>
      <c r="B130" s="11">
        <v>122</v>
      </c>
      <c r="C130" s="11">
        <v>123</v>
      </c>
      <c r="D130" s="11">
        <v>0.0584</v>
      </c>
      <c r="E130" s="11">
        <v>0.0414</v>
      </c>
    </row>
    <row r="131" ht="15" spans="1:5">
      <c r="A131" s="11">
        <v>130</v>
      </c>
      <c r="B131" s="11">
        <v>123</v>
      </c>
      <c r="C131" s="11">
        <v>124</v>
      </c>
      <c r="D131" s="11">
        <v>0.061</v>
      </c>
      <c r="E131" s="11">
        <v>0.0432</v>
      </c>
    </row>
    <row r="132" ht="15" spans="1:5">
      <c r="A132" s="11">
        <v>131</v>
      </c>
      <c r="B132" s="11">
        <v>124</v>
      </c>
      <c r="C132" s="11">
        <v>125</v>
      </c>
      <c r="D132" s="11">
        <v>0.0783</v>
      </c>
      <c r="E132" s="11">
        <v>0.0554</v>
      </c>
    </row>
    <row r="133" ht="15" spans="1:5">
      <c r="A133" s="11">
        <v>132</v>
      </c>
      <c r="B133" s="11">
        <v>125</v>
      </c>
      <c r="C133" s="11">
        <v>126</v>
      </c>
      <c r="D133" s="11">
        <v>0.0834</v>
      </c>
      <c r="E133" s="11">
        <v>0.0607</v>
      </c>
    </row>
    <row r="134" ht="15" spans="1:5">
      <c r="A134" s="11">
        <v>133</v>
      </c>
      <c r="B134" s="11">
        <v>126</v>
      </c>
      <c r="C134" s="11">
        <v>127</v>
      </c>
      <c r="D134" s="11">
        <v>0.0347</v>
      </c>
      <c r="E134" s="11">
        <v>0.0245</v>
      </c>
    </row>
    <row r="135" ht="15" spans="1:5">
      <c r="A135" s="11">
        <v>134</v>
      </c>
      <c r="B135" s="11">
        <v>127</v>
      </c>
      <c r="C135" s="11">
        <v>128</v>
      </c>
      <c r="D135" s="11">
        <v>0.057</v>
      </c>
      <c r="E135" s="11">
        <v>0.042</v>
      </c>
    </row>
    <row r="136" ht="15" spans="1:5">
      <c r="A136" s="11">
        <v>135</v>
      </c>
      <c r="B136" s="11">
        <v>128</v>
      </c>
      <c r="C136" s="11">
        <v>129</v>
      </c>
      <c r="D136" s="11">
        <v>0.0585</v>
      </c>
      <c r="E136" s="11">
        <v>0.0425</v>
      </c>
    </row>
    <row r="137" ht="15" spans="1:5">
      <c r="A137" s="11">
        <v>136</v>
      </c>
      <c r="B137" s="11">
        <v>129</v>
      </c>
      <c r="C137" s="11">
        <v>130</v>
      </c>
      <c r="D137" s="11">
        <v>0.0103</v>
      </c>
      <c r="E137" s="11">
        <v>0.0073</v>
      </c>
    </row>
    <row r="138" ht="15" spans="1:5">
      <c r="A138" s="11">
        <v>137</v>
      </c>
      <c r="B138" s="11">
        <v>119</v>
      </c>
      <c r="C138" s="11">
        <v>131</v>
      </c>
      <c r="D138" s="11">
        <v>0.0355</v>
      </c>
      <c r="E138" s="11">
        <v>0.0253</v>
      </c>
    </row>
    <row r="139" ht="15" spans="1:5">
      <c r="A139" s="11">
        <v>138</v>
      </c>
      <c r="B139" s="11">
        <v>25</v>
      </c>
      <c r="C139" s="11">
        <v>139</v>
      </c>
      <c r="D139" s="11">
        <v>0.095</v>
      </c>
      <c r="E139" s="11">
        <v>0.0673</v>
      </c>
    </row>
    <row r="140" ht="15" spans="1:5">
      <c r="A140" s="11">
        <v>139</v>
      </c>
      <c r="B140" s="11">
        <v>30</v>
      </c>
      <c r="C140" s="11">
        <v>140</v>
      </c>
      <c r="D140" s="11">
        <v>0.0519</v>
      </c>
      <c r="E140" s="11">
        <v>0.0377</v>
      </c>
    </row>
    <row r="141" ht="15" spans="1:5">
      <c r="A141" s="11">
        <v>140</v>
      </c>
      <c r="B141" s="11">
        <v>31</v>
      </c>
      <c r="C141" s="11">
        <v>141</v>
      </c>
      <c r="D141" s="11">
        <v>0.0584</v>
      </c>
      <c r="E141" s="11">
        <v>0.0414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opLeftCell="A107" workbookViewId="0">
      <selection activeCell="F128" sqref="F128"/>
    </sheetView>
  </sheetViews>
  <sheetFormatPr defaultColWidth="8.875" defaultRowHeight="13.5" outlineLevelCol="2"/>
  <cols>
    <col min="1" max="1" width="11.625" customWidth="1"/>
    <col min="2" max="3" width="12.625"/>
  </cols>
  <sheetData>
    <row r="1" ht="15" spans="1:3">
      <c r="A1" s="11" t="s">
        <v>1</v>
      </c>
      <c r="B1" s="11" t="s">
        <v>13</v>
      </c>
      <c r="C1" s="11" t="s">
        <v>14</v>
      </c>
    </row>
    <row r="2" ht="15.75" spans="1:3">
      <c r="A2" s="11">
        <v>1</v>
      </c>
      <c r="B2" s="12">
        <v>0</v>
      </c>
      <c r="C2" s="12">
        <v>0</v>
      </c>
    </row>
    <row r="3" ht="15.75" spans="1:3">
      <c r="A3" s="11">
        <v>2</v>
      </c>
      <c r="B3" s="12">
        <v>0</v>
      </c>
      <c r="C3" s="12">
        <v>0</v>
      </c>
    </row>
    <row r="4" ht="15.75" spans="1:3">
      <c r="A4" s="11">
        <v>3</v>
      </c>
      <c r="B4" s="12">
        <v>0</v>
      </c>
      <c r="C4" s="12">
        <v>0</v>
      </c>
    </row>
    <row r="5" ht="15.75" spans="1:3">
      <c r="A5" s="11">
        <v>4</v>
      </c>
      <c r="B5" s="12">
        <v>0</v>
      </c>
      <c r="C5" s="12">
        <v>0</v>
      </c>
    </row>
    <row r="6" ht="15.75" spans="1:3">
      <c r="A6" s="11">
        <v>5</v>
      </c>
      <c r="B6" s="12">
        <v>0</v>
      </c>
      <c r="C6" s="12">
        <v>0</v>
      </c>
    </row>
    <row r="7" ht="15.75" spans="1:3">
      <c r="A7" s="11">
        <v>6</v>
      </c>
      <c r="B7" s="12">
        <v>0</v>
      </c>
      <c r="C7" s="12">
        <v>0</v>
      </c>
    </row>
    <row r="8" ht="15.75" spans="1:3">
      <c r="A8" s="11">
        <v>7</v>
      </c>
      <c r="B8" s="12">
        <v>0</v>
      </c>
      <c r="C8" s="12">
        <v>0</v>
      </c>
    </row>
    <row r="9" ht="15.75" spans="1:3">
      <c r="A9" s="11">
        <v>8</v>
      </c>
      <c r="B9" s="12">
        <v>0.00533712862479986</v>
      </c>
      <c r="C9" s="12">
        <v>0.00533712862479986</v>
      </c>
    </row>
    <row r="10" ht="15.75" spans="1:3">
      <c r="A10" s="11">
        <v>9</v>
      </c>
      <c r="B10" s="12">
        <v>0.000711617149973314</v>
      </c>
      <c r="C10" s="12">
        <v>0.000711617149973314</v>
      </c>
    </row>
    <row r="11" ht="15.75" spans="1:3">
      <c r="A11" s="11">
        <v>10</v>
      </c>
      <c r="B11" s="12">
        <v>0</v>
      </c>
      <c r="C11" s="12">
        <v>0</v>
      </c>
    </row>
    <row r="12" ht="15.75" spans="1:3">
      <c r="A12" s="11">
        <v>11</v>
      </c>
      <c r="B12" s="12">
        <v>0</v>
      </c>
      <c r="C12" s="12">
        <v>0</v>
      </c>
    </row>
    <row r="13" ht="15.75" spans="1:3">
      <c r="A13" s="11">
        <v>12</v>
      </c>
      <c r="B13" s="12">
        <v>0.00177904287493329</v>
      </c>
      <c r="C13" s="12">
        <v>0.00177904287493329</v>
      </c>
    </row>
    <row r="14" ht="15.75" spans="1:3">
      <c r="A14" s="11">
        <v>13</v>
      </c>
      <c r="B14" s="12">
        <v>0.00533712862479986</v>
      </c>
      <c r="C14" s="12">
        <v>0.00533712862479986</v>
      </c>
    </row>
    <row r="15" ht="15.75" spans="1:3">
      <c r="A15" s="11">
        <v>14</v>
      </c>
      <c r="B15" s="12">
        <v>0</v>
      </c>
      <c r="C15" s="12">
        <v>0</v>
      </c>
    </row>
    <row r="16" ht="15.75" spans="1:3">
      <c r="A16" s="11">
        <v>15</v>
      </c>
      <c r="B16" s="12">
        <v>0</v>
      </c>
      <c r="C16" s="12">
        <v>0</v>
      </c>
    </row>
    <row r="17" ht="15.75" spans="1:3">
      <c r="A17" s="11">
        <v>16</v>
      </c>
      <c r="B17" s="12">
        <v>0</v>
      </c>
      <c r="C17" s="12">
        <v>0</v>
      </c>
    </row>
    <row r="18" ht="15.75" spans="1:3">
      <c r="A18" s="11">
        <v>17</v>
      </c>
      <c r="B18" s="12">
        <v>0.0106742572495997</v>
      </c>
      <c r="C18" s="12">
        <v>0.0106742572495997</v>
      </c>
    </row>
    <row r="19" ht="15.75" spans="1:3">
      <c r="A19" s="11">
        <v>18</v>
      </c>
      <c r="B19" s="12">
        <v>0</v>
      </c>
      <c r="C19" s="12">
        <v>0</v>
      </c>
    </row>
    <row r="20" ht="15.75" spans="1:3">
      <c r="A20" s="11">
        <v>19</v>
      </c>
      <c r="B20" s="12">
        <v>0</v>
      </c>
      <c r="C20" s="12">
        <v>0</v>
      </c>
    </row>
    <row r="21" ht="15.75" spans="1:3">
      <c r="A21" s="11">
        <v>20</v>
      </c>
      <c r="B21" s="12">
        <v>0.00533712862479986</v>
      </c>
      <c r="C21" s="12">
        <v>0.00533712862479986</v>
      </c>
    </row>
    <row r="22" ht="15.75" spans="1:3">
      <c r="A22" s="11">
        <v>21</v>
      </c>
      <c r="B22" s="12">
        <v>0.00533712862479986</v>
      </c>
      <c r="C22" s="12">
        <v>0.00533712862479986</v>
      </c>
    </row>
    <row r="23" ht="15.75" spans="1:3">
      <c r="A23" s="11">
        <v>22</v>
      </c>
      <c r="B23" s="12">
        <v>0</v>
      </c>
      <c r="C23" s="12">
        <v>0</v>
      </c>
    </row>
    <row r="24" ht="15.75" spans="1:3">
      <c r="A24" s="11">
        <v>23</v>
      </c>
      <c r="B24" s="12">
        <v>0.00533712862479986</v>
      </c>
      <c r="C24" s="12">
        <v>0.00533712862479986</v>
      </c>
    </row>
    <row r="25" ht="15.75" spans="1:3">
      <c r="A25" s="11">
        <v>24</v>
      </c>
      <c r="B25" s="12">
        <v>0</v>
      </c>
      <c r="C25" s="12">
        <v>0</v>
      </c>
    </row>
    <row r="26" ht="15.75" spans="1:3">
      <c r="A26" s="11">
        <v>25</v>
      </c>
      <c r="B26" s="12">
        <v>0</v>
      </c>
      <c r="C26" s="12">
        <v>0</v>
      </c>
    </row>
    <row r="27" ht="15.75" spans="1:3">
      <c r="A27" s="11">
        <v>26</v>
      </c>
      <c r="B27" s="12">
        <v>0.0106742572495997</v>
      </c>
      <c r="C27" s="12">
        <v>0.0106742572495997</v>
      </c>
    </row>
    <row r="28" ht="15.75" spans="1:3">
      <c r="A28" s="11">
        <v>27</v>
      </c>
      <c r="B28" s="12">
        <v>0.00533712862479986</v>
      </c>
      <c r="C28" s="12">
        <v>0.00533712862479986</v>
      </c>
    </row>
    <row r="29" ht="15.75" spans="1:3">
      <c r="A29" s="11">
        <v>28</v>
      </c>
      <c r="B29" s="12">
        <v>0</v>
      </c>
      <c r="C29" s="12">
        <v>0</v>
      </c>
    </row>
    <row r="30" ht="15.75" spans="1:3">
      <c r="A30" s="11">
        <v>29</v>
      </c>
      <c r="B30" s="12">
        <v>0.00533712862479986</v>
      </c>
      <c r="C30" s="12">
        <v>0.00533712862479986</v>
      </c>
    </row>
    <row r="31" ht="15.75" spans="1:3">
      <c r="A31" s="11">
        <v>30</v>
      </c>
      <c r="B31" s="12">
        <v>0</v>
      </c>
      <c r="C31" s="12">
        <v>0</v>
      </c>
    </row>
    <row r="32" ht="15.75" spans="1:3">
      <c r="A32" s="11">
        <v>31</v>
      </c>
      <c r="B32" s="12">
        <v>0</v>
      </c>
      <c r="C32" s="12">
        <v>0</v>
      </c>
    </row>
    <row r="33" ht="15.75" spans="1:3">
      <c r="A33" s="11">
        <v>32</v>
      </c>
      <c r="B33" s="12">
        <v>0.0106742572495997</v>
      </c>
      <c r="C33" s="12">
        <v>0.0106742572495997</v>
      </c>
    </row>
    <row r="34" ht="15.75" spans="1:3">
      <c r="A34" s="11">
        <v>33</v>
      </c>
      <c r="B34" s="12">
        <v>0</v>
      </c>
      <c r="C34" s="12">
        <v>0</v>
      </c>
    </row>
    <row r="35" ht="15.75" spans="1:3">
      <c r="A35" s="11">
        <v>34</v>
      </c>
      <c r="B35" s="12">
        <v>0.0106742572495997</v>
      </c>
      <c r="C35" s="12">
        <v>0.0106742572495997</v>
      </c>
    </row>
    <row r="36" ht="15.75" spans="1:3">
      <c r="A36" s="11">
        <v>35</v>
      </c>
      <c r="B36" s="12">
        <v>0.0213485144991994</v>
      </c>
      <c r="C36" s="12">
        <v>0.0213485144991994</v>
      </c>
    </row>
    <row r="37" ht="15.75" spans="1:3">
      <c r="A37" s="11">
        <v>36</v>
      </c>
      <c r="B37" s="12">
        <v>0.0106742572495997</v>
      </c>
      <c r="C37" s="12">
        <v>0.0106742572495997</v>
      </c>
    </row>
    <row r="38" ht="15.75" spans="1:3">
      <c r="A38" s="11">
        <v>37</v>
      </c>
      <c r="B38" s="12">
        <v>0.00355808574986657</v>
      </c>
      <c r="C38" s="12">
        <v>0.00355808574986657</v>
      </c>
    </row>
    <row r="39" ht="15.75" spans="1:3">
      <c r="A39" s="11">
        <v>38</v>
      </c>
      <c r="B39" s="12">
        <v>0</v>
      </c>
      <c r="C39" s="12">
        <v>0</v>
      </c>
    </row>
    <row r="40" ht="15.75" spans="1:3">
      <c r="A40" s="11">
        <v>39</v>
      </c>
      <c r="B40" s="12">
        <v>0.00142323429994663</v>
      </c>
      <c r="C40" s="12">
        <v>0.00142323429994663</v>
      </c>
    </row>
    <row r="41" ht="15.75" spans="1:3">
      <c r="A41" s="11">
        <v>40</v>
      </c>
      <c r="B41" s="12">
        <v>0</v>
      </c>
      <c r="C41" s="12">
        <v>0</v>
      </c>
    </row>
    <row r="42" ht="15.75" spans="1:3">
      <c r="A42" s="11">
        <v>41</v>
      </c>
      <c r="B42" s="12">
        <v>0.00533712862479986</v>
      </c>
      <c r="C42" s="12">
        <v>0.00533712862479986</v>
      </c>
    </row>
    <row r="43" ht="15.75" spans="1:3">
      <c r="A43" s="11">
        <v>42</v>
      </c>
      <c r="B43" s="12">
        <v>0</v>
      </c>
      <c r="C43" s="12">
        <v>0</v>
      </c>
    </row>
    <row r="44" ht="15.75" spans="1:3">
      <c r="A44" s="11">
        <v>43</v>
      </c>
      <c r="B44" s="12">
        <v>0</v>
      </c>
      <c r="C44" s="12">
        <v>0</v>
      </c>
    </row>
    <row r="45" ht="15.75" spans="1:3">
      <c r="A45" s="11">
        <v>44</v>
      </c>
      <c r="B45" s="12">
        <v>0.00355808574986657</v>
      </c>
      <c r="C45" s="12">
        <v>0.00355808574986657</v>
      </c>
    </row>
    <row r="46" ht="15.75" spans="1:3">
      <c r="A46" s="11">
        <v>45</v>
      </c>
      <c r="B46" s="12">
        <v>0</v>
      </c>
      <c r="C46" s="12">
        <v>0</v>
      </c>
    </row>
    <row r="47" ht="15.75" spans="1:3">
      <c r="A47" s="11">
        <v>46</v>
      </c>
      <c r="B47" s="12">
        <v>0</v>
      </c>
      <c r="C47" s="12">
        <v>0</v>
      </c>
    </row>
    <row r="48" ht="15.75" spans="1:3">
      <c r="A48" s="11">
        <v>47</v>
      </c>
      <c r="B48" s="12">
        <v>0</v>
      </c>
      <c r="C48" s="12">
        <v>0</v>
      </c>
    </row>
    <row r="49" ht="15.75" spans="1:3">
      <c r="A49" s="11">
        <v>48</v>
      </c>
      <c r="B49" s="12">
        <v>0.00889521437466643</v>
      </c>
      <c r="C49" s="12">
        <v>0.00889521437466643</v>
      </c>
    </row>
    <row r="50" ht="15.75" spans="1:3">
      <c r="A50" s="11">
        <v>49</v>
      </c>
      <c r="B50" s="12">
        <v>0.0106742572495997</v>
      </c>
      <c r="C50" s="12">
        <v>0.0106742572495997</v>
      </c>
    </row>
    <row r="51" ht="15.75" spans="1:3">
      <c r="A51" s="11">
        <v>50</v>
      </c>
      <c r="B51" s="12">
        <v>0</v>
      </c>
      <c r="C51" s="12">
        <v>0</v>
      </c>
    </row>
    <row r="52" ht="15.75" spans="1:3">
      <c r="A52" s="11">
        <v>51</v>
      </c>
      <c r="B52" s="12">
        <v>0.00889521437466643</v>
      </c>
      <c r="C52" s="12">
        <v>0.00889521437466643</v>
      </c>
    </row>
    <row r="53" ht="15.75" spans="1:3">
      <c r="A53" s="11">
        <v>52</v>
      </c>
      <c r="B53" s="12">
        <v>0.00533712862479986</v>
      </c>
      <c r="C53" s="12">
        <v>0.00533712862479986</v>
      </c>
    </row>
    <row r="54" ht="15.75" spans="1:3">
      <c r="A54" s="11">
        <v>53</v>
      </c>
      <c r="B54" s="12">
        <v>0.00711617149973314</v>
      </c>
      <c r="C54" s="12">
        <v>0.00711617149973314</v>
      </c>
    </row>
    <row r="55" ht="15.75" spans="1:3">
      <c r="A55" s="11">
        <v>54</v>
      </c>
      <c r="B55" s="12">
        <v>0</v>
      </c>
      <c r="C55" s="12">
        <v>0</v>
      </c>
    </row>
    <row r="56" ht="15.75" spans="1:3">
      <c r="A56" s="11">
        <v>55</v>
      </c>
      <c r="B56" s="12">
        <v>0</v>
      </c>
      <c r="C56" s="12">
        <v>0</v>
      </c>
    </row>
    <row r="57" ht="15.75" spans="1:3">
      <c r="A57" s="11">
        <v>56</v>
      </c>
      <c r="B57" s="12">
        <v>0.00177904287493329</v>
      </c>
      <c r="C57" s="12">
        <v>0.00177904287493329</v>
      </c>
    </row>
    <row r="58" ht="15.75" spans="1:3">
      <c r="A58" s="11">
        <v>57</v>
      </c>
      <c r="B58" s="12">
        <v>0</v>
      </c>
      <c r="C58" s="12">
        <v>0</v>
      </c>
    </row>
    <row r="59" ht="15.75" spans="1:3">
      <c r="A59" s="11">
        <v>58</v>
      </c>
      <c r="B59" s="12">
        <v>0.0213485144991994</v>
      </c>
      <c r="C59" s="12">
        <v>0.0213485144991994</v>
      </c>
    </row>
    <row r="60" ht="15.75" spans="1:3">
      <c r="A60" s="11">
        <v>59</v>
      </c>
      <c r="B60" s="12">
        <v>0.0106742572495997</v>
      </c>
      <c r="C60" s="12">
        <v>0.0106742572495997</v>
      </c>
    </row>
    <row r="61" ht="15.75" spans="1:3">
      <c r="A61" s="11">
        <v>60</v>
      </c>
      <c r="B61" s="12">
        <v>0</v>
      </c>
      <c r="C61" s="12">
        <v>0</v>
      </c>
    </row>
    <row r="62" ht="15.75" spans="1:3">
      <c r="A62" s="11">
        <v>61</v>
      </c>
      <c r="B62" s="12">
        <v>0.0213485144991994</v>
      </c>
      <c r="C62" s="12">
        <v>0.0213485144991994</v>
      </c>
    </row>
    <row r="63" ht="15.75" spans="1:3">
      <c r="A63" s="11">
        <v>62</v>
      </c>
      <c r="B63" s="12">
        <v>0.0142323429994663</v>
      </c>
      <c r="C63" s="12">
        <v>0.0142323429994663</v>
      </c>
    </row>
    <row r="64" ht="15.75" spans="1:3">
      <c r="A64" s="11">
        <v>63</v>
      </c>
      <c r="B64" s="12">
        <v>0</v>
      </c>
      <c r="C64" s="12">
        <v>0</v>
      </c>
    </row>
    <row r="65" ht="15.75" spans="1:3">
      <c r="A65" s="11">
        <v>64</v>
      </c>
      <c r="B65" s="12">
        <v>0.0213485144991994</v>
      </c>
      <c r="C65" s="12">
        <v>0.0213485144991994</v>
      </c>
    </row>
    <row r="66" ht="15.75" spans="1:3">
      <c r="A66" s="11">
        <v>65</v>
      </c>
      <c r="B66" s="12">
        <v>0.0106742572495997</v>
      </c>
      <c r="C66" s="12">
        <v>0.0106742572495997</v>
      </c>
    </row>
    <row r="67" ht="15.75" spans="1:3">
      <c r="A67" s="11">
        <v>66</v>
      </c>
      <c r="B67" s="12">
        <v>0.0160113858743996</v>
      </c>
      <c r="C67" s="12">
        <v>0.0160113858743996</v>
      </c>
    </row>
    <row r="68" ht="15.75" spans="1:3">
      <c r="A68" s="11">
        <v>67</v>
      </c>
      <c r="B68" s="12">
        <v>0.00355808574986657</v>
      </c>
      <c r="C68" s="12">
        <v>0.00355808574986657</v>
      </c>
    </row>
    <row r="69" ht="15.75" spans="1:3">
      <c r="A69" s="11">
        <v>68</v>
      </c>
      <c r="B69" s="12">
        <v>0.00711617149973314</v>
      </c>
      <c r="C69" s="12">
        <v>0.00711617149973314</v>
      </c>
    </row>
    <row r="70" ht="15.75" spans="1:3">
      <c r="A70" s="11">
        <v>69</v>
      </c>
      <c r="B70" s="12">
        <v>0.0213485144991994</v>
      </c>
      <c r="C70" s="12">
        <v>0.0213485144991994</v>
      </c>
    </row>
    <row r="71" ht="15.75" spans="1:3">
      <c r="A71" s="11">
        <v>70</v>
      </c>
      <c r="B71" s="12">
        <v>0</v>
      </c>
      <c r="C71" s="12">
        <v>0</v>
      </c>
    </row>
    <row r="72" ht="15.75" spans="1:3">
      <c r="A72" s="11">
        <v>71</v>
      </c>
      <c r="B72" s="12">
        <v>0.0213485144991994</v>
      </c>
      <c r="C72" s="12">
        <v>0.0213485144991994</v>
      </c>
    </row>
    <row r="73" ht="15.75" spans="1:3">
      <c r="A73" s="11">
        <v>72</v>
      </c>
      <c r="B73" s="12">
        <v>0.0106742572495997</v>
      </c>
      <c r="C73" s="12">
        <v>0.0106742572495997</v>
      </c>
    </row>
    <row r="74" ht="15.75" spans="1:3">
      <c r="A74" s="11">
        <v>73</v>
      </c>
      <c r="B74" s="12">
        <v>0.0213485144991994</v>
      </c>
      <c r="C74" s="12">
        <v>0.0213485144991994</v>
      </c>
    </row>
    <row r="75" ht="15.75" spans="1:3">
      <c r="A75" s="11">
        <v>74</v>
      </c>
      <c r="B75" s="12">
        <v>0.0213485144991994</v>
      </c>
      <c r="C75" s="12">
        <v>0.0213485144991994</v>
      </c>
    </row>
    <row r="76" ht="15.75" spans="1:3">
      <c r="A76" s="11">
        <v>75</v>
      </c>
      <c r="B76" s="12">
        <v>0.00320227717487991</v>
      </c>
      <c r="C76" s="12">
        <v>0.00320227717487991</v>
      </c>
    </row>
    <row r="77" ht="15.75" spans="1:3">
      <c r="A77" s="11">
        <v>76</v>
      </c>
      <c r="B77" s="12">
        <v>0.00533712862479986</v>
      </c>
      <c r="C77" s="12">
        <v>0.00533712862479986</v>
      </c>
    </row>
    <row r="78" ht="15.75" spans="1:3">
      <c r="A78" s="11">
        <v>77</v>
      </c>
      <c r="B78" s="12">
        <v>0.0106742572495997</v>
      </c>
      <c r="C78" s="12">
        <v>0.0106742572495997</v>
      </c>
    </row>
    <row r="79" ht="15.75" spans="1:3">
      <c r="A79" s="11">
        <v>78</v>
      </c>
      <c r="B79" s="12">
        <v>0</v>
      </c>
      <c r="C79" s="12">
        <v>0</v>
      </c>
    </row>
    <row r="80" ht="15.75" spans="1:3">
      <c r="A80" s="11">
        <v>79</v>
      </c>
      <c r="B80" s="12">
        <v>0.035758761786159</v>
      </c>
      <c r="C80" s="12">
        <v>0.035758761786159</v>
      </c>
    </row>
    <row r="81" ht="15.75" spans="1:3">
      <c r="A81" s="11">
        <v>80</v>
      </c>
      <c r="B81" s="12">
        <v>0.0533712862479986</v>
      </c>
      <c r="C81" s="12">
        <v>0.0533712862479986</v>
      </c>
    </row>
    <row r="82" ht="15.75" spans="1:3">
      <c r="A82" s="11">
        <v>81</v>
      </c>
      <c r="B82" s="12">
        <v>0</v>
      </c>
      <c r="C82" s="12">
        <v>0</v>
      </c>
    </row>
    <row r="83" ht="15.75" spans="1:3">
      <c r="A83" s="11">
        <v>82</v>
      </c>
      <c r="B83" s="12">
        <v>0.0106742572495997</v>
      </c>
      <c r="C83" s="12">
        <v>0.0106742572495997</v>
      </c>
    </row>
    <row r="84" ht="15.75" spans="1:3">
      <c r="A84" s="11">
        <v>83</v>
      </c>
      <c r="B84" s="12">
        <v>0.00533712862479986</v>
      </c>
      <c r="C84" s="12">
        <v>0.00533712862479986</v>
      </c>
    </row>
    <row r="85" ht="15.75" spans="1:3">
      <c r="A85" s="11">
        <v>84</v>
      </c>
      <c r="B85" s="12">
        <v>0.0160113858743996</v>
      </c>
      <c r="C85" s="12">
        <v>0.0160113858743996</v>
      </c>
    </row>
    <row r="86" ht="15.75" spans="1:3">
      <c r="A86" s="11">
        <v>85</v>
      </c>
      <c r="B86" s="12">
        <v>0</v>
      </c>
      <c r="C86" s="12">
        <v>0</v>
      </c>
    </row>
    <row r="87" ht="15.75" spans="1:3">
      <c r="A87" s="11">
        <v>86</v>
      </c>
      <c r="B87" s="12">
        <v>0.0355808574986657</v>
      </c>
      <c r="C87" s="12">
        <v>0.0355808574986657</v>
      </c>
    </row>
    <row r="88" ht="15.75" spans="1:3">
      <c r="A88" s="11">
        <v>87</v>
      </c>
      <c r="B88" s="12">
        <v>0.0106742572495997</v>
      </c>
      <c r="C88" s="12">
        <v>0.0106742572495997</v>
      </c>
    </row>
    <row r="89" ht="15.75" spans="1:3">
      <c r="A89" s="11">
        <v>88</v>
      </c>
      <c r="B89" s="12">
        <v>0.00533712862479986</v>
      </c>
      <c r="C89" s="12">
        <v>0.00533712862479986</v>
      </c>
    </row>
    <row r="90" ht="15.75" spans="1:3">
      <c r="A90" s="11">
        <v>89</v>
      </c>
      <c r="B90" s="12">
        <v>0.00462551147482654</v>
      </c>
      <c r="C90" s="12">
        <v>0.00462551147482654</v>
      </c>
    </row>
    <row r="91" ht="15.75" spans="1:3">
      <c r="A91" s="11">
        <v>90</v>
      </c>
      <c r="B91" s="12">
        <v>0</v>
      </c>
      <c r="C91" s="12">
        <v>0</v>
      </c>
    </row>
    <row r="92" ht="15.75" spans="1:3">
      <c r="A92" s="11">
        <v>91</v>
      </c>
      <c r="B92" s="12">
        <v>0</v>
      </c>
      <c r="C92" s="12">
        <v>0</v>
      </c>
    </row>
    <row r="93" ht="15.75" spans="1:3">
      <c r="A93" s="11">
        <v>92</v>
      </c>
      <c r="B93" s="12">
        <v>0</v>
      </c>
      <c r="C93" s="12">
        <v>0</v>
      </c>
    </row>
    <row r="94" ht="15.75" spans="1:3">
      <c r="A94" s="11">
        <v>93</v>
      </c>
      <c r="B94" s="12">
        <v>0</v>
      </c>
      <c r="C94" s="12">
        <v>0</v>
      </c>
    </row>
    <row r="95" ht="15.75" spans="1:3">
      <c r="A95" s="11">
        <v>94</v>
      </c>
      <c r="B95" s="12">
        <v>0.00782778864970646</v>
      </c>
      <c r="C95" s="12">
        <v>0.00782778864970646</v>
      </c>
    </row>
    <row r="96" ht="15.75" spans="1:3">
      <c r="A96" s="11">
        <v>95</v>
      </c>
      <c r="B96" s="12">
        <v>0</v>
      </c>
      <c r="C96" s="12">
        <v>0</v>
      </c>
    </row>
    <row r="97" ht="15.75" spans="1:3">
      <c r="A97" s="11">
        <v>96</v>
      </c>
      <c r="B97" s="12">
        <v>0.0106742572495997</v>
      </c>
      <c r="C97" s="12">
        <v>0.0106742572495997</v>
      </c>
    </row>
    <row r="98" ht="15.75" spans="1:3">
      <c r="A98" s="11">
        <v>97</v>
      </c>
      <c r="B98" s="12">
        <v>0</v>
      </c>
      <c r="C98" s="12">
        <v>0</v>
      </c>
    </row>
    <row r="99" ht="15.75" spans="1:3">
      <c r="A99" s="11">
        <v>98</v>
      </c>
      <c r="B99" s="12">
        <v>0.0213485144991994</v>
      </c>
      <c r="C99" s="12">
        <v>0.0213485144991994</v>
      </c>
    </row>
    <row r="100" ht="15.75" spans="1:3">
      <c r="A100" s="11">
        <v>99</v>
      </c>
      <c r="B100" s="12">
        <v>0</v>
      </c>
      <c r="C100" s="12">
        <v>0</v>
      </c>
    </row>
    <row r="101" ht="15.75" spans="1:3">
      <c r="A101" s="11">
        <v>100</v>
      </c>
      <c r="B101" s="12">
        <v>0.0213485144991994</v>
      </c>
      <c r="C101" s="12">
        <v>0.0213485144991994</v>
      </c>
    </row>
    <row r="102" ht="15.75" spans="1:3">
      <c r="A102" s="11">
        <v>101</v>
      </c>
      <c r="B102" s="12">
        <v>0.00106742572495997</v>
      </c>
      <c r="C102" s="12">
        <v>0.00106742572495997</v>
      </c>
    </row>
    <row r="103" ht="15.75" spans="1:3">
      <c r="A103" s="11">
        <v>102</v>
      </c>
      <c r="B103" s="12">
        <v>0</v>
      </c>
      <c r="C103" s="12">
        <v>0</v>
      </c>
    </row>
    <row r="104" ht="15.75" spans="1:3">
      <c r="A104" s="11">
        <v>103</v>
      </c>
      <c r="B104" s="12">
        <v>0.00889521437466643</v>
      </c>
      <c r="C104" s="12">
        <v>0.00889521437466643</v>
      </c>
    </row>
    <row r="105" ht="15.75" spans="1:3">
      <c r="A105" s="11">
        <v>104</v>
      </c>
      <c r="B105" s="12">
        <v>0</v>
      </c>
      <c r="C105" s="12">
        <v>0</v>
      </c>
    </row>
    <row r="106" ht="15.75" spans="1:3">
      <c r="A106" s="11">
        <v>105</v>
      </c>
      <c r="B106" s="12">
        <v>0.0213485144991994</v>
      </c>
      <c r="C106" s="12">
        <v>0.0213485144991994</v>
      </c>
    </row>
    <row r="107" ht="15.75" spans="1:3">
      <c r="A107" s="11">
        <v>106</v>
      </c>
      <c r="B107" s="12">
        <v>0.0106742572495997</v>
      </c>
      <c r="C107" s="12">
        <v>0.0106742572495997</v>
      </c>
    </row>
    <row r="108" ht="15.75" spans="1:3">
      <c r="A108" s="11">
        <v>107</v>
      </c>
      <c r="B108" s="12">
        <v>0.035758761786159</v>
      </c>
      <c r="C108" s="12">
        <v>0.035758761786159</v>
      </c>
    </row>
    <row r="109" ht="15.75" spans="1:3">
      <c r="A109" s="11">
        <v>108</v>
      </c>
      <c r="B109" s="12">
        <v>0</v>
      </c>
      <c r="C109" s="12">
        <v>0</v>
      </c>
    </row>
    <row r="110" ht="15.75" spans="1:3">
      <c r="A110" s="11">
        <v>109</v>
      </c>
      <c r="B110" s="12">
        <v>0.0533712862479986</v>
      </c>
      <c r="C110" s="12">
        <v>0.0533712862479986</v>
      </c>
    </row>
    <row r="111" ht="15.75" spans="1:3">
      <c r="A111" s="11">
        <v>110</v>
      </c>
      <c r="B111" s="12">
        <v>0.0533712862479986</v>
      </c>
      <c r="C111" s="12">
        <v>0.0533712862479986</v>
      </c>
    </row>
    <row r="112" ht="15.75" spans="1:3">
      <c r="A112" s="11">
        <v>111</v>
      </c>
      <c r="B112" s="12">
        <v>0.00177904287493329</v>
      </c>
      <c r="C112" s="12">
        <v>0.00177904287493329</v>
      </c>
    </row>
    <row r="113" ht="15.75" spans="1:3">
      <c r="A113" s="11">
        <v>112</v>
      </c>
      <c r="B113" s="12">
        <v>0.0355808574986657</v>
      </c>
      <c r="C113" s="12">
        <v>0.0355808574986657</v>
      </c>
    </row>
    <row r="114" ht="15.75" spans="1:3">
      <c r="A114" s="11">
        <v>113</v>
      </c>
      <c r="B114" s="12">
        <v>0.00533712862479986</v>
      </c>
      <c r="C114" s="12">
        <v>0.00533712862479986</v>
      </c>
    </row>
    <row r="115" ht="15.75" spans="1:3">
      <c r="A115" s="11">
        <v>114</v>
      </c>
      <c r="B115" s="12">
        <v>0</v>
      </c>
      <c r="C115" s="12">
        <v>0</v>
      </c>
    </row>
    <row r="116" ht="15.75" spans="1:3">
      <c r="A116" s="11">
        <v>115</v>
      </c>
      <c r="B116" s="12">
        <v>0</v>
      </c>
      <c r="C116" s="12">
        <v>0</v>
      </c>
    </row>
    <row r="117" ht="15.75" spans="1:3">
      <c r="A117" s="11">
        <v>116</v>
      </c>
      <c r="B117" s="12">
        <v>0.0213485144991994</v>
      </c>
      <c r="C117" s="12">
        <v>0.0213485144991994</v>
      </c>
    </row>
    <row r="118" ht="15.75" spans="1:3">
      <c r="A118" s="11">
        <v>117</v>
      </c>
      <c r="B118" s="12">
        <v>0.00462551147482654</v>
      </c>
      <c r="C118" s="12">
        <v>0.00462551147482654</v>
      </c>
    </row>
    <row r="119" ht="15.75" spans="1:3">
      <c r="A119" s="11">
        <v>118</v>
      </c>
      <c r="B119" s="12">
        <v>0</v>
      </c>
      <c r="C119" s="12">
        <v>0</v>
      </c>
    </row>
    <row r="120" ht="15.75" spans="1:3">
      <c r="A120" s="11">
        <v>119</v>
      </c>
      <c r="B120" s="12">
        <v>0.00782778864970646</v>
      </c>
      <c r="C120" s="12">
        <v>0.00782778864970646</v>
      </c>
    </row>
    <row r="121" ht="15.75" spans="1:3">
      <c r="A121" s="11">
        <v>120</v>
      </c>
      <c r="B121" s="12">
        <v>0</v>
      </c>
      <c r="C121" s="12">
        <v>0</v>
      </c>
    </row>
    <row r="122" ht="15.75" spans="1:3">
      <c r="A122" s="11">
        <v>121</v>
      </c>
      <c r="B122" s="12">
        <v>0</v>
      </c>
      <c r="C122" s="12">
        <v>0</v>
      </c>
    </row>
    <row r="123" ht="15.75" spans="1:3">
      <c r="A123" s="11">
        <v>122</v>
      </c>
      <c r="B123" s="12">
        <v>0</v>
      </c>
      <c r="C123" s="12">
        <v>0</v>
      </c>
    </row>
    <row r="124" ht="15.75" spans="1:3">
      <c r="A124" s="11">
        <v>123</v>
      </c>
      <c r="B124" s="12">
        <v>0.00711617149973314</v>
      </c>
      <c r="C124" s="12">
        <v>0.00711617149973314</v>
      </c>
    </row>
    <row r="125" ht="15.75" spans="1:3">
      <c r="A125" s="11">
        <v>124</v>
      </c>
      <c r="B125" s="12">
        <v>0.00889521437466643</v>
      </c>
      <c r="C125" s="12">
        <v>0.00889521437466643</v>
      </c>
    </row>
    <row r="126" ht="15.75" spans="1:3">
      <c r="A126" s="11">
        <v>125</v>
      </c>
      <c r="B126" s="12">
        <v>0</v>
      </c>
      <c r="C126" s="12">
        <v>0</v>
      </c>
    </row>
    <row r="127" ht="15.75" spans="1:3">
      <c r="A127" s="11">
        <v>126</v>
      </c>
      <c r="B127" s="12">
        <v>0</v>
      </c>
      <c r="C127" s="12">
        <v>0</v>
      </c>
    </row>
    <row r="128" ht="15.75" spans="1:3">
      <c r="A128" s="11">
        <v>127</v>
      </c>
      <c r="B128" s="12">
        <v>0.00533712862479986</v>
      </c>
      <c r="C128" s="12">
        <v>0.00533712862479986</v>
      </c>
    </row>
    <row r="129" ht="15.75" spans="1:3">
      <c r="A129" s="11">
        <v>128</v>
      </c>
      <c r="B129" s="12">
        <v>0.00533712862479986</v>
      </c>
      <c r="C129" s="12">
        <v>0.00533712862479986</v>
      </c>
    </row>
    <row r="130" ht="15.75" spans="1:3">
      <c r="A130" s="11">
        <v>129</v>
      </c>
      <c r="B130" s="12">
        <v>0.00782778864970646</v>
      </c>
      <c r="C130" s="12">
        <v>0.00782778864970646</v>
      </c>
    </row>
    <row r="131" ht="15.75" spans="1:3">
      <c r="A131" s="11">
        <v>130</v>
      </c>
      <c r="B131" s="12">
        <v>0.00800569293719979</v>
      </c>
      <c r="C131" s="12">
        <v>0.00800569293719979</v>
      </c>
    </row>
    <row r="132" ht="15.75" spans="1:3">
      <c r="A132" s="11">
        <v>131</v>
      </c>
      <c r="B132" s="12">
        <v>0</v>
      </c>
      <c r="C132" s="12">
        <v>0</v>
      </c>
    </row>
    <row r="133" ht="15.75" spans="1:3">
      <c r="A133" s="11">
        <v>132</v>
      </c>
      <c r="B133" s="12">
        <v>0.00533712862479986</v>
      </c>
      <c r="C133" s="12">
        <v>0.00533712862479986</v>
      </c>
    </row>
    <row r="134" ht="15.75" spans="1:3">
      <c r="A134" s="11">
        <v>133</v>
      </c>
      <c r="B134" s="12">
        <v>0.00320227717487991</v>
      </c>
      <c r="C134" s="12">
        <v>0.00320227717487991</v>
      </c>
    </row>
    <row r="135" ht="15.75" spans="1:3">
      <c r="A135" s="11">
        <v>134</v>
      </c>
      <c r="B135" s="12">
        <v>0.0024906600249066</v>
      </c>
      <c r="C135" s="12">
        <v>0.0024906600249066</v>
      </c>
    </row>
    <row r="136" ht="15.75" spans="1:3">
      <c r="A136" s="11">
        <v>135</v>
      </c>
      <c r="B136" s="12">
        <v>0.00177904287493329</v>
      </c>
      <c r="C136" s="12">
        <v>0.00177904287493329</v>
      </c>
    </row>
    <row r="137" ht="15.75" spans="1:3">
      <c r="A137" s="11">
        <v>136</v>
      </c>
      <c r="B137" s="12">
        <v>0.00533712862479986</v>
      </c>
      <c r="C137" s="12">
        <v>0.00533712862479986</v>
      </c>
    </row>
    <row r="138" ht="15.75" spans="1:3">
      <c r="A138" s="11">
        <v>137</v>
      </c>
      <c r="B138" s="12">
        <v>0.00391389432485323</v>
      </c>
      <c r="C138" s="12">
        <v>0.00391389432485323</v>
      </c>
    </row>
    <row r="139" ht="15.75" spans="1:3">
      <c r="A139" s="11">
        <v>138</v>
      </c>
      <c r="B139" s="12">
        <v>0.00355808574986657</v>
      </c>
      <c r="C139" s="12">
        <v>0.00355808574986657</v>
      </c>
    </row>
    <row r="140" ht="15.75" spans="1:3">
      <c r="A140" s="11">
        <v>139</v>
      </c>
      <c r="B140" s="12">
        <v>0.00355808574986657</v>
      </c>
      <c r="C140" s="12">
        <v>0.00355808574986657</v>
      </c>
    </row>
    <row r="141" ht="15.75" spans="1:3">
      <c r="A141" s="11">
        <v>140</v>
      </c>
      <c r="B141" s="12">
        <v>0.0106742572495997</v>
      </c>
      <c r="C141" s="12">
        <v>0.0106742572495997</v>
      </c>
    </row>
    <row r="142" ht="15.75" spans="1:3">
      <c r="A142" s="11">
        <v>141</v>
      </c>
      <c r="B142" s="12">
        <v>0.00533712862479986</v>
      </c>
      <c r="C142" s="12">
        <v>0.00533712862479986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zoomScale="130" zoomScaleNormal="130" workbookViewId="0">
      <selection activeCell="C32" sqref="C32"/>
    </sheetView>
  </sheetViews>
  <sheetFormatPr defaultColWidth="9" defaultRowHeight="13.5" outlineLevelCol="2"/>
  <sheetData>
    <row r="1" ht="15" spans="1:3">
      <c r="A1" s="11" t="s">
        <v>15</v>
      </c>
      <c r="B1" s="11" t="s">
        <v>13</v>
      </c>
      <c r="C1" s="11" t="s">
        <v>14</v>
      </c>
    </row>
    <row r="2" ht="15" spans="1:3">
      <c r="A2" s="11">
        <v>1</v>
      </c>
      <c r="B2" s="11">
        <v>6568.8</v>
      </c>
      <c r="C2" s="11">
        <v>3916.8</v>
      </c>
    </row>
    <row r="3" ht="15" spans="1:3">
      <c r="A3" s="11">
        <v>2</v>
      </c>
      <c r="B3" s="11">
        <v>6182.4</v>
      </c>
      <c r="C3" s="11">
        <v>3686.4</v>
      </c>
    </row>
    <row r="4" ht="15" spans="1:3">
      <c r="A4" s="11">
        <v>3</v>
      </c>
      <c r="B4" s="11">
        <v>5989.2</v>
      </c>
      <c r="C4" s="11">
        <v>3571.2</v>
      </c>
    </row>
    <row r="5" ht="15" spans="1:3">
      <c r="A5" s="11">
        <v>4</v>
      </c>
      <c r="B5" s="11">
        <v>5796</v>
      </c>
      <c r="C5" s="11">
        <v>3456</v>
      </c>
    </row>
    <row r="6" ht="15" spans="1:3">
      <c r="A6" s="11">
        <v>5</v>
      </c>
      <c r="B6" s="11">
        <v>5892.6</v>
      </c>
      <c r="C6" s="11">
        <v>3513.6</v>
      </c>
    </row>
    <row r="7" ht="15" spans="1:3">
      <c r="A7" s="11">
        <v>6</v>
      </c>
      <c r="B7" s="11">
        <v>6085.8</v>
      </c>
      <c r="C7" s="11">
        <v>3628.8</v>
      </c>
    </row>
    <row r="8" ht="15" spans="1:3">
      <c r="A8" s="11">
        <v>7</v>
      </c>
      <c r="B8" s="11">
        <v>6568.8</v>
      </c>
      <c r="C8" s="11">
        <v>3916.8</v>
      </c>
    </row>
    <row r="9" ht="15" spans="1:3">
      <c r="A9" s="11">
        <v>8</v>
      </c>
      <c r="B9" s="11">
        <v>6762</v>
      </c>
      <c r="C9" s="11">
        <v>4032</v>
      </c>
    </row>
    <row r="10" ht="15" spans="1:3">
      <c r="A10" s="11">
        <v>9</v>
      </c>
      <c r="B10" s="11">
        <v>7051.8</v>
      </c>
      <c r="C10" s="11">
        <v>4204.8</v>
      </c>
    </row>
    <row r="11" ht="15" spans="1:3">
      <c r="A11" s="11">
        <v>10</v>
      </c>
      <c r="B11" s="11">
        <v>7824.6</v>
      </c>
      <c r="C11" s="11">
        <v>4665.6</v>
      </c>
    </row>
    <row r="12" ht="15" spans="1:3">
      <c r="A12" s="11">
        <v>11</v>
      </c>
      <c r="B12" s="11">
        <v>8597.4</v>
      </c>
      <c r="C12" s="11">
        <v>5126.4</v>
      </c>
    </row>
    <row r="13" ht="15" spans="1:3">
      <c r="A13" s="11">
        <v>12</v>
      </c>
      <c r="B13" s="11">
        <v>8887.2</v>
      </c>
      <c r="C13" s="11">
        <v>5299.2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F10" sqref="F10"/>
    </sheetView>
  </sheetViews>
  <sheetFormatPr defaultColWidth="9" defaultRowHeight="13.5"/>
  <sheetData>
    <row r="1" ht="15.75" spans="1:17">
      <c r="A1" s="6" t="s">
        <v>16</v>
      </c>
      <c r="B1" s="7">
        <v>138</v>
      </c>
      <c r="C1" s="7">
        <v>141</v>
      </c>
      <c r="D1" s="7">
        <v>59</v>
      </c>
      <c r="E1" s="7">
        <v>68</v>
      </c>
      <c r="F1" s="7">
        <v>78</v>
      </c>
      <c r="G1" s="7">
        <v>79</v>
      </c>
      <c r="H1" s="8">
        <v>82</v>
      </c>
      <c r="I1" s="10">
        <v>85</v>
      </c>
      <c r="J1" s="8">
        <v>96</v>
      </c>
      <c r="K1" s="8">
        <v>100</v>
      </c>
      <c r="L1" s="8">
        <v>102</v>
      </c>
      <c r="M1" s="8">
        <v>106</v>
      </c>
      <c r="N1" s="10">
        <v>109</v>
      </c>
      <c r="O1" s="8">
        <v>110</v>
      </c>
      <c r="P1" s="8">
        <v>124</v>
      </c>
      <c r="Q1" s="8">
        <v>128</v>
      </c>
    </row>
    <row r="2" ht="15.75" spans="1:17">
      <c r="A2" s="3" t="s">
        <v>17</v>
      </c>
      <c r="B2" s="9">
        <v>134</v>
      </c>
      <c r="C2" s="9">
        <v>201</v>
      </c>
      <c r="D2" s="9">
        <v>134</v>
      </c>
      <c r="E2" s="9">
        <v>201</v>
      </c>
      <c r="F2" s="9">
        <v>268</v>
      </c>
      <c r="G2" s="9">
        <v>335</v>
      </c>
      <c r="H2" s="9">
        <v>201</v>
      </c>
      <c r="I2" s="9">
        <v>268</v>
      </c>
      <c r="J2" s="9">
        <v>134</v>
      </c>
      <c r="K2" s="9">
        <v>201</v>
      </c>
      <c r="L2" s="9">
        <v>134</v>
      </c>
      <c r="M2" s="9">
        <v>201</v>
      </c>
      <c r="N2" s="9">
        <v>268</v>
      </c>
      <c r="O2" s="9">
        <v>335</v>
      </c>
      <c r="P2" s="9">
        <v>201</v>
      </c>
      <c r="Q2" s="9">
        <v>268</v>
      </c>
    </row>
    <row r="3" ht="15.75" spans="1:17">
      <c r="A3" s="3" t="s">
        <v>18</v>
      </c>
      <c r="B3" s="9">
        <v>136</v>
      </c>
      <c r="C3" s="9">
        <v>204</v>
      </c>
      <c r="D3" s="9">
        <v>136</v>
      </c>
      <c r="E3" s="9">
        <v>204</v>
      </c>
      <c r="F3" s="9">
        <v>272</v>
      </c>
      <c r="G3" s="9">
        <v>340</v>
      </c>
      <c r="H3" s="9">
        <v>204</v>
      </c>
      <c r="I3" s="9">
        <v>272</v>
      </c>
      <c r="J3" s="9">
        <v>136</v>
      </c>
      <c r="K3" s="9">
        <v>204</v>
      </c>
      <c r="L3" s="9">
        <v>136</v>
      </c>
      <c r="M3" s="9">
        <v>204</v>
      </c>
      <c r="N3" s="9">
        <v>272</v>
      </c>
      <c r="O3" s="9">
        <v>340</v>
      </c>
      <c r="P3" s="9">
        <v>204</v>
      </c>
      <c r="Q3" s="9">
        <v>272</v>
      </c>
    </row>
    <row r="4" ht="15.75" spans="1:17">
      <c r="A4" s="3" t="s">
        <v>19</v>
      </c>
      <c r="B4" s="9">
        <v>160</v>
      </c>
      <c r="C4" s="9">
        <v>240</v>
      </c>
      <c r="D4" s="9">
        <v>160</v>
      </c>
      <c r="E4" s="9">
        <v>240</v>
      </c>
      <c r="F4" s="9">
        <v>320</v>
      </c>
      <c r="G4" s="9">
        <v>400</v>
      </c>
      <c r="H4" s="9">
        <v>240</v>
      </c>
      <c r="I4" s="9">
        <v>320</v>
      </c>
      <c r="J4" s="9">
        <v>160</v>
      </c>
      <c r="K4" s="9">
        <v>240</v>
      </c>
      <c r="L4" s="9">
        <v>160</v>
      </c>
      <c r="M4" s="9">
        <v>240</v>
      </c>
      <c r="N4" s="9">
        <v>320</v>
      </c>
      <c r="O4" s="9">
        <v>400</v>
      </c>
      <c r="P4" s="9">
        <v>240</v>
      </c>
      <c r="Q4" s="9">
        <v>320</v>
      </c>
    </row>
    <row r="5" ht="15.75" spans="1:17">
      <c r="A5" s="3" t="s">
        <v>20</v>
      </c>
      <c r="B5" s="9">
        <v>164</v>
      </c>
      <c r="C5" s="9">
        <v>246</v>
      </c>
      <c r="D5" s="9">
        <v>164</v>
      </c>
      <c r="E5" s="9">
        <v>246</v>
      </c>
      <c r="F5" s="9">
        <v>328</v>
      </c>
      <c r="G5" s="9">
        <v>410</v>
      </c>
      <c r="H5" s="9">
        <v>246</v>
      </c>
      <c r="I5" s="9">
        <v>328</v>
      </c>
      <c r="J5" s="9">
        <v>164</v>
      </c>
      <c r="K5" s="9">
        <v>246</v>
      </c>
      <c r="L5" s="9">
        <v>164</v>
      </c>
      <c r="M5" s="9">
        <v>246</v>
      </c>
      <c r="N5" s="9">
        <v>328</v>
      </c>
      <c r="O5" s="9">
        <v>410</v>
      </c>
      <c r="P5" s="9">
        <v>246</v>
      </c>
      <c r="Q5" s="9">
        <v>328</v>
      </c>
    </row>
    <row r="6" ht="15.75" spans="1:17">
      <c r="A6" s="3" t="s">
        <v>21</v>
      </c>
      <c r="B6" s="9">
        <v>164</v>
      </c>
      <c r="C6" s="9">
        <v>246</v>
      </c>
      <c r="D6" s="9">
        <v>164</v>
      </c>
      <c r="E6" s="9">
        <v>246</v>
      </c>
      <c r="F6" s="9">
        <v>328</v>
      </c>
      <c r="G6" s="9">
        <v>410</v>
      </c>
      <c r="H6" s="9">
        <v>246</v>
      </c>
      <c r="I6" s="9">
        <v>328</v>
      </c>
      <c r="J6" s="9">
        <v>164</v>
      </c>
      <c r="K6" s="9">
        <v>246</v>
      </c>
      <c r="L6" s="9">
        <v>164</v>
      </c>
      <c r="M6" s="9">
        <v>246</v>
      </c>
      <c r="N6" s="9">
        <v>328</v>
      </c>
      <c r="O6" s="9">
        <v>410</v>
      </c>
      <c r="P6" s="9">
        <v>246</v>
      </c>
      <c r="Q6" s="9">
        <v>328</v>
      </c>
    </row>
    <row r="7" ht="15.75" spans="1:17">
      <c r="A7" s="3" t="s">
        <v>22</v>
      </c>
      <c r="B7" s="9">
        <v>184</v>
      </c>
      <c r="C7" s="9">
        <v>276</v>
      </c>
      <c r="D7" s="9">
        <v>184</v>
      </c>
      <c r="E7" s="9">
        <v>276</v>
      </c>
      <c r="F7" s="9">
        <v>368</v>
      </c>
      <c r="G7" s="9">
        <v>460</v>
      </c>
      <c r="H7" s="9">
        <v>276</v>
      </c>
      <c r="I7" s="9">
        <v>368</v>
      </c>
      <c r="J7" s="9">
        <v>184</v>
      </c>
      <c r="K7" s="9">
        <v>276</v>
      </c>
      <c r="L7" s="9">
        <v>184</v>
      </c>
      <c r="M7" s="9">
        <v>276</v>
      </c>
      <c r="N7" s="9">
        <v>368</v>
      </c>
      <c r="O7" s="9">
        <v>460</v>
      </c>
      <c r="P7" s="9">
        <v>276</v>
      </c>
      <c r="Q7" s="9">
        <v>368</v>
      </c>
    </row>
    <row r="8" ht="15.75" spans="1:17">
      <c r="A8" s="3" t="s">
        <v>23</v>
      </c>
      <c r="B8" s="9">
        <v>196</v>
      </c>
      <c r="C8" s="9">
        <v>294</v>
      </c>
      <c r="D8" s="9">
        <v>196</v>
      </c>
      <c r="E8" s="9">
        <v>294</v>
      </c>
      <c r="F8" s="9">
        <v>392</v>
      </c>
      <c r="G8" s="9">
        <v>490</v>
      </c>
      <c r="H8" s="9">
        <v>294</v>
      </c>
      <c r="I8" s="9">
        <v>392</v>
      </c>
      <c r="J8" s="9">
        <v>196</v>
      </c>
      <c r="K8" s="9">
        <v>294</v>
      </c>
      <c r="L8" s="9">
        <v>196</v>
      </c>
      <c r="M8" s="9">
        <v>294</v>
      </c>
      <c r="N8" s="9">
        <v>392</v>
      </c>
      <c r="O8" s="9">
        <v>490</v>
      </c>
      <c r="P8" s="9">
        <v>294</v>
      </c>
      <c r="Q8" s="9">
        <v>392</v>
      </c>
    </row>
    <row r="9" ht="15.75" spans="1:17">
      <c r="A9" s="3" t="s">
        <v>24</v>
      </c>
      <c r="B9" s="9">
        <v>200</v>
      </c>
      <c r="C9" s="9">
        <v>300</v>
      </c>
      <c r="D9" s="9">
        <v>200</v>
      </c>
      <c r="E9" s="9">
        <v>300</v>
      </c>
      <c r="F9" s="9">
        <v>400</v>
      </c>
      <c r="G9" s="9">
        <v>500</v>
      </c>
      <c r="H9" s="9">
        <v>300</v>
      </c>
      <c r="I9" s="9">
        <v>400</v>
      </c>
      <c r="J9" s="9">
        <v>200</v>
      </c>
      <c r="K9" s="9">
        <v>300</v>
      </c>
      <c r="L9" s="9">
        <v>200</v>
      </c>
      <c r="M9" s="9">
        <v>300</v>
      </c>
      <c r="N9" s="9">
        <v>400</v>
      </c>
      <c r="O9" s="9">
        <v>500</v>
      </c>
      <c r="P9" s="9">
        <v>300</v>
      </c>
      <c r="Q9" s="9">
        <v>400</v>
      </c>
    </row>
    <row r="10" ht="15.75" spans="1:17">
      <c r="A10" s="3" t="s">
        <v>25</v>
      </c>
      <c r="B10" s="9">
        <v>176</v>
      </c>
      <c r="C10" s="9">
        <v>264</v>
      </c>
      <c r="D10" s="9">
        <v>176</v>
      </c>
      <c r="E10" s="9">
        <v>264</v>
      </c>
      <c r="F10" s="9">
        <v>352</v>
      </c>
      <c r="G10" s="9">
        <v>440</v>
      </c>
      <c r="H10" s="9">
        <v>264</v>
      </c>
      <c r="I10" s="9">
        <v>352</v>
      </c>
      <c r="J10" s="9">
        <v>176</v>
      </c>
      <c r="K10" s="9">
        <v>264</v>
      </c>
      <c r="L10" s="9">
        <v>176</v>
      </c>
      <c r="M10" s="9">
        <v>264</v>
      </c>
      <c r="N10" s="9">
        <v>352</v>
      </c>
      <c r="O10" s="9">
        <v>440</v>
      </c>
      <c r="P10" s="9">
        <v>264</v>
      </c>
      <c r="Q10" s="9">
        <v>352</v>
      </c>
    </row>
    <row r="11" ht="15.75" spans="1:17">
      <c r="A11" s="3" t="s">
        <v>26</v>
      </c>
      <c r="B11" s="9">
        <v>172</v>
      </c>
      <c r="C11" s="9">
        <v>258</v>
      </c>
      <c r="D11" s="9">
        <v>172</v>
      </c>
      <c r="E11" s="9">
        <v>258</v>
      </c>
      <c r="F11" s="9">
        <v>344</v>
      </c>
      <c r="G11" s="9">
        <v>430</v>
      </c>
      <c r="H11" s="9">
        <v>258</v>
      </c>
      <c r="I11" s="9">
        <v>344</v>
      </c>
      <c r="J11" s="9">
        <v>172</v>
      </c>
      <c r="K11" s="9">
        <v>258</v>
      </c>
      <c r="L11" s="9">
        <v>172</v>
      </c>
      <c r="M11" s="9">
        <v>258</v>
      </c>
      <c r="N11" s="9">
        <v>344</v>
      </c>
      <c r="O11" s="9">
        <v>430</v>
      </c>
      <c r="P11" s="9">
        <v>258</v>
      </c>
      <c r="Q11" s="9">
        <v>344</v>
      </c>
    </row>
    <row r="12" ht="15.75" spans="1:17">
      <c r="A12" s="3" t="s">
        <v>27</v>
      </c>
      <c r="B12" s="9">
        <v>168</v>
      </c>
      <c r="C12" s="9">
        <v>252</v>
      </c>
      <c r="D12" s="9">
        <v>168</v>
      </c>
      <c r="E12" s="9">
        <v>252</v>
      </c>
      <c r="F12" s="9">
        <v>336</v>
      </c>
      <c r="G12" s="9">
        <v>420</v>
      </c>
      <c r="H12" s="9">
        <v>252</v>
      </c>
      <c r="I12" s="9">
        <v>336</v>
      </c>
      <c r="J12" s="9">
        <v>168</v>
      </c>
      <c r="K12" s="9">
        <v>252</v>
      </c>
      <c r="L12" s="9">
        <v>168</v>
      </c>
      <c r="M12" s="9">
        <v>252</v>
      </c>
      <c r="N12" s="9">
        <v>336</v>
      </c>
      <c r="O12" s="9">
        <v>420</v>
      </c>
      <c r="P12" s="9">
        <v>252</v>
      </c>
      <c r="Q12" s="9">
        <v>336</v>
      </c>
    </row>
    <row r="13" ht="15.75" spans="1:17">
      <c r="A13" s="3" t="s">
        <v>28</v>
      </c>
      <c r="B13" s="9">
        <v>168</v>
      </c>
      <c r="C13" s="9">
        <v>252</v>
      </c>
      <c r="D13" s="9">
        <v>168</v>
      </c>
      <c r="E13" s="9">
        <v>252</v>
      </c>
      <c r="F13" s="9">
        <v>336</v>
      </c>
      <c r="G13" s="9">
        <v>420</v>
      </c>
      <c r="H13" s="9">
        <v>252</v>
      </c>
      <c r="I13" s="9">
        <v>336</v>
      </c>
      <c r="J13" s="9">
        <v>168</v>
      </c>
      <c r="K13" s="9">
        <v>252</v>
      </c>
      <c r="L13" s="9">
        <v>168</v>
      </c>
      <c r="M13" s="9">
        <v>252</v>
      </c>
      <c r="N13" s="9">
        <v>336</v>
      </c>
      <c r="O13" s="9">
        <v>420</v>
      </c>
      <c r="P13" s="9">
        <v>252</v>
      </c>
      <c r="Q13" s="9">
        <v>336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selection activeCell="D23" sqref="D23"/>
    </sheetView>
  </sheetViews>
  <sheetFormatPr defaultColWidth="9" defaultRowHeight="13.5" outlineLevelCol="6"/>
  <cols>
    <col min="7" max="7" width="11.125"/>
  </cols>
  <sheetData>
    <row r="1" ht="15.75" spans="1:7">
      <c r="A1" s="3" t="s">
        <v>29</v>
      </c>
      <c r="B1" s="3" t="s">
        <v>1</v>
      </c>
      <c r="C1" s="3" t="s">
        <v>13</v>
      </c>
      <c r="D1" s="3" t="s">
        <v>30</v>
      </c>
      <c r="E1" s="3" t="s">
        <v>31</v>
      </c>
      <c r="F1" s="3" t="s">
        <v>32</v>
      </c>
      <c r="G1" s="3" t="s">
        <v>33</v>
      </c>
    </row>
    <row r="2" ht="15.75" spans="1:7">
      <c r="A2" s="3">
        <v>1</v>
      </c>
      <c r="B2" s="4">
        <v>32</v>
      </c>
      <c r="C2" s="4">
        <v>250</v>
      </c>
      <c r="D2" s="3">
        <v>0.95</v>
      </c>
      <c r="E2" s="3">
        <f>C2*3</f>
        <v>750</v>
      </c>
      <c r="F2" s="3">
        <f>E2*0.2</f>
        <v>150</v>
      </c>
      <c r="G2" s="3">
        <f t="shared" ref="G2:G13" si="0">E2*0.1</f>
        <v>75</v>
      </c>
    </row>
    <row r="3" ht="15.75" spans="1:7">
      <c r="A3" s="3">
        <v>2</v>
      </c>
      <c r="B3" s="4">
        <v>71</v>
      </c>
      <c r="C3" s="4">
        <v>200</v>
      </c>
      <c r="D3" s="3">
        <v>0.95</v>
      </c>
      <c r="E3" s="3">
        <f t="shared" ref="E3:E9" si="1">C3*3</f>
        <v>600</v>
      </c>
      <c r="F3" s="3">
        <f t="shared" ref="F3:F9" si="2">E3*0.2</f>
        <v>120</v>
      </c>
      <c r="G3" s="3">
        <f t="shared" si="0"/>
        <v>60</v>
      </c>
    </row>
    <row r="4" ht="15.75" spans="1:7">
      <c r="A4" s="3">
        <v>3</v>
      </c>
      <c r="B4" s="4">
        <v>80</v>
      </c>
      <c r="C4" s="4">
        <v>250</v>
      </c>
      <c r="D4" s="3">
        <v>0.95</v>
      </c>
      <c r="E4" s="3">
        <f t="shared" si="1"/>
        <v>750</v>
      </c>
      <c r="F4" s="3">
        <f t="shared" si="2"/>
        <v>150</v>
      </c>
      <c r="G4" s="3">
        <f t="shared" si="0"/>
        <v>75</v>
      </c>
    </row>
    <row r="5" ht="15.75" spans="1:7">
      <c r="A5" s="3">
        <v>4</v>
      </c>
      <c r="B5" s="4">
        <v>52</v>
      </c>
      <c r="C5" s="5">
        <v>200</v>
      </c>
      <c r="D5" s="3">
        <v>0.95</v>
      </c>
      <c r="E5" s="3">
        <f t="shared" si="1"/>
        <v>600</v>
      </c>
      <c r="F5" s="3">
        <f t="shared" si="2"/>
        <v>120</v>
      </c>
      <c r="G5" s="3">
        <f t="shared" si="0"/>
        <v>60</v>
      </c>
    </row>
    <row r="6" ht="15.75" spans="1:7">
      <c r="A6" s="3">
        <v>5</v>
      </c>
      <c r="B6" s="4">
        <v>98</v>
      </c>
      <c r="C6" s="4">
        <v>200</v>
      </c>
      <c r="D6" s="3">
        <v>0.95</v>
      </c>
      <c r="E6" s="3">
        <f t="shared" si="1"/>
        <v>600</v>
      </c>
      <c r="F6" s="3">
        <f t="shared" si="2"/>
        <v>120</v>
      </c>
      <c r="G6" s="3">
        <f t="shared" si="0"/>
        <v>60</v>
      </c>
    </row>
    <row r="7" ht="15.75" spans="1:7">
      <c r="A7" s="3">
        <v>6</v>
      </c>
      <c r="B7" s="4">
        <v>105</v>
      </c>
      <c r="C7" s="4">
        <v>300</v>
      </c>
      <c r="D7" s="3">
        <v>0.95</v>
      </c>
      <c r="E7" s="3">
        <f t="shared" si="1"/>
        <v>900</v>
      </c>
      <c r="F7" s="3">
        <f t="shared" si="2"/>
        <v>180</v>
      </c>
      <c r="G7" s="3">
        <f t="shared" si="0"/>
        <v>90</v>
      </c>
    </row>
    <row r="8" ht="15.75" spans="1:7">
      <c r="A8" s="3">
        <v>7</v>
      </c>
      <c r="B8" s="4">
        <v>95</v>
      </c>
      <c r="C8" s="4">
        <v>200</v>
      </c>
      <c r="D8" s="3">
        <v>0.95</v>
      </c>
      <c r="E8" s="3">
        <f t="shared" si="1"/>
        <v>600</v>
      </c>
      <c r="F8" s="3">
        <f t="shared" si="2"/>
        <v>120</v>
      </c>
      <c r="G8" s="3">
        <f t="shared" si="0"/>
        <v>60</v>
      </c>
    </row>
    <row r="9" ht="15.75" spans="1:7">
      <c r="A9" s="3">
        <v>8</v>
      </c>
      <c r="B9" s="4">
        <v>130</v>
      </c>
      <c r="C9" s="5">
        <v>300</v>
      </c>
      <c r="D9" s="3">
        <v>0.95</v>
      </c>
      <c r="E9" s="3">
        <f t="shared" si="1"/>
        <v>900</v>
      </c>
      <c r="F9" s="3">
        <f t="shared" si="2"/>
        <v>180</v>
      </c>
      <c r="G9" s="3">
        <f t="shared" si="0"/>
        <v>90</v>
      </c>
    </row>
  </sheetData>
  <sortState ref="A2:K13">
    <sortCondition ref="B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zoomScale="130" zoomScaleNormal="130" workbookViewId="0">
      <selection activeCell="D26" sqref="D26"/>
    </sheetView>
  </sheetViews>
  <sheetFormatPr defaultColWidth="9" defaultRowHeight="13.5" outlineLevelRow="1" outlineLevelCol="1"/>
  <cols>
    <col min="2" max="2" width="9.70833333333333" customWidth="1"/>
  </cols>
  <sheetData>
    <row r="1" spans="1:2">
      <c r="A1" s="1" t="s">
        <v>34</v>
      </c>
      <c r="B1" s="1" t="s">
        <v>35</v>
      </c>
    </row>
    <row r="2" ht="15" spans="1:2">
      <c r="A2" s="2">
        <v>5000</v>
      </c>
      <c r="B2" s="2">
        <v>5000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DG</vt:lpstr>
      <vt:lpstr>Branch</vt:lpstr>
      <vt:lpstr>Node</vt:lpstr>
      <vt:lpstr>Load</vt:lpstr>
      <vt:lpstr>RES</vt:lpstr>
      <vt:lpstr>ES</vt:lpstr>
      <vt:lpstr>P_EX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雷克波</dc:creator>
  <cp:lastModifiedBy>许丹阳</cp:lastModifiedBy>
  <dcterms:created xsi:type="dcterms:W3CDTF">2021-09-22T01:21:00Z</dcterms:created>
  <dcterms:modified xsi:type="dcterms:W3CDTF">2025-07-15T16:22:47Z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F3410803325E4FE7AA74DCE2DDFED14E_12</vt:lpwstr>
  </property>
</Properties>
</file>