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606"/>
  <workbookPr/>
  <mc:AlternateContent xmlns:mc="http://schemas.openxmlformats.org/markup-compatibility/2006">
    <mc:Choice Requires="x15">
      <x15ac:absPath xmlns:x15ac="http://schemas.microsoft.com/office/spreadsheetml/2010/11/ac" url="/Users/huang/Documents/GitHub/game-pet/design/"/>
    </mc:Choice>
  </mc:AlternateContent>
  <bookViews>
    <workbookView xWindow="0" yWindow="460" windowWidth="25600" windowHeight="14280" tabRatio="500" firstSheet="1" activeTab="3"/>
  </bookViews>
  <sheets>
    <sheet name="用户" sheetId="1" r:id="rId1"/>
    <sheet name="资源参数" sheetId="2" r:id="rId2"/>
    <sheet name="用户资源" sheetId="7" r:id="rId3"/>
    <sheet name="掠夺记录" sheetId="15" r:id="rId4"/>
    <sheet name="地块" sheetId="6" r:id="rId5"/>
    <sheet name="机会卡库" sheetId="8" r:id="rId6"/>
    <sheet name="地图" sheetId="3" r:id="rId7"/>
    <sheet name="用户地图信息" sheetId="11" r:id="rId8"/>
    <sheet name="训练信息" sheetId="4" r:id="rId9"/>
    <sheet name="用户训练信息" sheetId="9" r:id="rId10"/>
    <sheet name="训练记录" sheetId="16" r:id="rId11"/>
    <sheet name="用户好友信息" sheetId="12" r:id="rId12"/>
    <sheet name="用户登录日志" sheetId="10" r:id="rId13"/>
    <sheet name="聊天记录" sheetId="13" r:id="rId14"/>
    <sheet name="充值记录" sheetId="14" r:id="rId15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4" i="4" l="1"/>
  <c r="E15" i="4"/>
  <c r="E16" i="4"/>
  <c r="E17" i="4"/>
  <c r="E18" i="4"/>
  <c r="E19" i="4"/>
  <c r="E20" i="4"/>
  <c r="E21" i="4"/>
  <c r="E22" i="4"/>
  <c r="E23" i="4"/>
  <c r="D14" i="4"/>
  <c r="D15" i="4"/>
  <c r="D16" i="4"/>
  <c r="D17" i="4"/>
  <c r="D18" i="4"/>
  <c r="D19" i="4"/>
  <c r="D20" i="4"/>
  <c r="D21" i="4"/>
  <c r="D22" i="4"/>
  <c r="D23" i="4"/>
  <c r="D3" i="4"/>
  <c r="D4" i="4"/>
  <c r="D5" i="4"/>
  <c r="D6" i="4"/>
  <c r="D7" i="4"/>
  <c r="D8" i="4"/>
  <c r="D9" i="4"/>
  <c r="D10" i="4"/>
  <c r="D11" i="4"/>
  <c r="D12" i="4"/>
  <c r="E3" i="4"/>
  <c r="E4" i="4"/>
  <c r="E5" i="4"/>
  <c r="E6" i="4"/>
  <c r="E7" i="4"/>
  <c r="E8" i="4"/>
  <c r="E9" i="4"/>
  <c r="E10" i="4"/>
  <c r="E11" i="4"/>
  <c r="E12" i="4"/>
</calcChain>
</file>

<file path=xl/sharedStrings.xml><?xml version="1.0" encoding="utf-8"?>
<sst xmlns="http://schemas.openxmlformats.org/spreadsheetml/2006/main" count="271" uniqueCount="139">
  <si>
    <t>手机</t>
    <rPh sb="0" eb="1">
      <t>shou'ji</t>
    </rPh>
    <phoneticPr fontId="1" type="noConversion"/>
  </si>
  <si>
    <t>邮箱</t>
    <rPh sb="0" eb="1">
      <t>you'x</t>
    </rPh>
    <phoneticPr fontId="1" type="noConversion"/>
  </si>
  <si>
    <t>空白地块</t>
  </si>
  <si>
    <t>战斗地块</t>
  </si>
  <si>
    <t>金币地块</t>
  </si>
  <si>
    <t>钻石地块</t>
  </si>
  <si>
    <t>机会地块</t>
  </si>
  <si>
    <t>经验地块</t>
  </si>
  <si>
    <t>300（秒）</t>
  </si>
  <si>
    <t>最大数字</t>
  </si>
  <si>
    <t>最小数字</t>
  </si>
  <si>
    <t>每步获得金币</t>
  </si>
  <si>
    <t>每步获得经验</t>
  </si>
  <si>
    <t>掠夺金币</t>
  </si>
  <si>
    <t>恢复速度</t>
  </si>
  <si>
    <t>120（秒）</t>
  </si>
  <si>
    <t>对应ICON</t>
  </si>
  <si>
    <t>游泳馆</t>
  </si>
  <si>
    <t>攀岩馆</t>
  </si>
  <si>
    <t>角斗场</t>
  </si>
  <si>
    <t>跑道</t>
  </si>
  <si>
    <t>健身房</t>
  </si>
  <si>
    <t>银行</t>
  </si>
  <si>
    <t>矿场</t>
  </si>
  <si>
    <t>比赛馆</t>
  </si>
  <si>
    <t>战斗行为</t>
  </si>
  <si>
    <t>/</t>
  </si>
  <si>
    <t>获得金币</t>
  </si>
  <si>
    <t>获得钻石</t>
  </si>
  <si>
    <t>再行动一次</t>
  </si>
  <si>
    <t>获得投掷次数</t>
  </si>
  <si>
    <t>获得经验值</t>
  </si>
  <si>
    <t>升级建筑</t>
  </si>
  <si>
    <t>奖励数值最小</t>
    <rPh sb="4" eb="5">
      <t>zui'xiao</t>
    </rPh>
    <phoneticPr fontId="1" type="noConversion"/>
  </si>
  <si>
    <t>奖励数值最大</t>
    <rPh sb="0" eb="1">
      <t>jiang'li</t>
    </rPh>
    <rPh sb="2" eb="3">
      <t>shu'zhi</t>
    </rPh>
    <rPh sb="4" eb="5">
      <t>zui'da</t>
    </rPh>
    <phoneticPr fontId="1" type="noConversion"/>
  </si>
  <si>
    <t>升级所需金币</t>
    <rPh sb="2" eb="3">
      <t>suo'xu</t>
    </rPh>
    <rPh sb="4" eb="5">
      <t>jin'bi</t>
    </rPh>
    <phoneticPr fontId="1" type="noConversion"/>
  </si>
  <si>
    <t>升级所需钻石</t>
    <rPh sb="0" eb="1">
      <t>sheng'ji</t>
    </rPh>
    <rPh sb="2" eb="3">
      <t>suo'x</t>
    </rPh>
    <rPh sb="4" eb="5">
      <t>zuan'shi</t>
    </rPh>
    <phoneticPr fontId="1" type="noConversion"/>
  </si>
  <si>
    <t>连续登录天数</t>
    <rPh sb="0" eb="1">
      <t>lian'xu</t>
    </rPh>
    <rPh sb="2" eb="3">
      <t>deng'lu</t>
    </rPh>
    <rPh sb="4" eb="5">
      <t>tian'shu</t>
    </rPh>
    <phoneticPr fontId="1" type="noConversion"/>
  </si>
  <si>
    <t>骰子上限</t>
    <rPh sb="0" eb="1">
      <t>tou'zi</t>
    </rPh>
    <rPh sb="2" eb="3">
      <t>shang'xian</t>
    </rPh>
    <phoneticPr fontId="1" type="noConversion"/>
  </si>
  <si>
    <t>疲劳上限</t>
    <rPh sb="0" eb="1">
      <t>pi'lao</t>
    </rPh>
    <rPh sb="2" eb="3">
      <t>shang'xian</t>
    </rPh>
    <phoneticPr fontId="1" type="noConversion"/>
  </si>
  <si>
    <t>金币加成</t>
    <rPh sb="0" eb="1">
      <t>jin'bi</t>
    </rPh>
    <rPh sb="2" eb="3">
      <t>jia'c</t>
    </rPh>
    <phoneticPr fontId="1" type="noConversion"/>
  </si>
  <si>
    <t>钻石加成</t>
    <rPh sb="0" eb="1">
      <t>zuan'shi</t>
    </rPh>
    <rPh sb="2" eb="3">
      <t>jia'c</t>
    </rPh>
    <phoneticPr fontId="1" type="noConversion"/>
  </si>
  <si>
    <t>经验值（预留）</t>
    <rPh sb="4" eb="5">
      <t>yu'l</t>
    </rPh>
    <phoneticPr fontId="1" type="noConversion"/>
  </si>
  <si>
    <t>等级（预留）</t>
    <rPh sb="0" eb="1">
      <t>deng'ji</t>
    </rPh>
    <rPh sb="3" eb="4">
      <t>yu'liu</t>
    </rPh>
    <phoneticPr fontId="1" type="noConversion"/>
  </si>
  <si>
    <t>hxr</t>
    <phoneticPr fontId="1" type="noConversion"/>
  </si>
  <si>
    <t>13818181818@163.com</t>
    <phoneticPr fontId="1" type="noConversion"/>
  </si>
  <si>
    <t>shhldjalkjla</t>
    <phoneticPr fontId="1" type="noConversion"/>
  </si>
  <si>
    <t>投掷骰子次数（默认）</t>
    <rPh sb="7" eb="8">
      <t>mo'ren</t>
    </rPh>
    <phoneticPr fontId="1" type="noConversion"/>
  </si>
  <si>
    <t>骰子回复时间</t>
    <phoneticPr fontId="1" type="noConversion"/>
  </si>
  <si>
    <t>好友上限</t>
    <rPh sb="0" eb="1">
      <t>hao'you</t>
    </rPh>
    <rPh sb="2" eb="3">
      <t>shang'xian</t>
    </rPh>
    <phoneticPr fontId="1" type="noConversion"/>
  </si>
  <si>
    <t>每日重置时间点</t>
    <rPh sb="0" eb="1">
      <t>mei'ri</t>
    </rPh>
    <rPh sb="2" eb="3">
      <t>chong'zhi</t>
    </rPh>
    <rPh sb="4" eb="5">
      <t>shi'jian'dian</t>
    </rPh>
    <phoneticPr fontId="1" type="noConversion"/>
  </si>
  <si>
    <t>用户2</t>
    <rPh sb="0" eb="1">
      <t>yong'hu</t>
    </rPh>
    <phoneticPr fontId="1" type="noConversion"/>
  </si>
  <si>
    <t>你好</t>
    <rPh sb="0" eb="1">
      <t>ni'hao</t>
    </rPh>
    <phoneticPr fontId="1" type="noConversion"/>
  </si>
  <si>
    <t>邀请码</t>
    <rPh sb="0" eb="1">
      <t>yao'qing'ma</t>
    </rPh>
    <phoneticPr fontId="1" type="noConversion"/>
  </si>
  <si>
    <t>aaa</t>
    <phoneticPr fontId="1" type="noConversion"/>
  </si>
  <si>
    <t>567977978@qq.com</t>
    <phoneticPr fontId="1" type="noConversion"/>
  </si>
  <si>
    <t>aadadadasd</t>
    <phoneticPr fontId="1" type="noConversion"/>
  </si>
  <si>
    <t>是否点赞/送体力</t>
    <rPh sb="0" eb="1">
      <t>shi'fou</t>
    </rPh>
    <rPh sb="2" eb="3">
      <t>dian'z</t>
    </rPh>
    <rPh sb="5" eb="6">
      <t>song</t>
    </rPh>
    <rPh sb="6" eb="7">
      <t>ti'li</t>
    </rPh>
    <phoneticPr fontId="1" type="noConversion"/>
  </si>
  <si>
    <t>登录设备</t>
    <rPh sb="0" eb="1">
      <t>deng'lu</t>
    </rPh>
    <rPh sb="2" eb="3">
      <t>she'b</t>
    </rPh>
    <phoneticPr fontId="1" type="noConversion"/>
  </si>
  <si>
    <t>Apple1223123</t>
    <phoneticPr fontId="1" type="noConversion"/>
  </si>
  <si>
    <t>Samsung1233</t>
    <phoneticPr fontId="1" type="noConversion"/>
  </si>
  <si>
    <t>VIP等级</t>
    <rPh sb="3" eb="4">
      <t>deng'ji</t>
    </rPh>
    <phoneticPr fontId="1" type="noConversion"/>
  </si>
  <si>
    <t>充值总额</t>
    <rPh sb="0" eb="1">
      <t>chong'zhi</t>
    </rPh>
    <rPh sb="2" eb="3">
      <t>zong</t>
    </rPh>
    <phoneticPr fontId="1" type="noConversion"/>
  </si>
  <si>
    <t>宠物疲劳上限</t>
    <rPh sb="4" eb="5">
      <t>shang'xian</t>
    </rPh>
    <phoneticPr fontId="1" type="noConversion"/>
  </si>
  <si>
    <t>用户头像</t>
    <rPh sb="0" eb="1">
      <t>yong'hu</t>
    </rPh>
    <rPh sb="2" eb="3">
      <t>tou'x</t>
    </rPh>
    <phoneticPr fontId="1" type="noConversion"/>
  </si>
  <si>
    <t>对应ICON</t>
    <rPh sb="0" eb="1">
      <t>dui'ying</t>
    </rPh>
    <phoneticPr fontId="1" type="noConversion"/>
  </si>
  <si>
    <t>/</t>
    <phoneticPr fontId="1" type="noConversion"/>
  </si>
  <si>
    <t>推荐人</t>
    <rPh sb="0" eb="1">
      <t>tui'jian</t>
    </rPh>
    <rPh sb="2" eb="3">
      <t>ren</t>
    </rPh>
    <phoneticPr fontId="1" type="noConversion"/>
  </si>
  <si>
    <r>
      <rPr>
        <b/>
        <sz val="11"/>
        <color rgb="FFFF0000"/>
        <rFont val="微软雅黑"/>
        <family val="3"/>
        <charset val="134"/>
      </rPr>
      <t>*</t>
    </r>
    <r>
      <rPr>
        <b/>
        <sz val="11"/>
        <color theme="1"/>
        <rFont val="微软雅黑"/>
        <family val="3"/>
        <charset val="134"/>
      </rPr>
      <t>用户ID</t>
    </r>
    <rPh sb="1" eb="2">
      <t>ong'hu</t>
    </rPh>
    <phoneticPr fontId="1" type="noConversion"/>
  </si>
  <si>
    <r>
      <rPr>
        <b/>
        <sz val="11"/>
        <color rgb="FFFF0000"/>
        <rFont val="微软雅黑"/>
        <family val="3"/>
        <charset val="134"/>
      </rPr>
      <t>*</t>
    </r>
    <r>
      <rPr>
        <b/>
        <sz val="11"/>
        <color theme="1"/>
        <rFont val="微软雅黑"/>
        <family val="3"/>
        <charset val="134"/>
      </rPr>
      <t>昵称</t>
    </r>
    <rPh sb="1" eb="2">
      <t>ni'cheng</t>
    </rPh>
    <phoneticPr fontId="1" type="noConversion"/>
  </si>
  <si>
    <r>
      <rPr>
        <b/>
        <sz val="11"/>
        <color rgb="FFFF0000"/>
        <rFont val="微软雅黑"/>
        <family val="3"/>
        <charset val="134"/>
      </rPr>
      <t>*</t>
    </r>
    <r>
      <rPr>
        <b/>
        <sz val="11"/>
        <color theme="1"/>
        <rFont val="微软雅黑"/>
        <family val="3"/>
        <charset val="134"/>
      </rPr>
      <t>token</t>
    </r>
    <phoneticPr fontId="1" type="noConversion"/>
  </si>
  <si>
    <r>
      <rPr>
        <b/>
        <sz val="11"/>
        <color rgb="FFFF0000"/>
        <rFont val="微软雅黑"/>
        <family val="3"/>
        <charset val="134"/>
      </rPr>
      <t>*</t>
    </r>
    <r>
      <rPr>
        <b/>
        <sz val="11"/>
        <color theme="1"/>
        <rFont val="微软雅黑"/>
        <family val="3"/>
        <charset val="134"/>
      </rPr>
      <t>资源名</t>
    </r>
    <rPh sb="1" eb="2">
      <t>zi'y</t>
    </rPh>
    <rPh sb="3" eb="4">
      <t>ming</t>
    </rPh>
    <phoneticPr fontId="1" type="noConversion"/>
  </si>
  <si>
    <r>
      <rPr>
        <b/>
        <sz val="11"/>
        <color rgb="FFFF0000"/>
        <rFont val="微软雅黑"/>
        <family val="3"/>
        <charset val="134"/>
      </rPr>
      <t>*</t>
    </r>
    <r>
      <rPr>
        <b/>
        <sz val="11"/>
        <color theme="1"/>
        <rFont val="微软雅黑"/>
        <family val="3"/>
        <charset val="134"/>
      </rPr>
      <t>资源数值</t>
    </r>
    <rPh sb="1" eb="2">
      <t>zi'yuan</t>
    </rPh>
    <rPh sb="3" eb="4">
      <t>shu'zhi</t>
    </rPh>
    <phoneticPr fontId="1" type="noConversion"/>
  </si>
  <si>
    <r>
      <rPr>
        <b/>
        <sz val="11"/>
        <color rgb="FFFF0000"/>
        <rFont val="微软雅黑"/>
        <family val="3"/>
        <charset val="134"/>
      </rPr>
      <t>*</t>
    </r>
    <r>
      <rPr>
        <b/>
        <sz val="11"/>
        <color theme="1"/>
        <rFont val="微软雅黑"/>
        <family val="3"/>
        <charset val="134"/>
      </rPr>
      <t>用户ID</t>
    </r>
    <rPh sb="1" eb="2">
      <t>yong'hu</t>
    </rPh>
    <phoneticPr fontId="1" type="noConversion"/>
  </si>
  <si>
    <r>
      <rPr>
        <b/>
        <sz val="11"/>
        <color rgb="FFFF0000"/>
        <rFont val="微软雅黑"/>
        <family val="3"/>
        <charset val="134"/>
      </rPr>
      <t>*</t>
    </r>
    <r>
      <rPr>
        <b/>
        <sz val="11"/>
        <color theme="1"/>
        <rFont val="微软雅黑"/>
        <family val="3"/>
        <charset val="134"/>
      </rPr>
      <t>骰子次数</t>
    </r>
    <phoneticPr fontId="1" type="noConversion"/>
  </si>
  <si>
    <r>
      <rPr>
        <b/>
        <sz val="11"/>
        <color rgb="FFFF0000"/>
        <rFont val="微软雅黑"/>
        <family val="3"/>
        <charset val="134"/>
      </rPr>
      <t>*</t>
    </r>
    <r>
      <rPr>
        <b/>
        <sz val="11"/>
        <color theme="1"/>
        <rFont val="微软雅黑"/>
        <family val="3"/>
        <charset val="134"/>
      </rPr>
      <t>疲劳值</t>
    </r>
    <rPh sb="1" eb="2">
      <t>pi'lao'zhi</t>
    </rPh>
    <phoneticPr fontId="1" type="noConversion"/>
  </si>
  <si>
    <r>
      <rPr>
        <b/>
        <sz val="11"/>
        <color rgb="FFFF0000"/>
        <rFont val="微软雅黑"/>
        <family val="3"/>
        <charset val="134"/>
      </rPr>
      <t>*</t>
    </r>
    <r>
      <rPr>
        <b/>
        <sz val="11"/>
        <color theme="1"/>
        <rFont val="微软雅黑"/>
        <family val="3"/>
        <charset val="134"/>
      </rPr>
      <t>金币</t>
    </r>
    <phoneticPr fontId="1" type="noConversion"/>
  </si>
  <si>
    <r>
      <rPr>
        <b/>
        <sz val="11"/>
        <color rgb="FFFF0000"/>
        <rFont val="微软雅黑"/>
        <family val="3"/>
        <charset val="134"/>
      </rPr>
      <t>*</t>
    </r>
    <r>
      <rPr>
        <b/>
        <sz val="11"/>
        <color theme="1"/>
        <rFont val="微软雅黑"/>
        <family val="3"/>
        <charset val="134"/>
      </rPr>
      <t>钻石</t>
    </r>
    <phoneticPr fontId="1" type="noConversion"/>
  </si>
  <si>
    <r>
      <rPr>
        <b/>
        <sz val="11"/>
        <color rgb="FFFF0000"/>
        <rFont val="微软雅黑"/>
        <family val="3"/>
        <charset val="134"/>
      </rPr>
      <t>*</t>
    </r>
    <r>
      <rPr>
        <b/>
        <sz val="11"/>
        <color theme="1"/>
        <rFont val="微软雅黑"/>
        <family val="3"/>
        <charset val="134"/>
      </rPr>
      <t>骰子重置时间</t>
    </r>
    <rPh sb="1" eb="2">
      <t>shai'zi</t>
    </rPh>
    <rPh sb="3" eb="4">
      <t>chong'zhi</t>
    </rPh>
    <rPh sb="5" eb="6">
      <t>shi'j</t>
    </rPh>
    <phoneticPr fontId="1" type="noConversion"/>
  </si>
  <si>
    <r>
      <rPr>
        <b/>
        <sz val="11"/>
        <color rgb="FFFF0000"/>
        <rFont val="微软雅黑"/>
        <family val="3"/>
        <charset val="134"/>
      </rPr>
      <t>*</t>
    </r>
    <r>
      <rPr>
        <b/>
        <sz val="11"/>
        <color theme="1"/>
        <rFont val="微软雅黑"/>
        <family val="3"/>
        <charset val="134"/>
      </rPr>
      <t>疲劳重置时间</t>
    </r>
    <rPh sb="1" eb="2">
      <t>pi'lao</t>
    </rPh>
    <rPh sb="3" eb="4">
      <t>chong'zhi</t>
    </rPh>
    <rPh sb="5" eb="6">
      <t>shi'j</t>
    </rPh>
    <phoneticPr fontId="1" type="noConversion"/>
  </si>
  <si>
    <r>
      <rPr>
        <b/>
        <sz val="11"/>
        <color rgb="FFFF0000"/>
        <rFont val="微软雅黑"/>
        <family val="3"/>
        <charset val="134"/>
      </rPr>
      <t>*</t>
    </r>
    <r>
      <rPr>
        <b/>
        <sz val="11"/>
        <color theme="1"/>
        <rFont val="微软雅黑"/>
        <family val="3"/>
        <charset val="134"/>
      </rPr>
      <t>地块类型</t>
    </r>
    <phoneticPr fontId="1" type="noConversion"/>
  </si>
  <si>
    <r>
      <rPr>
        <b/>
        <sz val="11"/>
        <color rgb="FFFF0000"/>
        <rFont val="微软雅黑"/>
        <family val="3"/>
        <charset val="134"/>
      </rPr>
      <t>*</t>
    </r>
    <r>
      <rPr>
        <b/>
        <sz val="11"/>
        <color theme="1"/>
        <rFont val="微软雅黑"/>
        <family val="3"/>
        <charset val="134"/>
      </rPr>
      <t>对应编号</t>
    </r>
    <phoneticPr fontId="1" type="noConversion"/>
  </si>
  <si>
    <r>
      <rPr>
        <b/>
        <sz val="11"/>
        <color rgb="FFFF0000"/>
        <rFont val="微软雅黑"/>
        <family val="3"/>
        <charset val="134"/>
      </rPr>
      <t>*</t>
    </r>
    <r>
      <rPr>
        <b/>
        <sz val="11"/>
        <color theme="1"/>
        <rFont val="微软雅黑"/>
        <family val="3"/>
        <charset val="134"/>
      </rPr>
      <t>效果编号</t>
    </r>
    <phoneticPr fontId="1" type="noConversion"/>
  </si>
  <si>
    <r>
      <rPr>
        <b/>
        <sz val="11"/>
        <color rgb="FFFF0000"/>
        <rFont val="微软雅黑"/>
        <family val="3"/>
        <charset val="134"/>
      </rPr>
      <t>*</t>
    </r>
    <r>
      <rPr>
        <b/>
        <sz val="11"/>
        <color theme="1"/>
        <rFont val="微软雅黑"/>
        <family val="3"/>
        <charset val="134"/>
      </rPr>
      <t>效果</t>
    </r>
    <phoneticPr fontId="1" type="noConversion"/>
  </si>
  <si>
    <t>对应ICON</t>
    <phoneticPr fontId="1" type="noConversion"/>
  </si>
  <si>
    <r>
      <rPr>
        <b/>
        <sz val="11"/>
        <color rgb="FFFF0000"/>
        <rFont val="微软雅黑"/>
        <family val="3"/>
        <charset val="134"/>
      </rPr>
      <t>*</t>
    </r>
    <r>
      <rPr>
        <b/>
        <sz val="11"/>
        <color theme="1"/>
        <rFont val="微软雅黑"/>
        <family val="3"/>
        <charset val="134"/>
      </rPr>
      <t>地图编号</t>
    </r>
    <rPh sb="1" eb="2">
      <t>di'tu</t>
    </rPh>
    <rPh sb="3" eb="4">
      <t>bian'hao</t>
    </rPh>
    <phoneticPr fontId="1" type="noConversion"/>
  </si>
  <si>
    <r>
      <rPr>
        <b/>
        <sz val="11"/>
        <color rgb="FFFF0000"/>
        <rFont val="微软雅黑"/>
        <family val="3"/>
        <charset val="134"/>
      </rPr>
      <t>*</t>
    </r>
    <r>
      <rPr>
        <b/>
        <sz val="11"/>
        <color theme="1"/>
        <rFont val="微软雅黑"/>
        <family val="3"/>
        <charset val="134"/>
      </rPr>
      <t>顺序</t>
    </r>
    <rPh sb="1" eb="2">
      <t>shun'xu</t>
    </rPh>
    <phoneticPr fontId="1" type="noConversion"/>
  </si>
  <si>
    <r>
      <rPr>
        <b/>
        <sz val="11"/>
        <color rgb="FFFF0000"/>
        <rFont val="微软雅黑"/>
        <family val="3"/>
        <charset val="134"/>
      </rPr>
      <t>*</t>
    </r>
    <r>
      <rPr>
        <b/>
        <sz val="11"/>
        <color theme="1"/>
        <rFont val="微软雅黑"/>
        <family val="3"/>
        <charset val="134"/>
      </rPr>
      <t>地块类型</t>
    </r>
    <phoneticPr fontId="1" type="noConversion"/>
  </si>
  <si>
    <r>
      <rPr>
        <b/>
        <sz val="11"/>
        <color rgb="FFFF0000"/>
        <rFont val="微软雅黑"/>
        <family val="3"/>
        <charset val="134"/>
      </rPr>
      <t>*</t>
    </r>
    <r>
      <rPr>
        <b/>
        <sz val="11"/>
        <color theme="1"/>
        <rFont val="微软雅黑"/>
        <family val="3"/>
        <charset val="134"/>
      </rPr>
      <t>对应地块编号</t>
    </r>
    <rPh sb="3" eb="4">
      <t>di'k</t>
    </rPh>
    <phoneticPr fontId="1" type="noConversion"/>
  </si>
  <si>
    <r>
      <rPr>
        <b/>
        <sz val="11"/>
        <color rgb="FFFF0000"/>
        <rFont val="微软雅黑"/>
        <family val="3"/>
        <charset val="134"/>
      </rPr>
      <t>*</t>
    </r>
    <r>
      <rPr>
        <b/>
        <sz val="11"/>
        <color theme="1"/>
        <rFont val="微软雅黑"/>
        <family val="3"/>
        <charset val="134"/>
      </rPr>
      <t>地图编号</t>
    </r>
    <rPh sb="1" eb="2">
      <t>di'tu</t>
    </rPh>
    <rPh sb="3" eb="4">
      <t>bina'hao</t>
    </rPh>
    <phoneticPr fontId="1" type="noConversion"/>
  </si>
  <si>
    <r>
      <rPr>
        <b/>
        <sz val="11"/>
        <color rgb="FFFF0000"/>
        <rFont val="微软雅黑"/>
        <family val="3"/>
        <charset val="134"/>
      </rPr>
      <t>*</t>
    </r>
    <r>
      <rPr>
        <b/>
        <sz val="11"/>
        <color theme="1"/>
        <rFont val="微软雅黑"/>
        <family val="3"/>
        <charset val="134"/>
      </rPr>
      <t>当前地块</t>
    </r>
    <rPh sb="1" eb="2">
      <t>dang'qian</t>
    </rPh>
    <rPh sb="3" eb="4">
      <t>di'k</t>
    </rPh>
    <phoneticPr fontId="1" type="noConversion"/>
  </si>
  <si>
    <r>
      <rPr>
        <b/>
        <sz val="11"/>
        <color rgb="FFFF0000"/>
        <rFont val="微软雅黑"/>
        <family val="3"/>
        <charset val="134"/>
      </rPr>
      <t>*</t>
    </r>
    <r>
      <rPr>
        <b/>
        <sz val="11"/>
        <color theme="1"/>
        <rFont val="微软雅黑"/>
        <family val="3"/>
        <charset val="134"/>
      </rPr>
      <t>圈数</t>
    </r>
    <rPh sb="1" eb="2">
      <t>quan'shu</t>
    </rPh>
    <phoneticPr fontId="1" type="noConversion"/>
  </si>
  <si>
    <r>
      <rPr>
        <b/>
        <sz val="11"/>
        <color rgb="FFFF0000"/>
        <rFont val="微软雅黑"/>
        <family val="3"/>
        <charset val="134"/>
      </rPr>
      <t>*</t>
    </r>
    <r>
      <rPr>
        <b/>
        <sz val="11"/>
        <color theme="1"/>
        <rFont val="微软雅黑"/>
        <family val="3"/>
        <charset val="134"/>
      </rPr>
      <t>好友ID</t>
    </r>
    <rPh sb="1" eb="2">
      <t>hao'y</t>
    </rPh>
    <phoneticPr fontId="1" type="noConversion"/>
  </si>
  <si>
    <r>
      <rPr>
        <b/>
        <sz val="11"/>
        <color rgb="FFFF0000"/>
        <rFont val="微软雅黑"/>
        <family val="3"/>
        <charset val="134"/>
      </rPr>
      <t>*</t>
    </r>
    <r>
      <rPr>
        <b/>
        <sz val="11"/>
        <color theme="1"/>
        <rFont val="微软雅黑"/>
        <family val="3"/>
        <charset val="134"/>
      </rPr>
      <t>登录时间</t>
    </r>
    <rPh sb="1" eb="2">
      <t>deng'lu</t>
    </rPh>
    <rPh sb="3" eb="4">
      <t>shi'j</t>
    </rPh>
    <phoneticPr fontId="1" type="noConversion"/>
  </si>
  <si>
    <r>
      <rPr>
        <b/>
        <sz val="11"/>
        <color rgb="FFFF0000"/>
        <rFont val="微软雅黑"/>
        <family val="3"/>
        <charset val="134"/>
      </rPr>
      <t>*</t>
    </r>
    <r>
      <rPr>
        <b/>
        <sz val="11"/>
        <color theme="1"/>
        <rFont val="微软雅黑"/>
        <family val="3"/>
        <charset val="134"/>
      </rPr>
      <t>用户1</t>
    </r>
    <rPh sb="1" eb="2">
      <t>yong'hu</t>
    </rPh>
    <phoneticPr fontId="1" type="noConversion"/>
  </si>
  <si>
    <r>
      <rPr>
        <b/>
        <sz val="11"/>
        <color rgb="FFFF0000"/>
        <rFont val="微软雅黑"/>
        <family val="3"/>
        <charset val="134"/>
      </rPr>
      <t>*</t>
    </r>
    <r>
      <rPr>
        <b/>
        <sz val="11"/>
        <color theme="1"/>
        <rFont val="微软雅黑"/>
        <family val="3"/>
        <charset val="134"/>
      </rPr>
      <t>聊天类别（1:好友 2：世界）</t>
    </r>
    <rPh sb="1" eb="2">
      <t>liao't</t>
    </rPh>
    <rPh sb="3" eb="4">
      <t>lei'b</t>
    </rPh>
    <rPh sb="8" eb="9">
      <t>hao'you</t>
    </rPh>
    <rPh sb="13" eb="14">
      <t>shi'jie</t>
    </rPh>
    <phoneticPr fontId="1" type="noConversion"/>
  </si>
  <si>
    <r>
      <rPr>
        <b/>
        <sz val="11"/>
        <color rgb="FFFF0000"/>
        <rFont val="微软雅黑"/>
        <family val="3"/>
        <charset val="134"/>
      </rPr>
      <t>*</t>
    </r>
    <r>
      <rPr>
        <b/>
        <sz val="11"/>
        <color theme="1"/>
        <rFont val="微软雅黑"/>
        <family val="3"/>
        <charset val="134"/>
      </rPr>
      <t>聊天内容</t>
    </r>
    <rPh sb="1" eb="2">
      <t>liao't</t>
    </rPh>
    <rPh sb="3" eb="4">
      <t>nei'r</t>
    </rPh>
    <phoneticPr fontId="1" type="noConversion"/>
  </si>
  <si>
    <r>
      <rPr>
        <b/>
        <sz val="11"/>
        <color rgb="FFFF0000"/>
        <rFont val="微软雅黑"/>
        <family val="3"/>
        <charset val="134"/>
      </rPr>
      <t>*</t>
    </r>
    <r>
      <rPr>
        <b/>
        <sz val="11"/>
        <color theme="1"/>
        <rFont val="微软雅黑"/>
        <family val="3"/>
        <charset val="134"/>
      </rPr>
      <t>发言时间</t>
    </r>
    <rPh sb="1" eb="2">
      <t>fa'yan</t>
    </rPh>
    <rPh sb="3" eb="4">
      <t>shi'jian</t>
    </rPh>
    <phoneticPr fontId="1" type="noConversion"/>
  </si>
  <si>
    <r>
      <rPr>
        <b/>
        <sz val="11"/>
        <color rgb="FFFF0000"/>
        <rFont val="微软雅黑"/>
        <family val="3"/>
        <charset val="134"/>
      </rPr>
      <t>*</t>
    </r>
    <r>
      <rPr>
        <b/>
        <sz val="11"/>
        <color theme="1"/>
        <rFont val="微软雅黑"/>
        <family val="3"/>
        <charset val="134"/>
      </rPr>
      <t>充值时间</t>
    </r>
    <rPh sb="1" eb="2">
      <t>chong'zhi</t>
    </rPh>
    <rPh sb="3" eb="4">
      <t>shi'j</t>
    </rPh>
    <phoneticPr fontId="1" type="noConversion"/>
  </si>
  <si>
    <r>
      <rPr>
        <b/>
        <sz val="11"/>
        <color rgb="FFFF0000"/>
        <rFont val="微软雅黑"/>
        <family val="3"/>
        <charset val="134"/>
      </rPr>
      <t>*</t>
    </r>
    <r>
      <rPr>
        <b/>
        <sz val="11"/>
        <color theme="1"/>
        <rFont val="微软雅黑"/>
        <family val="3"/>
        <charset val="134"/>
      </rPr>
      <t>充值金额</t>
    </r>
    <rPh sb="1" eb="2">
      <t>chong'zhi</t>
    </rPh>
    <rPh sb="3" eb="4">
      <t>jin'e</t>
    </rPh>
    <phoneticPr fontId="1" type="noConversion"/>
  </si>
  <si>
    <t>是否首充</t>
    <rPh sb="0" eb="1">
      <t>shi'f</t>
    </rPh>
    <rPh sb="2" eb="3">
      <t>shou'chong</t>
    </rPh>
    <phoneticPr fontId="1" type="noConversion"/>
  </si>
  <si>
    <t>匹配等级范围</t>
    <rPh sb="0" eb="1">
      <t>pi'pei</t>
    </rPh>
    <rPh sb="2" eb="3">
      <t>deng'ji</t>
    </rPh>
    <rPh sb="4" eb="5">
      <t>fan'w</t>
    </rPh>
    <phoneticPr fontId="1" type="noConversion"/>
  </si>
  <si>
    <r>
      <rPr>
        <b/>
        <sz val="11"/>
        <color rgb="FFFF0000"/>
        <rFont val="微软雅黑"/>
        <family val="3"/>
        <charset val="134"/>
      </rPr>
      <t>*</t>
    </r>
    <r>
      <rPr>
        <b/>
        <sz val="11"/>
        <color theme="1"/>
        <rFont val="微软雅黑"/>
        <family val="3"/>
        <charset val="134"/>
      </rPr>
      <t>训练ID</t>
    </r>
    <rPh sb="1" eb="2">
      <t>xun'l</t>
    </rPh>
    <phoneticPr fontId="1" type="noConversion"/>
  </si>
  <si>
    <t>提升属性1值</t>
    <rPh sb="0" eb="1">
      <t>ti's</t>
    </rPh>
    <rPh sb="2" eb="3">
      <t>shu'x</t>
    </rPh>
    <rPh sb="5" eb="6">
      <t>zhi</t>
    </rPh>
    <phoneticPr fontId="1" type="noConversion"/>
  </si>
  <si>
    <t>提升属性1名</t>
    <rPh sb="0" eb="1">
      <t>ti's</t>
    </rPh>
    <rPh sb="2" eb="3">
      <t>shu'x</t>
    </rPh>
    <rPh sb="5" eb="6">
      <t>ming</t>
    </rPh>
    <phoneticPr fontId="1" type="noConversion"/>
  </si>
  <si>
    <t>提升属性2名</t>
    <rPh sb="0" eb="1">
      <t>ti's</t>
    </rPh>
    <rPh sb="2" eb="3">
      <t>shu'x</t>
    </rPh>
    <rPh sb="5" eb="6">
      <t>ming</t>
    </rPh>
    <phoneticPr fontId="1" type="noConversion"/>
  </si>
  <si>
    <t>提升属性2值</t>
    <rPh sb="0" eb="1">
      <t>ti's</t>
    </rPh>
    <rPh sb="2" eb="3">
      <t>shu'x</t>
    </rPh>
    <rPh sb="5" eb="6">
      <t>zhi</t>
    </rPh>
    <phoneticPr fontId="1" type="noConversion"/>
  </si>
  <si>
    <t>提升属性3名</t>
    <rPh sb="0" eb="1">
      <t>ti's</t>
    </rPh>
    <rPh sb="2" eb="3">
      <t>shu'x</t>
    </rPh>
    <rPh sb="5" eb="6">
      <t>ming</t>
    </rPh>
    <phoneticPr fontId="1" type="noConversion"/>
  </si>
  <si>
    <t>提升属性3值</t>
    <rPh sb="0" eb="1">
      <t>ti's</t>
    </rPh>
    <rPh sb="2" eb="3">
      <t>shu'x</t>
    </rPh>
    <rPh sb="5" eb="6">
      <t>zhi</t>
    </rPh>
    <phoneticPr fontId="1" type="noConversion"/>
  </si>
  <si>
    <t>力量</t>
    <rPh sb="0" eb="1">
      <t>li'l</t>
    </rPh>
    <phoneticPr fontId="1" type="noConversion"/>
  </si>
  <si>
    <t>魅力</t>
    <rPh sb="0" eb="1">
      <t>mei'li</t>
    </rPh>
    <phoneticPr fontId="1" type="noConversion"/>
  </si>
  <si>
    <t>优雅</t>
    <rPh sb="0" eb="1">
      <t>you'ya</t>
    </rPh>
    <phoneticPr fontId="1" type="noConversion"/>
  </si>
  <si>
    <r>
      <rPr>
        <b/>
        <sz val="11"/>
        <color rgb="FFFF0000"/>
        <rFont val="微软雅黑"/>
        <family val="3"/>
        <charset val="134"/>
      </rPr>
      <t>*</t>
    </r>
    <r>
      <rPr>
        <b/>
        <sz val="11"/>
        <color theme="1"/>
        <rFont val="微软雅黑"/>
        <family val="3"/>
        <charset val="134"/>
      </rPr>
      <t>训练名称</t>
    </r>
    <rPh sb="1" eb="2">
      <t>xun'l</t>
    </rPh>
    <phoneticPr fontId="1" type="noConversion"/>
  </si>
  <si>
    <r>
      <rPr>
        <b/>
        <sz val="11"/>
        <color rgb="FFFF0000"/>
        <rFont val="微软雅黑"/>
        <family val="3"/>
        <charset val="134"/>
      </rPr>
      <t>*</t>
    </r>
    <r>
      <rPr>
        <b/>
        <sz val="11"/>
        <color theme="1"/>
        <rFont val="微软雅黑"/>
        <family val="3"/>
        <charset val="134"/>
      </rPr>
      <t>训练等级</t>
    </r>
    <rPh sb="1" eb="2">
      <t>xun'l</t>
    </rPh>
    <rPh sb="3" eb="4">
      <t>deng'ji</t>
    </rPh>
    <phoneticPr fontId="1" type="noConversion"/>
  </si>
  <si>
    <t>跑步训练</t>
    <phoneticPr fontId="1" type="noConversion"/>
  </si>
  <si>
    <t>姿势训练</t>
    <phoneticPr fontId="1" type="noConversion"/>
  </si>
  <si>
    <t>瑜伽训练</t>
    <phoneticPr fontId="1" type="noConversion"/>
  </si>
  <si>
    <t>舞蹈训练</t>
    <phoneticPr fontId="1" type="noConversion"/>
  </si>
  <si>
    <t>武术训练</t>
    <phoneticPr fontId="1" type="noConversion"/>
  </si>
  <si>
    <t>主要提升属性</t>
    <phoneticPr fontId="1" type="noConversion"/>
  </si>
  <si>
    <t>次要提升属性1</t>
    <rPh sb="0" eb="1">
      <t>ci'yao</t>
    </rPh>
    <phoneticPr fontId="1" type="noConversion"/>
  </si>
  <si>
    <t>次要提升属性2</t>
    <rPh sb="0" eb="1">
      <t>ci'yao</t>
    </rPh>
    <phoneticPr fontId="1" type="noConversion"/>
  </si>
  <si>
    <t>主属性提升数值</t>
    <rPh sb="5" eb="6">
      <t>shu'zhi</t>
    </rPh>
    <phoneticPr fontId="1" type="noConversion"/>
  </si>
  <si>
    <t>次要属性1提升数值</t>
    <rPh sb="0" eb="1">
      <t>ci'yao</t>
    </rPh>
    <rPh sb="5" eb="6">
      <t>ti's</t>
    </rPh>
    <rPh sb="7" eb="8">
      <t>shu'zhi</t>
    </rPh>
    <phoneticPr fontId="1" type="noConversion"/>
  </si>
  <si>
    <t>次要属性2提升数值</t>
    <rPh sb="0" eb="1">
      <t>ci'yao</t>
    </rPh>
    <rPh sb="7" eb="8">
      <t>shu'zhi</t>
    </rPh>
    <phoneticPr fontId="1" type="noConversion"/>
  </si>
  <si>
    <t>训练所需金币</t>
    <rPh sb="0" eb="1">
      <t>xun'l</t>
    </rPh>
    <rPh sb="2" eb="3">
      <t>suo'x</t>
    </rPh>
    <rPh sb="4" eb="5">
      <t>jin'bi</t>
    </rPh>
    <phoneticPr fontId="1" type="noConversion"/>
  </si>
  <si>
    <t>训练所需疲劳</t>
    <rPh sb="0" eb="1">
      <t>xun'l</t>
    </rPh>
    <rPh sb="2" eb="3">
      <t>suo'xu</t>
    </rPh>
    <rPh sb="4" eb="5">
      <t>pi'lao</t>
    </rPh>
    <phoneticPr fontId="1" type="noConversion"/>
  </si>
  <si>
    <t>帅气</t>
    <rPh sb="0" eb="1">
      <t>shuai'q</t>
    </rPh>
    <phoneticPr fontId="1" type="noConversion"/>
  </si>
  <si>
    <t>灵动</t>
    <rPh sb="0" eb="1">
      <t>ling'dong</t>
    </rPh>
    <phoneticPr fontId="1" type="noConversion"/>
  </si>
  <si>
    <t>升级时间</t>
    <rPh sb="0" eb="1">
      <t>sheng'ji</t>
    </rPh>
    <rPh sb="2" eb="3">
      <t>shi'j</t>
    </rPh>
    <phoneticPr fontId="1" type="noConversion"/>
  </si>
  <si>
    <t>训练时间</t>
    <rPh sb="0" eb="1">
      <t>xun'l</t>
    </rPh>
    <rPh sb="2" eb="3">
      <t>shi'jian</t>
    </rPh>
    <phoneticPr fontId="1" type="noConversion"/>
  </si>
  <si>
    <t>是否好友</t>
    <rPh sb="0" eb="1">
      <t>shi'fou</t>
    </rPh>
    <rPh sb="2" eb="3">
      <t>hao'you</t>
    </rPh>
    <phoneticPr fontId="1" type="noConversion"/>
  </si>
  <si>
    <t>是否当日首次掠夺</t>
    <rPh sb="0" eb="1">
      <t>shi'fou</t>
    </rPh>
    <rPh sb="2" eb="3">
      <t>dang'ri</t>
    </rPh>
    <rPh sb="4" eb="5">
      <t>shou'ci</t>
    </rPh>
    <rPh sb="6" eb="7">
      <t>lue'd</t>
    </rPh>
    <phoneticPr fontId="1" type="noConversion"/>
  </si>
  <si>
    <r>
      <rPr>
        <b/>
        <sz val="11"/>
        <color rgb="FFFF0000"/>
        <rFont val="微软雅黑"/>
        <family val="3"/>
        <charset val="134"/>
      </rPr>
      <t>*</t>
    </r>
    <r>
      <rPr>
        <b/>
        <sz val="11"/>
        <color theme="1"/>
        <rFont val="微软雅黑"/>
        <family val="3"/>
        <charset val="134"/>
      </rPr>
      <t>掠夺方</t>
    </r>
    <rPh sb="1" eb="2">
      <t>lue'duo'zhe</t>
    </rPh>
    <rPh sb="3" eb="4">
      <t>fang</t>
    </rPh>
    <phoneticPr fontId="1" type="noConversion"/>
  </si>
  <si>
    <r>
      <rPr>
        <b/>
        <sz val="11"/>
        <color rgb="FFFF0000"/>
        <rFont val="微软雅黑"/>
        <family val="3"/>
        <charset val="134"/>
      </rPr>
      <t>*</t>
    </r>
    <r>
      <rPr>
        <b/>
        <sz val="11"/>
        <color theme="1"/>
        <rFont val="微软雅黑"/>
        <family val="3"/>
        <charset val="134"/>
      </rPr>
      <t>被掠夺方</t>
    </r>
    <rPh sb="1" eb="2">
      <t>bei</t>
    </rPh>
    <rPh sb="2" eb="3">
      <t>lue'duo</t>
    </rPh>
    <rPh sb="4" eb="5">
      <t>fang</t>
    </rPh>
    <phoneticPr fontId="1" type="noConversion"/>
  </si>
  <si>
    <t>是否已复仇</t>
    <rPh sb="0" eb="1">
      <t>shi'fou</t>
    </rPh>
    <rPh sb="2" eb="3">
      <t>yi</t>
    </rPh>
    <rPh sb="3" eb="4">
      <t>fu'chou</t>
    </rPh>
    <phoneticPr fontId="1" type="noConversion"/>
  </si>
  <si>
    <t>掠夺资源</t>
    <rPh sb="0" eb="1">
      <t>lue'd</t>
    </rPh>
    <rPh sb="2" eb="3">
      <t>zi'y</t>
    </rPh>
    <phoneticPr fontId="1" type="noConversion"/>
  </si>
  <si>
    <t>掠夺时间</t>
    <rPh sb="0" eb="1">
      <t>lue'd</t>
    </rPh>
    <rPh sb="2" eb="3">
      <t>shi'j</t>
    </rPh>
    <phoneticPr fontId="1" type="noConversion"/>
  </si>
  <si>
    <t>复仇时间</t>
    <rPh sb="0" eb="1">
      <t>fu'ch</t>
    </rPh>
    <rPh sb="2" eb="3">
      <t>shi'j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</si>
</sst>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6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11"/>
      <color theme="1"/>
      <name val="微软雅黑"/>
      <family val="3"/>
      <charset val="134"/>
    </font>
    <font>
      <b/>
      <sz val="11"/>
      <color theme="1"/>
      <name val="微软雅黑"/>
      <family val="3"/>
      <charset val="134"/>
    </font>
    <font>
      <u/>
      <sz val="12"/>
      <color theme="10"/>
      <name val="DengXian"/>
      <family val="2"/>
      <charset val="134"/>
      <scheme val="minor"/>
    </font>
    <font>
      <b/>
      <sz val="11"/>
      <color rgb="FFFF0000"/>
      <name val="微软雅黑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0">
    <xf numFmtId="0" fontId="0" fillId="0" borderId="0" xfId="0"/>
    <xf numFmtId="0" fontId="2" fillId="2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0" fontId="0" fillId="2" borderId="1" xfId="0" applyFill="1" applyBorder="1" applyAlignment="1">
      <alignment vertical="center"/>
    </xf>
    <xf numFmtId="176" fontId="2" fillId="2" borderId="1" xfId="0" applyNumberFormat="1" applyFont="1" applyFill="1" applyBorder="1" applyAlignment="1">
      <alignment horizontal="left" vertical="center"/>
    </xf>
    <xf numFmtId="0" fontId="0" fillId="0" borderId="1" xfId="0" applyBorder="1"/>
    <xf numFmtId="0" fontId="0" fillId="0" borderId="1" xfId="0" applyBorder="1" applyAlignment="1">
      <alignment horizontal="left"/>
    </xf>
    <xf numFmtId="22" fontId="0" fillId="0" borderId="1" xfId="0" applyNumberFormat="1" applyBorder="1"/>
    <xf numFmtId="9" fontId="0" fillId="0" borderId="1" xfId="0" applyNumberFormat="1" applyBorder="1"/>
    <xf numFmtId="22" fontId="0" fillId="0" borderId="1" xfId="0" applyNumberFormat="1" applyBorder="1" applyAlignment="1">
      <alignment horizontal="left"/>
    </xf>
    <xf numFmtId="0" fontId="4" fillId="0" borderId="1" xfId="1" applyBorder="1"/>
    <xf numFmtId="20" fontId="2" fillId="2" borderId="1" xfId="0" applyNumberFormat="1" applyFont="1" applyFill="1" applyBorder="1" applyAlignment="1">
      <alignment horizontal="left" vertical="center"/>
    </xf>
    <xf numFmtId="9" fontId="2" fillId="2" borderId="1" xfId="0" applyNumberFormat="1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left" vertical="center"/>
    </xf>
    <xf numFmtId="0" fontId="0" fillId="4" borderId="1" xfId="0" applyFill="1" applyBorder="1"/>
    <xf numFmtId="0" fontId="0" fillId="4" borderId="1" xfId="0" applyFill="1" applyBorder="1" applyAlignment="1">
      <alignment vertical="center"/>
    </xf>
    <xf numFmtId="0" fontId="0" fillId="4" borderId="1" xfId="0" applyFill="1" applyBorder="1" applyAlignment="1">
      <alignment horizontal="left"/>
    </xf>
    <xf numFmtId="0" fontId="2" fillId="2" borderId="1" xfId="0" applyFont="1" applyFill="1" applyBorder="1" applyAlignment="1">
      <alignment vertical="center"/>
    </xf>
    <xf numFmtId="20" fontId="0" fillId="0" borderId="0" xfId="0" applyNumberFormat="1"/>
    <xf numFmtId="0" fontId="0" fillId="0" borderId="1" xfId="0" applyFill="1" applyBorder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Relationship Id="rId1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13818181818@163.com" TargetMode="External"/><Relationship Id="rId2" Type="http://schemas.openxmlformats.org/officeDocument/2006/relationships/hyperlink" Target="mailto:567977978@qq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F1" sqref="F1:G3"/>
    </sheetView>
  </sheetViews>
  <sheetFormatPr baseColWidth="10" defaultRowHeight="16" x14ac:dyDescent="0.2"/>
  <cols>
    <col min="3" max="3" width="12.5" bestFit="1" customWidth="1"/>
    <col min="4" max="4" width="22.1640625" bestFit="1" customWidth="1"/>
    <col min="5" max="5" width="12.83203125" bestFit="1" customWidth="1"/>
  </cols>
  <sheetData>
    <row r="1" spans="1:10" ht="17" x14ac:dyDescent="0.2">
      <c r="A1" s="2" t="s">
        <v>68</v>
      </c>
      <c r="B1" s="2" t="s">
        <v>69</v>
      </c>
      <c r="C1" s="2" t="s">
        <v>0</v>
      </c>
      <c r="D1" s="2" t="s">
        <v>1</v>
      </c>
      <c r="E1" s="2" t="s">
        <v>70</v>
      </c>
      <c r="F1" s="2" t="s">
        <v>53</v>
      </c>
      <c r="G1" s="2" t="s">
        <v>67</v>
      </c>
      <c r="H1" s="2" t="s">
        <v>61</v>
      </c>
      <c r="I1" s="2" t="s">
        <v>62</v>
      </c>
      <c r="J1" s="2" t="s">
        <v>64</v>
      </c>
    </row>
    <row r="2" spans="1:10" x14ac:dyDescent="0.2">
      <c r="A2" s="5">
        <v>1</v>
      </c>
      <c r="B2" s="5" t="s">
        <v>44</v>
      </c>
      <c r="C2" s="5">
        <v>13818181818</v>
      </c>
      <c r="D2" s="10" t="s">
        <v>45</v>
      </c>
      <c r="E2" s="5" t="s">
        <v>46</v>
      </c>
      <c r="F2" s="5">
        <v>12345</v>
      </c>
      <c r="G2" s="5"/>
      <c r="H2" s="5">
        <v>3</v>
      </c>
      <c r="I2" s="5">
        <v>500</v>
      </c>
      <c r="J2" s="5"/>
    </row>
    <row r="3" spans="1:10" x14ac:dyDescent="0.2">
      <c r="A3" s="5">
        <v>2</v>
      </c>
      <c r="B3" s="5" t="s">
        <v>54</v>
      </c>
      <c r="C3" s="5">
        <v>13818181819</v>
      </c>
      <c r="D3" s="10" t="s">
        <v>55</v>
      </c>
      <c r="E3" s="5" t="s">
        <v>56</v>
      </c>
      <c r="F3" s="5">
        <v>12346</v>
      </c>
      <c r="G3" s="5">
        <v>1</v>
      </c>
      <c r="H3" s="5">
        <v>0</v>
      </c>
      <c r="I3" s="5">
        <v>0</v>
      </c>
      <c r="J3" s="5"/>
    </row>
    <row r="4" spans="1:10" x14ac:dyDescent="0.2">
      <c r="A4" s="5"/>
      <c r="B4" s="5"/>
      <c r="C4" s="5"/>
      <c r="D4" s="5"/>
      <c r="E4" s="5"/>
      <c r="F4" s="5"/>
      <c r="G4" s="5"/>
      <c r="H4" s="5"/>
      <c r="I4" s="5"/>
      <c r="J4" s="5"/>
    </row>
    <row r="5" spans="1:10" x14ac:dyDescent="0.2">
      <c r="A5" s="5"/>
      <c r="B5" s="5"/>
      <c r="C5" s="5"/>
      <c r="D5" s="5"/>
      <c r="E5" s="5"/>
      <c r="F5" s="5"/>
      <c r="G5" s="5"/>
      <c r="H5" s="5"/>
      <c r="I5" s="5"/>
      <c r="J5" s="5"/>
    </row>
    <row r="6" spans="1:10" x14ac:dyDescent="0.2">
      <c r="A6" s="5"/>
      <c r="B6" s="5"/>
      <c r="C6" s="5"/>
      <c r="D6" s="5"/>
      <c r="E6" s="5"/>
      <c r="F6" s="5"/>
      <c r="G6" s="5"/>
      <c r="H6" s="5"/>
      <c r="I6" s="5"/>
      <c r="J6" s="5"/>
    </row>
    <row r="7" spans="1:10" x14ac:dyDescent="0.2">
      <c r="A7" s="5"/>
      <c r="B7" s="5"/>
      <c r="C7" s="5"/>
      <c r="D7" s="5"/>
      <c r="E7" s="5"/>
      <c r="F7" s="5"/>
      <c r="G7" s="5"/>
      <c r="H7" s="5"/>
      <c r="I7" s="5"/>
      <c r="J7" s="5"/>
    </row>
    <row r="8" spans="1:10" x14ac:dyDescent="0.2">
      <c r="A8" s="5"/>
      <c r="B8" s="5"/>
      <c r="C8" s="5"/>
      <c r="D8" s="5"/>
      <c r="E8" s="5"/>
      <c r="F8" s="5"/>
      <c r="G8" s="5"/>
      <c r="H8" s="5"/>
      <c r="I8" s="5"/>
      <c r="J8" s="5"/>
    </row>
    <row r="9" spans="1:10" x14ac:dyDescent="0.2">
      <c r="A9" s="5"/>
      <c r="B9" s="5"/>
      <c r="C9" s="5"/>
      <c r="D9" s="5"/>
      <c r="E9" s="5"/>
      <c r="F9" s="5"/>
      <c r="G9" s="5"/>
      <c r="H9" s="5"/>
      <c r="I9" s="5"/>
      <c r="J9" s="5"/>
    </row>
    <row r="10" spans="1:10" x14ac:dyDescent="0.2">
      <c r="A10" s="5"/>
      <c r="B10" s="5"/>
      <c r="C10" s="5"/>
      <c r="D10" s="5"/>
      <c r="E10" s="5"/>
      <c r="F10" s="5"/>
      <c r="G10" s="5"/>
      <c r="H10" s="5"/>
      <c r="I10" s="5"/>
      <c r="J10" s="5"/>
    </row>
    <row r="11" spans="1:10" x14ac:dyDescent="0.2">
      <c r="A11" s="5"/>
      <c r="B11" s="5"/>
      <c r="C11" s="5"/>
      <c r="D11" s="5"/>
      <c r="E11" s="5"/>
      <c r="F11" s="5"/>
      <c r="G11" s="5"/>
      <c r="H11" s="5"/>
      <c r="I11" s="5"/>
      <c r="J11" s="5"/>
    </row>
    <row r="12" spans="1:10" x14ac:dyDescent="0.2">
      <c r="A12" s="5"/>
      <c r="B12" s="5"/>
      <c r="C12" s="5"/>
      <c r="D12" s="5"/>
      <c r="E12" s="5"/>
      <c r="F12" s="5"/>
      <c r="G12" s="5"/>
      <c r="H12" s="5"/>
      <c r="I12" s="5"/>
      <c r="J12" s="5"/>
    </row>
  </sheetData>
  <phoneticPr fontId="1" type="noConversion"/>
  <hyperlinks>
    <hyperlink ref="D2" r:id="rId1"/>
    <hyperlink ref="D3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C2" sqref="C2"/>
    </sheetView>
  </sheetViews>
  <sheetFormatPr baseColWidth="10" defaultRowHeight="16" x14ac:dyDescent="0.2"/>
  <sheetData>
    <row r="1" spans="1:3" ht="17" x14ac:dyDescent="0.2">
      <c r="A1" s="2" t="s">
        <v>73</v>
      </c>
      <c r="B1" s="2" t="s">
        <v>102</v>
      </c>
      <c r="C1" s="2" t="s">
        <v>129</v>
      </c>
    </row>
    <row r="2" spans="1:3" ht="17" x14ac:dyDescent="0.2">
      <c r="A2" s="5">
        <v>1</v>
      </c>
      <c r="B2" s="1">
        <v>50100</v>
      </c>
      <c r="C2" s="11">
        <v>0.82847222222222217</v>
      </c>
    </row>
    <row r="3" spans="1:3" x14ac:dyDescent="0.2">
      <c r="A3" s="5"/>
      <c r="B3" s="5"/>
      <c r="C3" s="5"/>
    </row>
    <row r="4" spans="1:3" x14ac:dyDescent="0.2">
      <c r="A4" s="5"/>
      <c r="B4" s="5"/>
      <c r="C4" s="5"/>
    </row>
    <row r="5" spans="1:3" x14ac:dyDescent="0.2">
      <c r="A5" s="5"/>
      <c r="B5" s="5"/>
      <c r="C5" s="5"/>
    </row>
    <row r="6" spans="1:3" x14ac:dyDescent="0.2">
      <c r="A6" s="5"/>
      <c r="B6" s="5"/>
      <c r="C6" s="5"/>
    </row>
    <row r="7" spans="1:3" x14ac:dyDescent="0.2">
      <c r="A7" s="5"/>
      <c r="B7" s="5"/>
      <c r="C7" s="5"/>
    </row>
    <row r="8" spans="1:3" x14ac:dyDescent="0.2">
      <c r="A8" s="5"/>
      <c r="B8" s="5"/>
      <c r="C8" s="5"/>
    </row>
    <row r="9" spans="1:3" x14ac:dyDescent="0.2">
      <c r="A9" s="5"/>
      <c r="B9" s="5"/>
      <c r="C9" s="5"/>
    </row>
    <row r="10" spans="1:3" x14ac:dyDescent="0.2">
      <c r="A10" s="5"/>
      <c r="B10" s="5"/>
      <c r="C10" s="5"/>
    </row>
    <row r="11" spans="1:3" x14ac:dyDescent="0.2">
      <c r="A11" s="5"/>
      <c r="B11" s="5"/>
      <c r="C11" s="5"/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>
      <selection activeCell="J7" sqref="J7"/>
    </sheetView>
  </sheetViews>
  <sheetFormatPr baseColWidth="10" defaultRowHeight="16" x14ac:dyDescent="0.2"/>
  <sheetData>
    <row r="1" spans="1:9" ht="17" x14ac:dyDescent="0.2">
      <c r="A1" s="2" t="s">
        <v>73</v>
      </c>
      <c r="B1" s="2" t="s">
        <v>102</v>
      </c>
      <c r="C1" s="2" t="s">
        <v>104</v>
      </c>
      <c r="D1" s="2" t="s">
        <v>103</v>
      </c>
      <c r="E1" s="2" t="s">
        <v>105</v>
      </c>
      <c r="F1" s="2" t="s">
        <v>106</v>
      </c>
      <c r="G1" s="2" t="s">
        <v>107</v>
      </c>
      <c r="H1" s="2" t="s">
        <v>108</v>
      </c>
      <c r="I1" s="2" t="s">
        <v>130</v>
      </c>
    </row>
    <row r="2" spans="1:9" x14ac:dyDescent="0.2">
      <c r="A2">
        <v>1</v>
      </c>
      <c r="B2">
        <v>1</v>
      </c>
      <c r="C2" t="s">
        <v>109</v>
      </c>
      <c r="D2">
        <v>5</v>
      </c>
      <c r="E2" t="s">
        <v>110</v>
      </c>
      <c r="F2">
        <v>2</v>
      </c>
      <c r="G2" t="s">
        <v>111</v>
      </c>
      <c r="H2">
        <v>1</v>
      </c>
      <c r="I2" s="18">
        <v>0.82847222222222217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C2" sqref="C2"/>
    </sheetView>
  </sheetViews>
  <sheetFormatPr baseColWidth="10" defaultRowHeight="16" x14ac:dyDescent="0.2"/>
  <cols>
    <col min="3" max="3" width="15.1640625" bestFit="1" customWidth="1"/>
  </cols>
  <sheetData>
    <row r="1" spans="1:3" ht="17" x14ac:dyDescent="0.2">
      <c r="A1" s="2" t="s">
        <v>73</v>
      </c>
      <c r="B1" s="2" t="s">
        <v>92</v>
      </c>
      <c r="C1" s="2" t="s">
        <v>57</v>
      </c>
    </row>
    <row r="2" spans="1:3" x14ac:dyDescent="0.2">
      <c r="A2" s="5">
        <v>1</v>
      </c>
      <c r="B2" s="5">
        <v>5</v>
      </c>
      <c r="C2" s="5">
        <v>0</v>
      </c>
    </row>
    <row r="3" spans="1:3" x14ac:dyDescent="0.2">
      <c r="A3" s="5">
        <v>1</v>
      </c>
      <c r="B3" s="5">
        <v>2</v>
      </c>
      <c r="C3" s="5">
        <v>1</v>
      </c>
    </row>
    <row r="4" spans="1:3" x14ac:dyDescent="0.2">
      <c r="A4" s="5">
        <v>2</v>
      </c>
      <c r="B4" s="5">
        <v>1</v>
      </c>
      <c r="C4" s="5">
        <v>0</v>
      </c>
    </row>
    <row r="5" spans="1:3" x14ac:dyDescent="0.2">
      <c r="A5" s="5">
        <v>5</v>
      </c>
      <c r="B5" s="5">
        <v>1</v>
      </c>
      <c r="C5" s="5">
        <v>0</v>
      </c>
    </row>
    <row r="6" spans="1:3" x14ac:dyDescent="0.2">
      <c r="A6" s="5"/>
      <c r="B6" s="5"/>
      <c r="C6" s="5"/>
    </row>
    <row r="7" spans="1:3" x14ac:dyDescent="0.2">
      <c r="A7" s="5"/>
      <c r="B7" s="5"/>
      <c r="C7" s="5"/>
    </row>
    <row r="8" spans="1:3" x14ac:dyDescent="0.2">
      <c r="A8" s="5"/>
      <c r="B8" s="5"/>
      <c r="C8" s="5"/>
    </row>
    <row r="9" spans="1:3" x14ac:dyDescent="0.2">
      <c r="A9" s="5"/>
      <c r="B9" s="5"/>
      <c r="C9" s="5"/>
    </row>
    <row r="10" spans="1:3" x14ac:dyDescent="0.2">
      <c r="A10" s="5"/>
      <c r="B10" s="5"/>
      <c r="C10" s="5"/>
    </row>
    <row r="11" spans="1:3" x14ac:dyDescent="0.2">
      <c r="A11" s="5"/>
      <c r="B11" s="5"/>
      <c r="C11" s="5"/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D2" sqref="D2:D4"/>
    </sheetView>
  </sheetViews>
  <sheetFormatPr baseColWidth="10" defaultRowHeight="16" x14ac:dyDescent="0.2"/>
  <cols>
    <col min="2" max="2" width="20.33203125" customWidth="1"/>
    <col min="3" max="3" width="13.83203125" bestFit="1" customWidth="1"/>
  </cols>
  <sheetData>
    <row r="1" spans="1:3" ht="17" x14ac:dyDescent="0.2">
      <c r="A1" s="2" t="s">
        <v>68</v>
      </c>
      <c r="B1" s="2" t="s">
        <v>93</v>
      </c>
      <c r="C1" s="2" t="s">
        <v>58</v>
      </c>
    </row>
    <row r="2" spans="1:3" x14ac:dyDescent="0.2">
      <c r="A2" s="5">
        <v>1</v>
      </c>
      <c r="B2" s="9">
        <v>43281.584722222222</v>
      </c>
      <c r="C2" s="5" t="s">
        <v>59</v>
      </c>
    </row>
    <row r="3" spans="1:3" x14ac:dyDescent="0.2">
      <c r="A3" s="5">
        <v>2</v>
      </c>
      <c r="B3" s="9">
        <v>43281.627141203702</v>
      </c>
      <c r="C3" s="5" t="s">
        <v>60</v>
      </c>
    </row>
    <row r="4" spans="1:3" x14ac:dyDescent="0.2">
      <c r="A4" s="5"/>
      <c r="B4" s="5"/>
      <c r="C4" s="5"/>
    </row>
    <row r="5" spans="1:3" x14ac:dyDescent="0.2">
      <c r="A5" s="5"/>
      <c r="B5" s="5"/>
      <c r="C5" s="5"/>
    </row>
    <row r="6" spans="1:3" x14ac:dyDescent="0.2">
      <c r="A6" s="5"/>
      <c r="B6" s="5"/>
      <c r="C6" s="5"/>
    </row>
    <row r="7" spans="1:3" x14ac:dyDescent="0.2">
      <c r="A7" s="5"/>
      <c r="B7" s="5"/>
      <c r="C7" s="5"/>
    </row>
    <row r="8" spans="1:3" x14ac:dyDescent="0.2">
      <c r="A8" s="5"/>
      <c r="B8" s="5"/>
      <c r="C8" s="5"/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E2" sqref="E2"/>
    </sheetView>
  </sheetViews>
  <sheetFormatPr baseColWidth="10" defaultRowHeight="16" x14ac:dyDescent="0.2"/>
  <cols>
    <col min="4" max="4" width="26.5" bestFit="1" customWidth="1"/>
    <col min="5" max="5" width="15.5" bestFit="1" customWidth="1"/>
  </cols>
  <sheetData>
    <row r="1" spans="1:5" ht="17" x14ac:dyDescent="0.2">
      <c r="A1" s="2" t="s">
        <v>94</v>
      </c>
      <c r="B1" s="2" t="s">
        <v>51</v>
      </c>
      <c r="C1" s="2" t="s">
        <v>96</v>
      </c>
      <c r="D1" s="2" t="s">
        <v>95</v>
      </c>
      <c r="E1" s="2" t="s">
        <v>97</v>
      </c>
    </row>
    <row r="2" spans="1:5" x14ac:dyDescent="0.2">
      <c r="A2" s="5">
        <v>1</v>
      </c>
      <c r="B2" s="5">
        <v>5</v>
      </c>
      <c r="C2" s="5" t="s">
        <v>52</v>
      </c>
      <c r="D2" s="5">
        <v>1</v>
      </c>
      <c r="E2" s="9">
        <v>43281.584722222222</v>
      </c>
    </row>
    <row r="3" spans="1:5" x14ac:dyDescent="0.2">
      <c r="A3" s="5"/>
      <c r="B3" s="5"/>
      <c r="C3" s="5"/>
      <c r="D3" s="5"/>
      <c r="E3" s="5"/>
    </row>
    <row r="4" spans="1:5" x14ac:dyDescent="0.2">
      <c r="A4" s="5"/>
      <c r="B4" s="5"/>
      <c r="C4" s="5"/>
      <c r="D4" s="5"/>
      <c r="E4" s="5"/>
    </row>
    <row r="5" spans="1:5" x14ac:dyDescent="0.2">
      <c r="A5" s="5"/>
      <c r="B5" s="5"/>
      <c r="C5" s="5"/>
      <c r="D5" s="5"/>
      <c r="E5" s="5"/>
    </row>
    <row r="6" spans="1:5" x14ac:dyDescent="0.2">
      <c r="A6" s="5"/>
      <c r="B6" s="5"/>
      <c r="C6" s="5"/>
      <c r="D6" s="5"/>
      <c r="E6" s="5"/>
    </row>
    <row r="7" spans="1:5" x14ac:dyDescent="0.2">
      <c r="A7" s="5"/>
      <c r="B7" s="5"/>
      <c r="C7" s="5"/>
      <c r="D7" s="5"/>
      <c r="E7" s="5"/>
    </row>
    <row r="8" spans="1:5" x14ac:dyDescent="0.2">
      <c r="A8" s="5"/>
      <c r="B8" s="5"/>
      <c r="C8" s="5"/>
      <c r="D8" s="5"/>
      <c r="E8" s="5"/>
    </row>
    <row r="9" spans="1:5" x14ac:dyDescent="0.2">
      <c r="A9" s="5"/>
      <c r="B9" s="5"/>
      <c r="C9" s="5"/>
      <c r="D9" s="5"/>
      <c r="E9" s="5"/>
    </row>
    <row r="10" spans="1:5" x14ac:dyDescent="0.2">
      <c r="A10" s="5"/>
      <c r="B10" s="5"/>
      <c r="C10" s="5"/>
      <c r="D10" s="5"/>
      <c r="E10" s="5"/>
    </row>
    <row r="11" spans="1:5" x14ac:dyDescent="0.2">
      <c r="A11" s="5"/>
      <c r="B11" s="5"/>
      <c r="C11" s="5"/>
      <c r="D11" s="5"/>
      <c r="E11" s="5"/>
    </row>
    <row r="12" spans="1:5" x14ac:dyDescent="0.2">
      <c r="A12" s="5"/>
      <c r="B12" s="5"/>
      <c r="C12" s="5"/>
      <c r="D12" s="5"/>
      <c r="E12" s="5"/>
    </row>
    <row r="13" spans="1:5" x14ac:dyDescent="0.2">
      <c r="A13" s="5"/>
      <c r="B13" s="5"/>
      <c r="C13" s="5"/>
      <c r="D13" s="5"/>
      <c r="E13" s="5"/>
    </row>
    <row r="14" spans="1:5" x14ac:dyDescent="0.2">
      <c r="A14" s="5"/>
      <c r="B14" s="5"/>
      <c r="C14" s="5"/>
      <c r="D14" s="5"/>
      <c r="E14" s="5"/>
    </row>
    <row r="15" spans="1:5" x14ac:dyDescent="0.2">
      <c r="A15" s="5"/>
      <c r="B15" s="5"/>
      <c r="C15" s="5"/>
      <c r="D15" s="5"/>
      <c r="E15" s="5"/>
    </row>
    <row r="16" spans="1:5" x14ac:dyDescent="0.2">
      <c r="A16" s="5"/>
      <c r="B16" s="5"/>
      <c r="C16" s="5"/>
      <c r="D16" s="5"/>
      <c r="E16" s="5"/>
    </row>
    <row r="17" spans="1:5" x14ac:dyDescent="0.2">
      <c r="A17" s="5"/>
      <c r="B17" s="5"/>
      <c r="C17" s="5"/>
      <c r="D17" s="5"/>
      <c r="E17" s="5"/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D4" sqref="D4"/>
    </sheetView>
  </sheetViews>
  <sheetFormatPr baseColWidth="10" defaultRowHeight="16" x14ac:dyDescent="0.2"/>
  <cols>
    <col min="2" max="2" width="15.5" bestFit="1" customWidth="1"/>
    <col min="3" max="3" width="13.83203125" bestFit="1" customWidth="1"/>
  </cols>
  <sheetData>
    <row r="1" spans="1:4" ht="17" x14ac:dyDescent="0.2">
      <c r="A1" s="2" t="s">
        <v>68</v>
      </c>
      <c r="B1" s="2" t="s">
        <v>98</v>
      </c>
      <c r="C1" s="2" t="s">
        <v>99</v>
      </c>
      <c r="D1" s="2" t="s">
        <v>100</v>
      </c>
    </row>
    <row r="2" spans="1:4" x14ac:dyDescent="0.2">
      <c r="A2" s="5">
        <v>1</v>
      </c>
      <c r="B2" s="9">
        <v>43281.584722222222</v>
      </c>
      <c r="C2" s="5">
        <v>10</v>
      </c>
      <c r="D2" s="5">
        <v>1</v>
      </c>
    </row>
    <row r="3" spans="1:4" x14ac:dyDescent="0.2">
      <c r="A3" s="5">
        <v>2</v>
      </c>
      <c r="B3" s="9">
        <v>43281.627141203702</v>
      </c>
      <c r="C3" s="5">
        <v>20</v>
      </c>
      <c r="D3" s="5">
        <v>0</v>
      </c>
    </row>
    <row r="4" spans="1:4" x14ac:dyDescent="0.2">
      <c r="A4" s="5"/>
      <c r="B4" s="5"/>
      <c r="C4" s="5"/>
      <c r="D4" s="5"/>
    </row>
    <row r="5" spans="1:4" x14ac:dyDescent="0.2">
      <c r="A5" s="5"/>
      <c r="B5" s="5"/>
      <c r="C5" s="5"/>
      <c r="D5" s="5"/>
    </row>
    <row r="6" spans="1:4" x14ac:dyDescent="0.2">
      <c r="A6" s="5"/>
      <c r="B6" s="5"/>
      <c r="C6" s="5"/>
      <c r="D6" s="5"/>
    </row>
    <row r="7" spans="1:4" x14ac:dyDescent="0.2">
      <c r="A7" s="5"/>
      <c r="B7" s="5"/>
      <c r="C7" s="5"/>
      <c r="D7" s="5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A14" sqref="A14"/>
    </sheetView>
  </sheetViews>
  <sheetFormatPr baseColWidth="10" defaultRowHeight="16" x14ac:dyDescent="0.2"/>
  <cols>
    <col min="1" max="1" width="19.83203125" bestFit="1" customWidth="1"/>
  </cols>
  <sheetData>
    <row r="1" spans="1:2" ht="17" x14ac:dyDescent="0.2">
      <c r="A1" s="2" t="s">
        <v>71</v>
      </c>
      <c r="B1" s="2" t="s">
        <v>72</v>
      </c>
    </row>
    <row r="2" spans="1:2" ht="17" x14ac:dyDescent="0.2">
      <c r="A2" s="1" t="s">
        <v>47</v>
      </c>
      <c r="B2" s="1">
        <v>30</v>
      </c>
    </row>
    <row r="3" spans="1:2" ht="17" x14ac:dyDescent="0.2">
      <c r="A3" s="1" t="s">
        <v>48</v>
      </c>
      <c r="B3" s="1" t="s">
        <v>8</v>
      </c>
    </row>
    <row r="4" spans="1:2" ht="17" x14ac:dyDescent="0.2">
      <c r="A4" s="1" t="s">
        <v>9</v>
      </c>
      <c r="B4" s="1">
        <v>1</v>
      </c>
    </row>
    <row r="5" spans="1:2" ht="17" x14ac:dyDescent="0.2">
      <c r="A5" s="1" t="s">
        <v>10</v>
      </c>
      <c r="B5" s="1">
        <v>6</v>
      </c>
    </row>
    <row r="6" spans="1:2" ht="17" x14ac:dyDescent="0.2">
      <c r="A6" s="1" t="s">
        <v>11</v>
      </c>
      <c r="B6" s="1">
        <v>130</v>
      </c>
    </row>
    <row r="7" spans="1:2" ht="17" x14ac:dyDescent="0.2">
      <c r="A7" s="1" t="s">
        <v>12</v>
      </c>
      <c r="B7" s="1">
        <v>100</v>
      </c>
    </row>
    <row r="8" spans="1:2" ht="17" x14ac:dyDescent="0.2">
      <c r="A8" s="1" t="s">
        <v>13</v>
      </c>
      <c r="B8" s="12">
        <v>0.2</v>
      </c>
    </row>
    <row r="9" spans="1:2" ht="17" x14ac:dyDescent="0.2">
      <c r="A9" s="1" t="s">
        <v>63</v>
      </c>
      <c r="B9" s="1">
        <v>100</v>
      </c>
    </row>
    <row r="10" spans="1:2" ht="17" x14ac:dyDescent="0.2">
      <c r="A10" s="1" t="s">
        <v>14</v>
      </c>
      <c r="B10" s="1" t="s">
        <v>15</v>
      </c>
    </row>
    <row r="11" spans="1:2" ht="17" x14ac:dyDescent="0.2">
      <c r="A11" s="1" t="s">
        <v>49</v>
      </c>
      <c r="B11" s="1">
        <v>50</v>
      </c>
    </row>
    <row r="12" spans="1:2" ht="17" x14ac:dyDescent="0.2">
      <c r="A12" s="1" t="s">
        <v>50</v>
      </c>
      <c r="B12" s="11">
        <v>0.16666666666666666</v>
      </c>
    </row>
    <row r="13" spans="1:2" ht="17" x14ac:dyDescent="0.2">
      <c r="A13" s="1" t="s">
        <v>101</v>
      </c>
      <c r="B13" s="1">
        <v>3</v>
      </c>
    </row>
    <row r="14" spans="1:2" ht="17" x14ac:dyDescent="0.2">
      <c r="A14" s="1"/>
      <c r="B14" s="1"/>
    </row>
    <row r="15" spans="1:2" ht="17" x14ac:dyDescent="0.2">
      <c r="A15" s="1"/>
      <c r="B15" s="1"/>
    </row>
    <row r="16" spans="1:2" ht="17" x14ac:dyDescent="0.2">
      <c r="A16" s="1"/>
      <c r="B16" s="1"/>
    </row>
    <row r="17" spans="1:2" ht="17" x14ac:dyDescent="0.2">
      <c r="A17" s="1"/>
      <c r="B17" s="1"/>
    </row>
    <row r="18" spans="1:2" ht="17" x14ac:dyDescent="0.2">
      <c r="A18" s="1"/>
      <c r="B18" s="1"/>
    </row>
    <row r="19" spans="1:2" ht="17" x14ac:dyDescent="0.2">
      <c r="A19" s="1"/>
      <c r="B19" s="1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"/>
  <sheetViews>
    <sheetView workbookViewId="0">
      <selection activeCell="L3" sqref="L3"/>
    </sheetView>
  </sheetViews>
  <sheetFormatPr baseColWidth="10" defaultRowHeight="16" x14ac:dyDescent="0.2"/>
  <cols>
    <col min="6" max="7" width="15.5" bestFit="1" customWidth="1"/>
    <col min="10" max="11" width="8.83203125" bestFit="1" customWidth="1"/>
    <col min="12" max="12" width="12.5" bestFit="1" customWidth="1"/>
    <col min="13" max="13" width="14.33203125" bestFit="1" customWidth="1"/>
  </cols>
  <sheetData>
    <row r="1" spans="1:14" ht="17" x14ac:dyDescent="0.2">
      <c r="A1" s="2" t="s">
        <v>73</v>
      </c>
      <c r="B1" s="2" t="s">
        <v>74</v>
      </c>
      <c r="C1" s="2" t="s">
        <v>75</v>
      </c>
      <c r="D1" s="2" t="s">
        <v>76</v>
      </c>
      <c r="E1" s="2" t="s">
        <v>77</v>
      </c>
      <c r="F1" s="2" t="s">
        <v>78</v>
      </c>
      <c r="G1" s="2" t="s">
        <v>79</v>
      </c>
      <c r="H1" s="2" t="s">
        <v>38</v>
      </c>
      <c r="I1" s="2" t="s">
        <v>39</v>
      </c>
      <c r="J1" s="2" t="s">
        <v>40</v>
      </c>
      <c r="K1" s="2" t="s">
        <v>41</v>
      </c>
      <c r="L1" s="2" t="s">
        <v>37</v>
      </c>
      <c r="M1" s="2" t="s">
        <v>42</v>
      </c>
      <c r="N1" s="2" t="s">
        <v>43</v>
      </c>
    </row>
    <row r="2" spans="1:14" x14ac:dyDescent="0.2">
      <c r="A2" s="5">
        <v>1</v>
      </c>
      <c r="B2" s="5">
        <v>15</v>
      </c>
      <c r="C2" s="5">
        <v>60</v>
      </c>
      <c r="D2" s="5">
        <v>9800</v>
      </c>
      <c r="E2" s="5">
        <v>98</v>
      </c>
      <c r="F2" s="7">
        <v>43281.583333333336</v>
      </c>
      <c r="G2" s="7">
        <v>43281.583333333336</v>
      </c>
      <c r="H2" s="5">
        <v>30</v>
      </c>
      <c r="I2" s="5">
        <v>100</v>
      </c>
      <c r="J2" s="8">
        <v>0.1</v>
      </c>
      <c r="K2" s="8">
        <v>0.1</v>
      </c>
      <c r="L2" s="5">
        <v>5</v>
      </c>
      <c r="M2" s="5"/>
      <c r="N2" s="5"/>
    </row>
    <row r="3" spans="1:14" x14ac:dyDescent="0.2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</row>
    <row r="4" spans="1:14" x14ac:dyDescent="0.2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</row>
    <row r="5" spans="1:14" x14ac:dyDescent="0.2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</row>
    <row r="6" spans="1:14" x14ac:dyDescent="0.2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</row>
    <row r="7" spans="1:14" x14ac:dyDescent="0.2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</row>
    <row r="8" spans="1:14" x14ac:dyDescent="0.2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tabSelected="1" workbookViewId="0">
      <selection activeCell="G2" sqref="G2:H12"/>
    </sheetView>
  </sheetViews>
  <sheetFormatPr baseColWidth="10" defaultRowHeight="16" x14ac:dyDescent="0.2"/>
  <cols>
    <col min="4" max="4" width="16.1640625" bestFit="1" customWidth="1"/>
  </cols>
  <sheetData>
    <row r="1" spans="1:8" ht="17" x14ac:dyDescent="0.2">
      <c r="A1" s="2" t="s">
        <v>133</v>
      </c>
      <c r="B1" s="2" t="s">
        <v>134</v>
      </c>
      <c r="C1" s="2" t="s">
        <v>131</v>
      </c>
      <c r="D1" s="2" t="s">
        <v>132</v>
      </c>
      <c r="E1" s="2" t="s">
        <v>135</v>
      </c>
      <c r="F1" s="2" t="s">
        <v>136</v>
      </c>
      <c r="G1" s="2" t="s">
        <v>137</v>
      </c>
      <c r="H1" s="2" t="s">
        <v>138</v>
      </c>
    </row>
    <row r="2" spans="1:8" x14ac:dyDescent="0.2">
      <c r="A2" s="5">
        <v>1</v>
      </c>
      <c r="B2" s="5">
        <v>2</v>
      </c>
      <c r="C2" s="5">
        <v>1</v>
      </c>
      <c r="D2" s="5">
        <v>1</v>
      </c>
      <c r="E2" s="19">
        <v>0</v>
      </c>
      <c r="F2" s="5"/>
      <c r="G2" s="5"/>
      <c r="H2" s="5"/>
    </row>
    <row r="3" spans="1:8" x14ac:dyDescent="0.2">
      <c r="A3" s="5"/>
      <c r="B3" s="5"/>
      <c r="C3" s="5"/>
      <c r="D3" s="5"/>
      <c r="E3" s="5"/>
      <c r="F3" s="5"/>
      <c r="G3" s="5"/>
      <c r="H3" s="5"/>
    </row>
    <row r="4" spans="1:8" x14ac:dyDescent="0.2">
      <c r="A4" s="5"/>
      <c r="B4" s="5"/>
      <c r="C4" s="5"/>
      <c r="D4" s="5"/>
      <c r="E4" s="5"/>
      <c r="F4" s="5"/>
      <c r="G4" s="5"/>
      <c r="H4" s="5"/>
    </row>
    <row r="5" spans="1:8" x14ac:dyDescent="0.2">
      <c r="A5" s="5"/>
      <c r="B5" s="5"/>
      <c r="C5" s="5"/>
      <c r="D5" s="5"/>
      <c r="E5" s="5"/>
      <c r="F5" s="5"/>
      <c r="G5" s="5"/>
      <c r="H5" s="5"/>
    </row>
    <row r="6" spans="1:8" x14ac:dyDescent="0.2">
      <c r="A6" s="5"/>
      <c r="B6" s="5"/>
      <c r="C6" s="5"/>
      <c r="D6" s="5"/>
      <c r="E6" s="5"/>
      <c r="F6" s="5"/>
      <c r="G6" s="5"/>
      <c r="H6" s="5"/>
    </row>
    <row r="7" spans="1:8" x14ac:dyDescent="0.2">
      <c r="A7" s="5"/>
      <c r="B7" s="5"/>
      <c r="C7" s="5"/>
      <c r="D7" s="5"/>
      <c r="E7" s="5"/>
      <c r="F7" s="5"/>
      <c r="G7" s="5"/>
      <c r="H7" s="5"/>
    </row>
    <row r="8" spans="1:8" x14ac:dyDescent="0.2">
      <c r="A8" s="5"/>
      <c r="B8" s="5"/>
      <c r="C8" s="5"/>
      <c r="D8" s="5"/>
      <c r="E8" s="5"/>
      <c r="F8" s="5"/>
      <c r="G8" s="5"/>
      <c r="H8" s="5"/>
    </row>
    <row r="9" spans="1:8" x14ac:dyDescent="0.2">
      <c r="A9" s="5"/>
      <c r="B9" s="5"/>
      <c r="C9" s="5"/>
      <c r="D9" s="5"/>
      <c r="E9" s="5"/>
      <c r="F9" s="5"/>
      <c r="G9" s="5"/>
      <c r="H9" s="5"/>
    </row>
    <row r="10" spans="1:8" x14ac:dyDescent="0.2">
      <c r="A10" s="5"/>
      <c r="B10" s="5"/>
      <c r="C10" s="5"/>
      <c r="D10" s="5"/>
      <c r="E10" s="5"/>
      <c r="F10" s="5"/>
      <c r="G10" s="5"/>
      <c r="H10" s="5"/>
    </row>
    <row r="11" spans="1:8" x14ac:dyDescent="0.2">
      <c r="A11" s="5"/>
      <c r="B11" s="5"/>
      <c r="C11" s="5"/>
      <c r="D11" s="5"/>
      <c r="E11" s="5"/>
      <c r="F11" s="5"/>
      <c r="G11" s="5"/>
      <c r="H11" s="5"/>
    </row>
    <row r="12" spans="1:8" x14ac:dyDescent="0.2">
      <c r="A12" s="5"/>
      <c r="B12" s="5"/>
      <c r="C12" s="5"/>
      <c r="D12" s="5"/>
      <c r="E12" s="5"/>
      <c r="F12" s="5"/>
      <c r="G12" s="5"/>
      <c r="H12" s="5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E1" sqref="A1:E1"/>
    </sheetView>
  </sheetViews>
  <sheetFormatPr baseColWidth="10" defaultRowHeight="16" x14ac:dyDescent="0.2"/>
  <cols>
    <col min="4" max="5" width="12.5" bestFit="1" customWidth="1"/>
  </cols>
  <sheetData>
    <row r="1" spans="1:5" ht="17" x14ac:dyDescent="0.2">
      <c r="A1" s="2" t="s">
        <v>80</v>
      </c>
      <c r="B1" s="2" t="s">
        <v>81</v>
      </c>
      <c r="C1" s="2" t="s">
        <v>84</v>
      </c>
      <c r="D1" s="2" t="s">
        <v>33</v>
      </c>
      <c r="E1" s="2" t="s">
        <v>34</v>
      </c>
    </row>
    <row r="2" spans="1:5" ht="17" x14ac:dyDescent="0.2">
      <c r="A2" s="1" t="s">
        <v>2</v>
      </c>
      <c r="B2" s="1">
        <v>101</v>
      </c>
      <c r="C2" s="1"/>
      <c r="D2" s="1" t="s">
        <v>26</v>
      </c>
      <c r="E2" s="5" t="s">
        <v>66</v>
      </c>
    </row>
    <row r="3" spans="1:5" ht="17" x14ac:dyDescent="0.2">
      <c r="A3" s="1" t="s">
        <v>3</v>
      </c>
      <c r="B3" s="1">
        <v>201</v>
      </c>
      <c r="C3" s="1"/>
      <c r="D3" s="1" t="s">
        <v>26</v>
      </c>
      <c r="E3" s="5" t="s">
        <v>66</v>
      </c>
    </row>
    <row r="4" spans="1:5" ht="17" x14ac:dyDescent="0.2">
      <c r="A4" s="1" t="s">
        <v>4</v>
      </c>
      <c r="B4" s="1">
        <v>301</v>
      </c>
      <c r="C4" s="1"/>
      <c r="D4" s="1">
        <v>1</v>
      </c>
      <c r="E4" s="5">
        <v>99999</v>
      </c>
    </row>
    <row r="5" spans="1:5" ht="17" x14ac:dyDescent="0.2">
      <c r="A5" s="1" t="s">
        <v>5</v>
      </c>
      <c r="B5" s="1">
        <v>401</v>
      </c>
      <c r="C5" s="1"/>
      <c r="D5" s="1">
        <v>1</v>
      </c>
      <c r="E5" s="5">
        <v>99</v>
      </c>
    </row>
    <row r="6" spans="1:5" ht="17" x14ac:dyDescent="0.2">
      <c r="A6" s="13" t="s">
        <v>17</v>
      </c>
      <c r="B6" s="13">
        <v>501</v>
      </c>
      <c r="C6" s="13"/>
      <c r="D6" s="13" t="s">
        <v>26</v>
      </c>
      <c r="E6" s="14" t="s">
        <v>66</v>
      </c>
    </row>
    <row r="7" spans="1:5" ht="17" x14ac:dyDescent="0.2">
      <c r="A7" s="13" t="s">
        <v>18</v>
      </c>
      <c r="B7" s="13">
        <v>502</v>
      </c>
      <c r="C7" s="13"/>
      <c r="D7" s="13" t="s">
        <v>26</v>
      </c>
      <c r="E7" s="14" t="s">
        <v>66</v>
      </c>
    </row>
    <row r="8" spans="1:5" ht="17" x14ac:dyDescent="0.2">
      <c r="A8" s="13" t="s">
        <v>19</v>
      </c>
      <c r="B8" s="13">
        <v>503</v>
      </c>
      <c r="C8" s="13"/>
      <c r="D8" s="13" t="s">
        <v>26</v>
      </c>
      <c r="E8" s="14" t="s">
        <v>66</v>
      </c>
    </row>
    <row r="9" spans="1:5" ht="17" x14ac:dyDescent="0.2">
      <c r="A9" s="13" t="s">
        <v>20</v>
      </c>
      <c r="B9" s="13">
        <v>504</v>
      </c>
      <c r="C9" s="13"/>
      <c r="D9" s="13" t="s">
        <v>26</v>
      </c>
      <c r="E9" s="14" t="s">
        <v>66</v>
      </c>
    </row>
    <row r="10" spans="1:5" ht="17" x14ac:dyDescent="0.2">
      <c r="A10" s="13" t="s">
        <v>21</v>
      </c>
      <c r="B10" s="13">
        <v>505</v>
      </c>
      <c r="C10" s="13"/>
      <c r="D10" s="13" t="s">
        <v>26</v>
      </c>
      <c r="E10" s="14" t="s">
        <v>66</v>
      </c>
    </row>
    <row r="11" spans="1:5" ht="17" x14ac:dyDescent="0.2">
      <c r="A11" s="15" t="s">
        <v>22</v>
      </c>
      <c r="B11" s="13">
        <v>506</v>
      </c>
      <c r="C11" s="13"/>
      <c r="D11" s="13" t="s">
        <v>26</v>
      </c>
      <c r="E11" s="14" t="s">
        <v>66</v>
      </c>
    </row>
    <row r="12" spans="1:5" ht="17" x14ac:dyDescent="0.2">
      <c r="A12" s="15" t="s">
        <v>23</v>
      </c>
      <c r="B12" s="13">
        <v>507</v>
      </c>
      <c r="C12" s="13"/>
      <c r="D12" s="13" t="s">
        <v>26</v>
      </c>
      <c r="E12" s="14" t="s">
        <v>66</v>
      </c>
    </row>
    <row r="13" spans="1:5" ht="17" x14ac:dyDescent="0.2">
      <c r="A13" s="3" t="s">
        <v>24</v>
      </c>
      <c r="B13" s="1">
        <v>508</v>
      </c>
      <c r="C13" s="1"/>
      <c r="D13" s="1" t="s">
        <v>26</v>
      </c>
      <c r="E13" s="5" t="s">
        <v>66</v>
      </c>
    </row>
    <row r="14" spans="1:5" ht="17" x14ac:dyDescent="0.2">
      <c r="A14" s="1" t="s">
        <v>6</v>
      </c>
      <c r="B14" s="1">
        <v>601</v>
      </c>
      <c r="C14" s="5"/>
      <c r="D14" s="1" t="s">
        <v>26</v>
      </c>
      <c r="E14" s="5" t="s">
        <v>66</v>
      </c>
    </row>
    <row r="15" spans="1:5" ht="17" x14ac:dyDescent="0.2">
      <c r="A15" s="13" t="s">
        <v>7</v>
      </c>
      <c r="B15" s="13">
        <v>701</v>
      </c>
      <c r="C15" s="14"/>
      <c r="D15" s="13">
        <v>1</v>
      </c>
      <c r="E15" s="14">
        <v>9999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E8" sqref="A8:E8"/>
    </sheetView>
  </sheetViews>
  <sheetFormatPr baseColWidth="10" defaultRowHeight="16" x14ac:dyDescent="0.2"/>
  <cols>
    <col min="3" max="4" width="12.5" bestFit="1" customWidth="1"/>
  </cols>
  <sheetData>
    <row r="1" spans="1:5" ht="17" x14ac:dyDescent="0.2">
      <c r="A1" s="2" t="s">
        <v>82</v>
      </c>
      <c r="B1" s="2" t="s">
        <v>83</v>
      </c>
      <c r="C1" s="2" t="s">
        <v>33</v>
      </c>
      <c r="D1" s="2" t="s">
        <v>34</v>
      </c>
      <c r="E1" s="2" t="s">
        <v>65</v>
      </c>
    </row>
    <row r="2" spans="1:5" ht="17" x14ac:dyDescent="0.2">
      <c r="A2" s="1">
        <v>2001</v>
      </c>
      <c r="B2" s="1" t="s">
        <v>25</v>
      </c>
      <c r="C2" s="1" t="s">
        <v>26</v>
      </c>
      <c r="D2" s="5"/>
      <c r="E2" s="5"/>
    </row>
    <row r="3" spans="1:5" ht="17" x14ac:dyDescent="0.2">
      <c r="A3" s="1">
        <v>2002</v>
      </c>
      <c r="B3" s="1" t="s">
        <v>27</v>
      </c>
      <c r="C3" s="1">
        <v>1</v>
      </c>
      <c r="D3" s="5">
        <v>99999</v>
      </c>
      <c r="E3" s="5"/>
    </row>
    <row r="4" spans="1:5" ht="17" x14ac:dyDescent="0.2">
      <c r="A4" s="1">
        <v>2003</v>
      </c>
      <c r="B4" s="1" t="s">
        <v>28</v>
      </c>
      <c r="C4" s="1">
        <v>1</v>
      </c>
      <c r="D4" s="5">
        <v>99999</v>
      </c>
      <c r="E4" s="5"/>
    </row>
    <row r="5" spans="1:5" ht="17" x14ac:dyDescent="0.2">
      <c r="A5" s="1">
        <v>2004</v>
      </c>
      <c r="B5" s="1" t="s">
        <v>29</v>
      </c>
      <c r="C5" s="1" t="s">
        <v>26</v>
      </c>
      <c r="D5" s="5"/>
      <c r="E5" s="5"/>
    </row>
    <row r="6" spans="1:5" ht="17" x14ac:dyDescent="0.2">
      <c r="A6" s="1">
        <v>2005</v>
      </c>
      <c r="B6" s="1" t="s">
        <v>30</v>
      </c>
      <c r="C6" s="1">
        <v>1</v>
      </c>
      <c r="D6" s="5">
        <v>99999</v>
      </c>
      <c r="E6" s="5"/>
    </row>
    <row r="7" spans="1:5" ht="17" x14ac:dyDescent="0.2">
      <c r="A7" s="1">
        <v>2006</v>
      </c>
      <c r="B7" s="1" t="s">
        <v>31</v>
      </c>
      <c r="C7" s="1">
        <v>1</v>
      </c>
      <c r="D7" s="5">
        <v>99999</v>
      </c>
      <c r="E7" s="5"/>
    </row>
    <row r="8" spans="1:5" ht="17" x14ac:dyDescent="0.2">
      <c r="A8" s="1">
        <v>2007</v>
      </c>
      <c r="B8" s="1" t="s">
        <v>32</v>
      </c>
      <c r="C8" s="1">
        <v>5001</v>
      </c>
      <c r="D8" s="5">
        <v>5099</v>
      </c>
      <c r="E8" s="5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selection activeCell="D20" sqref="A20:D20"/>
    </sheetView>
  </sheetViews>
  <sheetFormatPr baseColWidth="10" defaultRowHeight="16" x14ac:dyDescent="0.2"/>
  <cols>
    <col min="4" max="4" width="13.33203125" bestFit="1" customWidth="1"/>
  </cols>
  <sheetData>
    <row r="1" spans="1:4" ht="17" x14ac:dyDescent="0.2">
      <c r="A1" s="2" t="s">
        <v>85</v>
      </c>
      <c r="B1" s="2" t="s">
        <v>86</v>
      </c>
      <c r="C1" s="2" t="s">
        <v>87</v>
      </c>
      <c r="D1" s="2" t="s">
        <v>88</v>
      </c>
    </row>
    <row r="2" spans="1:4" ht="17" x14ac:dyDescent="0.2">
      <c r="A2" s="6">
        <v>1</v>
      </c>
      <c r="B2" s="6">
        <v>1</v>
      </c>
      <c r="C2" s="1" t="s">
        <v>2</v>
      </c>
      <c r="D2" s="1">
        <v>101</v>
      </c>
    </row>
    <row r="3" spans="1:4" ht="17" x14ac:dyDescent="0.2">
      <c r="A3" s="6">
        <v>1</v>
      </c>
      <c r="B3" s="6">
        <v>2</v>
      </c>
      <c r="C3" s="1" t="s">
        <v>2</v>
      </c>
      <c r="D3" s="1">
        <v>101</v>
      </c>
    </row>
    <row r="4" spans="1:4" ht="17" x14ac:dyDescent="0.2">
      <c r="A4" s="6">
        <v>1</v>
      </c>
      <c r="B4" s="6">
        <v>3</v>
      </c>
      <c r="C4" s="1" t="s">
        <v>2</v>
      </c>
      <c r="D4" s="1">
        <v>101</v>
      </c>
    </row>
    <row r="5" spans="1:4" ht="17" x14ac:dyDescent="0.2">
      <c r="A5" s="6">
        <v>1</v>
      </c>
      <c r="B5" s="6">
        <v>4</v>
      </c>
      <c r="C5" s="1" t="s">
        <v>3</v>
      </c>
      <c r="D5" s="1">
        <v>201</v>
      </c>
    </row>
    <row r="6" spans="1:4" ht="17" x14ac:dyDescent="0.2">
      <c r="A6" s="6">
        <v>1</v>
      </c>
      <c r="B6" s="6">
        <v>5</v>
      </c>
      <c r="C6" s="1" t="s">
        <v>4</v>
      </c>
      <c r="D6" s="1">
        <v>301</v>
      </c>
    </row>
    <row r="7" spans="1:4" ht="17" x14ac:dyDescent="0.2">
      <c r="A7" s="6">
        <v>1</v>
      </c>
      <c r="B7" s="6">
        <v>6</v>
      </c>
      <c r="C7" s="1" t="s">
        <v>5</v>
      </c>
      <c r="D7" s="1">
        <v>401</v>
      </c>
    </row>
    <row r="8" spans="1:4" ht="17" x14ac:dyDescent="0.2">
      <c r="A8" s="6">
        <v>1</v>
      </c>
      <c r="B8" s="6">
        <v>7</v>
      </c>
      <c r="C8" s="1" t="s">
        <v>2</v>
      </c>
      <c r="D8" s="1">
        <v>101</v>
      </c>
    </row>
    <row r="9" spans="1:4" ht="17" x14ac:dyDescent="0.2">
      <c r="A9" s="6">
        <v>1</v>
      </c>
      <c r="B9" s="6">
        <v>8</v>
      </c>
      <c r="C9" s="1" t="s">
        <v>2</v>
      </c>
      <c r="D9" s="1">
        <v>101</v>
      </c>
    </row>
    <row r="10" spans="1:4" ht="17" x14ac:dyDescent="0.2">
      <c r="A10" s="6">
        <v>1</v>
      </c>
      <c r="B10" s="6">
        <v>9</v>
      </c>
      <c r="C10" s="1" t="s">
        <v>2</v>
      </c>
      <c r="D10" s="1">
        <v>101</v>
      </c>
    </row>
    <row r="11" spans="1:4" ht="17" x14ac:dyDescent="0.2">
      <c r="A11" s="16">
        <v>1</v>
      </c>
      <c r="B11" s="16">
        <v>10</v>
      </c>
      <c r="C11" s="13" t="s">
        <v>17</v>
      </c>
      <c r="D11" s="13">
        <v>501</v>
      </c>
    </row>
    <row r="12" spans="1:4" ht="17" x14ac:dyDescent="0.2">
      <c r="A12" s="16">
        <v>1</v>
      </c>
      <c r="B12" s="16">
        <v>11</v>
      </c>
      <c r="C12" s="13" t="s">
        <v>18</v>
      </c>
      <c r="D12" s="13">
        <v>502</v>
      </c>
    </row>
    <row r="13" spans="1:4" ht="17" x14ac:dyDescent="0.2">
      <c r="A13" s="16">
        <v>1</v>
      </c>
      <c r="B13" s="16">
        <v>12</v>
      </c>
      <c r="C13" s="13" t="s">
        <v>19</v>
      </c>
      <c r="D13" s="13">
        <v>503</v>
      </c>
    </row>
    <row r="14" spans="1:4" ht="17" x14ac:dyDescent="0.2">
      <c r="A14" s="16">
        <v>1</v>
      </c>
      <c r="B14" s="16">
        <v>13</v>
      </c>
      <c r="C14" s="13" t="s">
        <v>20</v>
      </c>
      <c r="D14" s="13">
        <v>504</v>
      </c>
    </row>
    <row r="15" spans="1:4" ht="17" x14ac:dyDescent="0.2">
      <c r="A15" s="16">
        <v>1</v>
      </c>
      <c r="B15" s="16">
        <v>14</v>
      </c>
      <c r="C15" s="13" t="s">
        <v>21</v>
      </c>
      <c r="D15" s="13">
        <v>505</v>
      </c>
    </row>
    <row r="16" spans="1:4" ht="17" x14ac:dyDescent="0.2">
      <c r="A16" s="16">
        <v>1</v>
      </c>
      <c r="B16" s="16">
        <v>15</v>
      </c>
      <c r="C16" s="15" t="s">
        <v>22</v>
      </c>
      <c r="D16" s="13">
        <v>506</v>
      </c>
    </row>
    <row r="17" spans="1:4" ht="17" x14ac:dyDescent="0.2">
      <c r="A17" s="16">
        <v>1</v>
      </c>
      <c r="B17" s="16">
        <v>16</v>
      </c>
      <c r="C17" s="13" t="s">
        <v>23</v>
      </c>
      <c r="D17" s="13">
        <v>507</v>
      </c>
    </row>
    <row r="18" spans="1:4" ht="17" x14ac:dyDescent="0.2">
      <c r="A18" s="6">
        <v>1</v>
      </c>
      <c r="B18" s="6">
        <v>17</v>
      </c>
      <c r="C18" s="3" t="s">
        <v>24</v>
      </c>
      <c r="D18" s="1">
        <v>508</v>
      </c>
    </row>
    <row r="19" spans="1:4" ht="17" x14ac:dyDescent="0.2">
      <c r="A19" s="6">
        <v>1</v>
      </c>
      <c r="B19" s="6">
        <v>18</v>
      </c>
      <c r="C19" s="1" t="s">
        <v>6</v>
      </c>
      <c r="D19" s="1">
        <v>601</v>
      </c>
    </row>
    <row r="20" spans="1:4" ht="17" x14ac:dyDescent="0.2">
      <c r="A20" s="16">
        <v>1</v>
      </c>
      <c r="B20" s="16">
        <v>19</v>
      </c>
      <c r="C20" s="13" t="s">
        <v>7</v>
      </c>
      <c r="D20" s="13">
        <v>701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D1" sqref="D1"/>
    </sheetView>
  </sheetViews>
  <sheetFormatPr baseColWidth="10" defaultRowHeight="16" x14ac:dyDescent="0.2"/>
  <sheetData>
    <row r="1" spans="1:4" ht="17" x14ac:dyDescent="0.2">
      <c r="A1" s="2" t="s">
        <v>73</v>
      </c>
      <c r="B1" s="2" t="s">
        <v>89</v>
      </c>
      <c r="C1" s="2" t="s">
        <v>90</v>
      </c>
      <c r="D1" s="2" t="s">
        <v>91</v>
      </c>
    </row>
    <row r="2" spans="1:4" x14ac:dyDescent="0.2">
      <c r="A2" s="5">
        <v>1</v>
      </c>
      <c r="B2" s="5">
        <v>1</v>
      </c>
      <c r="C2" s="5">
        <v>18</v>
      </c>
      <c r="D2" s="5">
        <v>5</v>
      </c>
    </row>
    <row r="3" spans="1:4" x14ac:dyDescent="0.2">
      <c r="A3" s="5">
        <v>5</v>
      </c>
      <c r="B3" s="5">
        <v>1</v>
      </c>
      <c r="C3" s="5">
        <v>15</v>
      </c>
      <c r="D3" s="5">
        <v>3</v>
      </c>
    </row>
    <row r="4" spans="1:4" x14ac:dyDescent="0.2">
      <c r="A4" s="5"/>
      <c r="B4" s="5"/>
      <c r="C4" s="5"/>
      <c r="D4" s="5"/>
    </row>
    <row r="5" spans="1:4" x14ac:dyDescent="0.2">
      <c r="A5" s="5"/>
      <c r="B5" s="5"/>
      <c r="C5" s="5"/>
      <c r="D5" s="5"/>
    </row>
    <row r="6" spans="1:4" x14ac:dyDescent="0.2">
      <c r="A6" s="5"/>
      <c r="B6" s="5"/>
      <c r="C6" s="5"/>
      <c r="D6" s="5"/>
    </row>
    <row r="7" spans="1:4" x14ac:dyDescent="0.2">
      <c r="A7" s="5"/>
      <c r="B7" s="5"/>
      <c r="C7" s="5"/>
      <c r="D7" s="5"/>
    </row>
    <row r="8" spans="1:4" x14ac:dyDescent="0.2">
      <c r="A8" s="5"/>
      <c r="B8" s="5"/>
      <c r="C8" s="5"/>
      <c r="D8" s="5"/>
    </row>
    <row r="9" spans="1:4" x14ac:dyDescent="0.2">
      <c r="A9" s="5"/>
      <c r="B9" s="5"/>
      <c r="C9" s="5"/>
      <c r="D9" s="5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workbookViewId="0">
      <selection activeCell="N2" sqref="N2:N23"/>
    </sheetView>
  </sheetViews>
  <sheetFormatPr baseColWidth="10" defaultRowHeight="16" x14ac:dyDescent="0.2"/>
  <sheetData>
    <row r="1" spans="1:14" ht="17" x14ac:dyDescent="0.2">
      <c r="A1" s="2" t="s">
        <v>102</v>
      </c>
      <c r="B1" s="2" t="s">
        <v>112</v>
      </c>
      <c r="C1" s="2" t="s">
        <v>113</v>
      </c>
      <c r="D1" s="2" t="s">
        <v>35</v>
      </c>
      <c r="E1" s="2" t="s">
        <v>36</v>
      </c>
      <c r="F1" s="2" t="s">
        <v>16</v>
      </c>
      <c r="G1" s="2" t="s">
        <v>119</v>
      </c>
      <c r="H1" s="2" t="s">
        <v>120</v>
      </c>
      <c r="I1" s="2" t="s">
        <v>121</v>
      </c>
      <c r="J1" s="2" t="s">
        <v>122</v>
      </c>
      <c r="K1" s="2" t="s">
        <v>123</v>
      </c>
      <c r="L1" s="2" t="s">
        <v>124</v>
      </c>
      <c r="M1" s="2" t="s">
        <v>125</v>
      </c>
      <c r="N1" s="2" t="s">
        <v>126</v>
      </c>
    </row>
    <row r="2" spans="1:14" ht="17" x14ac:dyDescent="0.2">
      <c r="A2" s="1">
        <v>50100</v>
      </c>
      <c r="B2" s="17" t="s">
        <v>114</v>
      </c>
      <c r="C2" s="1">
        <v>0</v>
      </c>
      <c r="D2" s="4">
        <v>1000</v>
      </c>
      <c r="E2" s="4">
        <v>1000</v>
      </c>
      <c r="F2" s="1"/>
      <c r="G2" s="5" t="s">
        <v>109</v>
      </c>
      <c r="H2" s="5" t="s">
        <v>110</v>
      </c>
      <c r="I2" s="5" t="s">
        <v>127</v>
      </c>
      <c r="J2" s="5">
        <v>5</v>
      </c>
      <c r="K2" s="5">
        <v>3</v>
      </c>
      <c r="L2" s="5">
        <v>2</v>
      </c>
      <c r="M2" s="5">
        <v>1000</v>
      </c>
      <c r="N2" s="5">
        <v>20</v>
      </c>
    </row>
    <row r="3" spans="1:14" ht="17" x14ac:dyDescent="0.2">
      <c r="A3" s="1">
        <v>50101</v>
      </c>
      <c r="B3" s="17" t="s">
        <v>114</v>
      </c>
      <c r="C3" s="1">
        <v>1</v>
      </c>
      <c r="D3" s="4">
        <f>D2*150%</f>
        <v>1500</v>
      </c>
      <c r="E3" s="4">
        <f>E2*150%</f>
        <v>1500</v>
      </c>
      <c r="F3" s="1"/>
      <c r="G3" s="5" t="s">
        <v>109</v>
      </c>
      <c r="H3" s="5" t="s">
        <v>110</v>
      </c>
      <c r="I3" s="5" t="s">
        <v>127</v>
      </c>
      <c r="J3" s="5">
        <v>5</v>
      </c>
      <c r="K3" s="5">
        <v>3</v>
      </c>
      <c r="L3" s="5">
        <v>2</v>
      </c>
      <c r="M3" s="5">
        <v>1000</v>
      </c>
      <c r="N3" s="5">
        <v>20</v>
      </c>
    </row>
    <row r="4" spans="1:14" ht="17" x14ac:dyDescent="0.2">
      <c r="A4" s="1">
        <v>50102</v>
      </c>
      <c r="B4" s="17" t="s">
        <v>114</v>
      </c>
      <c r="C4" s="1">
        <v>2</v>
      </c>
      <c r="D4" s="4">
        <f t="shared" ref="D4:E12" si="0">D3*150%</f>
        <v>2250</v>
      </c>
      <c r="E4" s="4">
        <f t="shared" si="0"/>
        <v>2250</v>
      </c>
      <c r="F4" s="1"/>
      <c r="G4" s="5" t="s">
        <v>109</v>
      </c>
      <c r="H4" s="5" t="s">
        <v>110</v>
      </c>
      <c r="I4" s="5" t="s">
        <v>127</v>
      </c>
      <c r="J4" s="5">
        <v>5</v>
      </c>
      <c r="K4" s="5">
        <v>3</v>
      </c>
      <c r="L4" s="5">
        <v>2</v>
      </c>
      <c r="M4" s="5">
        <v>1000</v>
      </c>
      <c r="N4" s="5">
        <v>20</v>
      </c>
    </row>
    <row r="5" spans="1:14" ht="17" x14ac:dyDescent="0.2">
      <c r="A5" s="1">
        <v>50103</v>
      </c>
      <c r="B5" s="17" t="s">
        <v>114</v>
      </c>
      <c r="C5" s="1">
        <v>3</v>
      </c>
      <c r="D5" s="4">
        <f t="shared" si="0"/>
        <v>3375</v>
      </c>
      <c r="E5" s="4">
        <f t="shared" si="0"/>
        <v>3375</v>
      </c>
      <c r="F5" s="1"/>
      <c r="G5" s="5" t="s">
        <v>109</v>
      </c>
      <c r="H5" s="5" t="s">
        <v>110</v>
      </c>
      <c r="I5" s="5" t="s">
        <v>127</v>
      </c>
      <c r="J5" s="5">
        <v>5</v>
      </c>
      <c r="K5" s="5">
        <v>3</v>
      </c>
      <c r="L5" s="5">
        <v>2</v>
      </c>
      <c r="M5" s="5">
        <v>1000</v>
      </c>
      <c r="N5" s="5">
        <v>20</v>
      </c>
    </row>
    <row r="6" spans="1:14" ht="17" x14ac:dyDescent="0.2">
      <c r="A6" s="1">
        <v>50104</v>
      </c>
      <c r="B6" s="17" t="s">
        <v>114</v>
      </c>
      <c r="C6" s="1">
        <v>4</v>
      </c>
      <c r="D6" s="4">
        <f t="shared" si="0"/>
        <v>5062.5</v>
      </c>
      <c r="E6" s="4">
        <f t="shared" si="0"/>
        <v>5062.5</v>
      </c>
      <c r="F6" s="1"/>
      <c r="G6" s="5" t="s">
        <v>109</v>
      </c>
      <c r="H6" s="5" t="s">
        <v>110</v>
      </c>
      <c r="I6" s="5" t="s">
        <v>127</v>
      </c>
      <c r="J6" s="5">
        <v>5</v>
      </c>
      <c r="K6" s="5">
        <v>3</v>
      </c>
      <c r="L6" s="5">
        <v>2</v>
      </c>
      <c r="M6" s="5">
        <v>1000</v>
      </c>
      <c r="N6" s="5">
        <v>20</v>
      </c>
    </row>
    <row r="7" spans="1:14" ht="17" x14ac:dyDescent="0.2">
      <c r="A7" s="1">
        <v>50105</v>
      </c>
      <c r="B7" s="17" t="s">
        <v>114</v>
      </c>
      <c r="C7" s="1">
        <v>5</v>
      </c>
      <c r="D7" s="4">
        <f t="shared" si="0"/>
        <v>7593.75</v>
      </c>
      <c r="E7" s="4">
        <f t="shared" si="0"/>
        <v>7593.75</v>
      </c>
      <c r="F7" s="1"/>
      <c r="G7" s="5" t="s">
        <v>109</v>
      </c>
      <c r="H7" s="5" t="s">
        <v>110</v>
      </c>
      <c r="I7" s="5" t="s">
        <v>127</v>
      </c>
      <c r="J7" s="5">
        <v>5</v>
      </c>
      <c r="K7" s="5">
        <v>3</v>
      </c>
      <c r="L7" s="5">
        <v>2</v>
      </c>
      <c r="M7" s="5">
        <v>1000</v>
      </c>
      <c r="N7" s="5">
        <v>20</v>
      </c>
    </row>
    <row r="8" spans="1:14" ht="17" x14ac:dyDescent="0.2">
      <c r="A8" s="1">
        <v>50106</v>
      </c>
      <c r="B8" s="17" t="s">
        <v>114</v>
      </c>
      <c r="C8" s="1">
        <v>6</v>
      </c>
      <c r="D8" s="4">
        <f t="shared" si="0"/>
        <v>11390.625</v>
      </c>
      <c r="E8" s="4">
        <f t="shared" si="0"/>
        <v>11390.625</v>
      </c>
      <c r="F8" s="1"/>
      <c r="G8" s="5" t="s">
        <v>109</v>
      </c>
      <c r="H8" s="5" t="s">
        <v>110</v>
      </c>
      <c r="I8" s="5" t="s">
        <v>127</v>
      </c>
      <c r="J8" s="5">
        <v>5</v>
      </c>
      <c r="K8" s="5">
        <v>3</v>
      </c>
      <c r="L8" s="5">
        <v>2</v>
      </c>
      <c r="M8" s="5">
        <v>1000</v>
      </c>
      <c r="N8" s="5">
        <v>20</v>
      </c>
    </row>
    <row r="9" spans="1:14" ht="17" x14ac:dyDescent="0.2">
      <c r="A9" s="1">
        <v>50107</v>
      </c>
      <c r="B9" s="17" t="s">
        <v>114</v>
      </c>
      <c r="C9" s="1">
        <v>7</v>
      </c>
      <c r="D9" s="4">
        <f t="shared" si="0"/>
        <v>17085.9375</v>
      </c>
      <c r="E9" s="4">
        <f t="shared" si="0"/>
        <v>17085.9375</v>
      </c>
      <c r="F9" s="1"/>
      <c r="G9" s="5" t="s">
        <v>109</v>
      </c>
      <c r="H9" s="5" t="s">
        <v>110</v>
      </c>
      <c r="I9" s="5" t="s">
        <v>127</v>
      </c>
      <c r="J9" s="5">
        <v>5</v>
      </c>
      <c r="K9" s="5">
        <v>3</v>
      </c>
      <c r="L9" s="5">
        <v>2</v>
      </c>
      <c r="M9" s="5">
        <v>1000</v>
      </c>
      <c r="N9" s="5">
        <v>20</v>
      </c>
    </row>
    <row r="10" spans="1:14" ht="17" x14ac:dyDescent="0.2">
      <c r="A10" s="1">
        <v>50108</v>
      </c>
      <c r="B10" s="17" t="s">
        <v>114</v>
      </c>
      <c r="C10" s="1">
        <v>8</v>
      </c>
      <c r="D10" s="4">
        <f t="shared" si="0"/>
        <v>25628.90625</v>
      </c>
      <c r="E10" s="4">
        <f t="shared" si="0"/>
        <v>25628.90625</v>
      </c>
      <c r="F10" s="1"/>
      <c r="G10" s="5" t="s">
        <v>109</v>
      </c>
      <c r="H10" s="5" t="s">
        <v>110</v>
      </c>
      <c r="I10" s="5" t="s">
        <v>127</v>
      </c>
      <c r="J10" s="5">
        <v>5</v>
      </c>
      <c r="K10" s="5">
        <v>3</v>
      </c>
      <c r="L10" s="5">
        <v>2</v>
      </c>
      <c r="M10" s="5">
        <v>1000</v>
      </c>
      <c r="N10" s="5">
        <v>20</v>
      </c>
    </row>
    <row r="11" spans="1:14" ht="17" x14ac:dyDescent="0.2">
      <c r="A11" s="1">
        <v>50109</v>
      </c>
      <c r="B11" s="17" t="s">
        <v>114</v>
      </c>
      <c r="C11" s="1">
        <v>9</v>
      </c>
      <c r="D11" s="4">
        <f t="shared" si="0"/>
        <v>38443.359375</v>
      </c>
      <c r="E11" s="4">
        <f t="shared" si="0"/>
        <v>38443.359375</v>
      </c>
      <c r="F11" s="1"/>
      <c r="G11" s="5" t="s">
        <v>109</v>
      </c>
      <c r="H11" s="5" t="s">
        <v>110</v>
      </c>
      <c r="I11" s="5" t="s">
        <v>127</v>
      </c>
      <c r="J11" s="5">
        <v>5</v>
      </c>
      <c r="K11" s="5">
        <v>3</v>
      </c>
      <c r="L11" s="5">
        <v>2</v>
      </c>
      <c r="M11" s="5">
        <v>1000</v>
      </c>
      <c r="N11" s="5">
        <v>20</v>
      </c>
    </row>
    <row r="12" spans="1:14" ht="17" x14ac:dyDescent="0.2">
      <c r="A12" s="1">
        <v>50110</v>
      </c>
      <c r="B12" s="17" t="s">
        <v>114</v>
      </c>
      <c r="C12" s="1">
        <v>10</v>
      </c>
      <c r="D12" s="4">
        <f t="shared" si="0"/>
        <v>57665.0390625</v>
      </c>
      <c r="E12" s="4">
        <f t="shared" si="0"/>
        <v>57665.0390625</v>
      </c>
      <c r="F12" s="1"/>
      <c r="G12" s="5" t="s">
        <v>109</v>
      </c>
      <c r="H12" s="5" t="s">
        <v>110</v>
      </c>
      <c r="I12" s="5" t="s">
        <v>127</v>
      </c>
      <c r="J12" s="5">
        <v>5</v>
      </c>
      <c r="K12" s="5">
        <v>3</v>
      </c>
      <c r="L12" s="5">
        <v>2</v>
      </c>
      <c r="M12" s="5">
        <v>1000</v>
      </c>
      <c r="N12" s="5">
        <v>20</v>
      </c>
    </row>
    <row r="13" spans="1:14" ht="17" x14ac:dyDescent="0.2">
      <c r="A13" s="1">
        <v>50200</v>
      </c>
      <c r="B13" s="17" t="s">
        <v>115</v>
      </c>
      <c r="C13" s="1">
        <v>0</v>
      </c>
      <c r="D13" s="4">
        <v>1000</v>
      </c>
      <c r="E13" s="4">
        <v>1000</v>
      </c>
      <c r="F13" s="1"/>
      <c r="G13" s="5" t="s">
        <v>109</v>
      </c>
      <c r="H13" s="5" t="s">
        <v>110</v>
      </c>
      <c r="I13" s="5" t="s">
        <v>127</v>
      </c>
      <c r="J13" s="5">
        <v>5</v>
      </c>
      <c r="K13" s="5">
        <v>3</v>
      </c>
      <c r="L13" s="5">
        <v>2</v>
      </c>
      <c r="M13" s="5">
        <v>1000</v>
      </c>
      <c r="N13" s="5">
        <v>20</v>
      </c>
    </row>
    <row r="14" spans="1:14" ht="17" x14ac:dyDescent="0.2">
      <c r="A14" s="1">
        <v>50201</v>
      </c>
      <c r="B14" s="17" t="s">
        <v>116</v>
      </c>
      <c r="C14" s="1">
        <v>1</v>
      </c>
      <c r="D14" s="4">
        <f>D13*150%</f>
        <v>1500</v>
      </c>
      <c r="E14" s="4">
        <f>E13*150%</f>
        <v>1500</v>
      </c>
      <c r="F14" s="5"/>
      <c r="G14" s="5" t="s">
        <v>110</v>
      </c>
      <c r="H14" s="5" t="s">
        <v>128</v>
      </c>
      <c r="I14" s="5" t="s">
        <v>111</v>
      </c>
      <c r="J14" s="5">
        <v>5</v>
      </c>
      <c r="K14" s="5">
        <v>3</v>
      </c>
      <c r="L14" s="5">
        <v>2</v>
      </c>
      <c r="M14" s="5">
        <v>1000</v>
      </c>
      <c r="N14" s="5">
        <v>20</v>
      </c>
    </row>
    <row r="15" spans="1:14" ht="17" x14ac:dyDescent="0.2">
      <c r="A15" s="1">
        <v>50202</v>
      </c>
      <c r="B15" s="17" t="s">
        <v>117</v>
      </c>
      <c r="C15" s="1">
        <v>2</v>
      </c>
      <c r="D15" s="4">
        <f t="shared" ref="D15:E15" si="1">D14*150%</f>
        <v>2250</v>
      </c>
      <c r="E15" s="4">
        <f t="shared" si="1"/>
        <v>2250</v>
      </c>
      <c r="F15" s="5"/>
      <c r="G15" s="5" t="s">
        <v>110</v>
      </c>
      <c r="H15" s="5" t="s">
        <v>128</v>
      </c>
      <c r="I15" s="5" t="s">
        <v>111</v>
      </c>
      <c r="J15" s="5">
        <v>5</v>
      </c>
      <c r="K15" s="5">
        <v>3</v>
      </c>
      <c r="L15" s="5">
        <v>2</v>
      </c>
      <c r="M15" s="5">
        <v>1000</v>
      </c>
      <c r="N15" s="5">
        <v>20</v>
      </c>
    </row>
    <row r="16" spans="1:14" ht="17" x14ac:dyDescent="0.2">
      <c r="A16" s="1">
        <v>50203</v>
      </c>
      <c r="B16" s="17" t="s">
        <v>118</v>
      </c>
      <c r="C16" s="1">
        <v>3</v>
      </c>
      <c r="D16" s="4">
        <f t="shared" ref="D16:E16" si="2">D15*150%</f>
        <v>3375</v>
      </c>
      <c r="E16" s="4">
        <f t="shared" si="2"/>
        <v>3375</v>
      </c>
      <c r="F16" s="5"/>
      <c r="G16" s="5" t="s">
        <v>110</v>
      </c>
      <c r="H16" s="5" t="s">
        <v>128</v>
      </c>
      <c r="I16" s="5" t="s">
        <v>111</v>
      </c>
      <c r="J16" s="5">
        <v>5</v>
      </c>
      <c r="K16" s="5">
        <v>3</v>
      </c>
      <c r="L16" s="5">
        <v>2</v>
      </c>
      <c r="M16" s="5">
        <v>1000</v>
      </c>
      <c r="N16" s="5">
        <v>20</v>
      </c>
    </row>
    <row r="17" spans="1:14" ht="17" x14ac:dyDescent="0.2">
      <c r="A17" s="1">
        <v>50204</v>
      </c>
      <c r="B17" s="17" t="s">
        <v>118</v>
      </c>
      <c r="C17" s="1">
        <v>4</v>
      </c>
      <c r="D17" s="4">
        <f t="shared" ref="D17:E17" si="3">D16*150%</f>
        <v>5062.5</v>
      </c>
      <c r="E17" s="4">
        <f t="shared" si="3"/>
        <v>5062.5</v>
      </c>
      <c r="F17" s="5"/>
      <c r="G17" s="5" t="s">
        <v>110</v>
      </c>
      <c r="H17" s="5" t="s">
        <v>128</v>
      </c>
      <c r="I17" s="5" t="s">
        <v>111</v>
      </c>
      <c r="J17" s="5">
        <v>5</v>
      </c>
      <c r="K17" s="5">
        <v>3</v>
      </c>
      <c r="L17" s="5">
        <v>2</v>
      </c>
      <c r="M17" s="5">
        <v>1000</v>
      </c>
      <c r="N17" s="5">
        <v>20</v>
      </c>
    </row>
    <row r="18" spans="1:14" ht="17" x14ac:dyDescent="0.2">
      <c r="A18" s="1">
        <v>50205</v>
      </c>
      <c r="B18" s="17" t="s">
        <v>118</v>
      </c>
      <c r="C18" s="1">
        <v>5</v>
      </c>
      <c r="D18" s="4">
        <f t="shared" ref="D18:E18" si="4">D17*150%</f>
        <v>7593.75</v>
      </c>
      <c r="E18" s="4">
        <f t="shared" si="4"/>
        <v>7593.75</v>
      </c>
      <c r="F18" s="5"/>
      <c r="G18" s="5" t="s">
        <v>110</v>
      </c>
      <c r="H18" s="5" t="s">
        <v>128</v>
      </c>
      <c r="I18" s="5" t="s">
        <v>111</v>
      </c>
      <c r="J18" s="5">
        <v>5</v>
      </c>
      <c r="K18" s="5">
        <v>3</v>
      </c>
      <c r="L18" s="5">
        <v>2</v>
      </c>
      <c r="M18" s="5">
        <v>1000</v>
      </c>
      <c r="N18" s="5">
        <v>20</v>
      </c>
    </row>
    <row r="19" spans="1:14" ht="17" x14ac:dyDescent="0.2">
      <c r="A19" s="1">
        <v>50206</v>
      </c>
      <c r="B19" s="17" t="s">
        <v>118</v>
      </c>
      <c r="C19" s="1">
        <v>6</v>
      </c>
      <c r="D19" s="4">
        <f t="shared" ref="D19:E19" si="5">D18*150%</f>
        <v>11390.625</v>
      </c>
      <c r="E19" s="4">
        <f t="shared" si="5"/>
        <v>11390.625</v>
      </c>
      <c r="F19" s="5"/>
      <c r="G19" s="5" t="s">
        <v>110</v>
      </c>
      <c r="H19" s="5" t="s">
        <v>128</v>
      </c>
      <c r="I19" s="5" t="s">
        <v>111</v>
      </c>
      <c r="J19" s="5">
        <v>5</v>
      </c>
      <c r="K19" s="5">
        <v>3</v>
      </c>
      <c r="L19" s="5">
        <v>2</v>
      </c>
      <c r="M19" s="5">
        <v>1000</v>
      </c>
      <c r="N19" s="5">
        <v>20</v>
      </c>
    </row>
    <row r="20" spans="1:14" ht="17" x14ac:dyDescent="0.2">
      <c r="A20" s="1">
        <v>50207</v>
      </c>
      <c r="B20" s="17" t="s">
        <v>118</v>
      </c>
      <c r="C20" s="1">
        <v>7</v>
      </c>
      <c r="D20" s="4">
        <f t="shared" ref="D20:E20" si="6">D19*150%</f>
        <v>17085.9375</v>
      </c>
      <c r="E20" s="4">
        <f t="shared" si="6"/>
        <v>17085.9375</v>
      </c>
      <c r="F20" s="5"/>
      <c r="G20" s="5" t="s">
        <v>110</v>
      </c>
      <c r="H20" s="5" t="s">
        <v>128</v>
      </c>
      <c r="I20" s="5" t="s">
        <v>111</v>
      </c>
      <c r="J20" s="5">
        <v>5</v>
      </c>
      <c r="K20" s="5">
        <v>3</v>
      </c>
      <c r="L20" s="5">
        <v>2</v>
      </c>
      <c r="M20" s="5">
        <v>1000</v>
      </c>
      <c r="N20" s="5">
        <v>20</v>
      </c>
    </row>
    <row r="21" spans="1:14" ht="17" x14ac:dyDescent="0.2">
      <c r="A21" s="1">
        <v>50208</v>
      </c>
      <c r="B21" s="17" t="s">
        <v>118</v>
      </c>
      <c r="C21" s="1">
        <v>8</v>
      </c>
      <c r="D21" s="4">
        <f t="shared" ref="D21:E21" si="7">D20*150%</f>
        <v>25628.90625</v>
      </c>
      <c r="E21" s="4">
        <f t="shared" si="7"/>
        <v>25628.90625</v>
      </c>
      <c r="F21" s="5"/>
      <c r="G21" s="5" t="s">
        <v>110</v>
      </c>
      <c r="H21" s="5" t="s">
        <v>128</v>
      </c>
      <c r="I21" s="5" t="s">
        <v>111</v>
      </c>
      <c r="J21" s="5">
        <v>5</v>
      </c>
      <c r="K21" s="5">
        <v>3</v>
      </c>
      <c r="L21" s="5">
        <v>2</v>
      </c>
      <c r="M21" s="5">
        <v>1000</v>
      </c>
      <c r="N21" s="5">
        <v>20</v>
      </c>
    </row>
    <row r="22" spans="1:14" ht="17" x14ac:dyDescent="0.2">
      <c r="A22" s="1">
        <v>50209</v>
      </c>
      <c r="B22" s="17" t="s">
        <v>118</v>
      </c>
      <c r="C22" s="1">
        <v>9</v>
      </c>
      <c r="D22" s="4">
        <f t="shared" ref="D22:E22" si="8">D21*150%</f>
        <v>38443.359375</v>
      </c>
      <c r="E22" s="4">
        <f t="shared" si="8"/>
        <v>38443.359375</v>
      </c>
      <c r="F22" s="5"/>
      <c r="G22" s="5" t="s">
        <v>110</v>
      </c>
      <c r="H22" s="5" t="s">
        <v>128</v>
      </c>
      <c r="I22" s="5" t="s">
        <v>111</v>
      </c>
      <c r="J22" s="5">
        <v>5</v>
      </c>
      <c r="K22" s="5">
        <v>3</v>
      </c>
      <c r="L22" s="5">
        <v>2</v>
      </c>
      <c r="M22" s="5">
        <v>1000</v>
      </c>
      <c r="N22" s="5">
        <v>20</v>
      </c>
    </row>
    <row r="23" spans="1:14" ht="17" x14ac:dyDescent="0.2">
      <c r="A23" s="1">
        <v>50210</v>
      </c>
      <c r="B23" s="17" t="s">
        <v>118</v>
      </c>
      <c r="C23" s="1">
        <v>10</v>
      </c>
      <c r="D23" s="4">
        <f t="shared" ref="D23:E23" si="9">D22*150%</f>
        <v>57665.0390625</v>
      </c>
      <c r="E23" s="4">
        <f t="shared" si="9"/>
        <v>57665.0390625</v>
      </c>
      <c r="F23" s="5"/>
      <c r="G23" s="5" t="s">
        <v>110</v>
      </c>
      <c r="H23" s="5" t="s">
        <v>128</v>
      </c>
      <c r="I23" s="5" t="s">
        <v>111</v>
      </c>
      <c r="J23" s="5">
        <v>5</v>
      </c>
      <c r="K23" s="5">
        <v>3</v>
      </c>
      <c r="L23" s="5">
        <v>2</v>
      </c>
      <c r="M23" s="5">
        <v>1000</v>
      </c>
      <c r="N23" s="5">
        <v>20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用户</vt:lpstr>
      <vt:lpstr>资源参数</vt:lpstr>
      <vt:lpstr>用户资源</vt:lpstr>
      <vt:lpstr>掠夺记录</vt:lpstr>
      <vt:lpstr>地块</vt:lpstr>
      <vt:lpstr>机会卡库</vt:lpstr>
      <vt:lpstr>地图</vt:lpstr>
      <vt:lpstr>用户地图信息</vt:lpstr>
      <vt:lpstr>训练信息</vt:lpstr>
      <vt:lpstr>用户训练信息</vt:lpstr>
      <vt:lpstr>训练记录</vt:lpstr>
      <vt:lpstr>用户好友信息</vt:lpstr>
      <vt:lpstr>用户登录日志</vt:lpstr>
      <vt:lpstr>聊天记录</vt:lpstr>
      <vt:lpstr>充值记录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2018-06-27T13:54:47Z</dcterms:created>
  <dcterms:modified xsi:type="dcterms:W3CDTF">2018-07-31T12:42:33Z</dcterms:modified>
</cp:coreProperties>
</file>