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51496\Desktop\ICP 2020\R scripts for charts\1. Martini plot +AICpc\"/>
    </mc:Choice>
  </mc:AlternateContent>
  <xr:revisionPtr revIDLastSave="0" documentId="13_ncr:1_{1F9C0F24-6539-4057-8C39-B09569D0489F}" xr6:coauthVersionLast="44" xr6:coauthVersionMax="44" xr10:uidLastSave="{00000000-0000-0000-0000-000000000000}"/>
  <bookViews>
    <workbookView xWindow="4840" yWindow="780" windowWidth="12920" windowHeight="9670" xr2:uid="{27200DAD-F6F6-4850-ADA8-1F9F3C9F9F16}"/>
  </bookViews>
  <sheets>
    <sheet name="GDP+AIC" sheetId="1" r:id="rId1"/>
  </sheets>
  <definedNames>
    <definedName name="_xlnm._FilterDatabase" localSheetId="0" hidden="1">'GDP+AIC'!$A$1:$H$177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tc={F0A3F3A9-9A09-468C-B52B-D0E7F2C26C38}</author>
  </authors>
  <commentList>
    <comment ref="F1" authorId="0" shapeId="0" xr:uid="{F0A3F3A9-9A09-468C-B52B-D0E7F2C26C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updated to latest 2017 data</t>
      </text>
    </comment>
  </commentList>
</comments>
</file>

<file path=xl/sharedStrings.xml><?xml version="1.0" encoding="utf-8"?>
<sst xmlns="http://schemas.openxmlformats.org/spreadsheetml/2006/main" count="712" uniqueCount="375">
  <si>
    <t>RegionCode</t>
  </si>
  <si>
    <t>a_AFR</t>
  </si>
  <si>
    <t>Middle East &amp; North Africa</t>
  </si>
  <si>
    <t>Sub-Saharan Africa</t>
  </si>
  <si>
    <t>b_ASI</t>
  </si>
  <si>
    <t>South Asia</t>
  </si>
  <si>
    <t>East Asia &amp; Pacific</t>
  </si>
  <si>
    <t>c_CIS</t>
  </si>
  <si>
    <t>Europe &amp; Central Asia</t>
  </si>
  <si>
    <t>d_EUO</t>
  </si>
  <si>
    <t>North America</t>
  </si>
  <si>
    <t>Latin America &amp; Caribbean</t>
  </si>
  <si>
    <t>e_LAT</t>
  </si>
  <si>
    <t>f_CAR</t>
  </si>
  <si>
    <t>g_WAS</t>
  </si>
  <si>
    <t>h_SPP</t>
  </si>
  <si>
    <t>CountryName</t>
  </si>
  <si>
    <t xml:space="preserve">Geo.Region </t>
  </si>
  <si>
    <t>2017.Pop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</si>
  <si>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</si>
  <si>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</si>
  <si>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</si>
  <si>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</si>
  <si>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</si>
  <si>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</si>
  <si>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</si>
  <si>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</si>
  <si>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</si>
  <si>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</si>
  <si>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</si>
  <si>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Congo, Dem. Rep.</t>
  </si>
  <si>
    <t>Congo, Rep.</t>
  </si>
  <si>
    <t>Côte d'Ivoire</t>
  </si>
  <si>
    <t>Djibouti</t>
  </si>
  <si>
    <t>Equatorial Guinea</t>
  </si>
  <si>
    <t>Eswatini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</si>
  <si>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</si>
  <si>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</si>
  <si>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</si>
  <si>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</si>
  <si>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</si>
  <si>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</si>
  <si>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</si>
  <si>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</si>
  <si>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</si>
  <si>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</si>
  <si>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</si>
  <si>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</si>
  <si>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</si>
  <si>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</si>
  <si>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Morocco (AFR)</t>
  </si>
  <si>
    <t>Mozambique</t>
  </si>
  <si>
    <t>Namibia</t>
  </si>
  <si>
    <t>Niger</t>
  </si>
  <si>
    <t>Nigeria</t>
  </si>
  <si>
    <t>Rwanda</t>
  </si>
  <si>
    <t>São Tomé and Principe</t>
  </si>
  <si>
    <t>Senegal</t>
  </si>
  <si>
    <t>Seychelles</t>
  </si>
  <si>
    <t>Sierra Leone</t>
  </si>
  <si>
    <t>South Africa</t>
  </si>
  <si>
    <t>Tanzania</t>
  </si>
  <si>
    <t>Togo</t>
  </si>
  <si>
    <t>Tunisia</t>
  </si>
  <si>
    <t>Uganda</t>
  </si>
  <si>
    <t>Zambia</t>
  </si>
  <si>
    <t>Zimbabwe</t>
  </si>
  <si>
    <t>Bangladesh</t>
  </si>
  <si>
    <t>Bhutan</t>
  </si>
  <si>
    <t>Brunei Darussalam</t>
  </si>
  <si>
    <t>Cambodia</t>
  </si>
  <si>
    <t>China</t>
  </si>
  <si>
    <t>Fiji</t>
  </si>
  <si>
    <t>Hong Kong SAR, China</t>
  </si>
  <si>
    <t>India</t>
  </si>
  <si>
    <t>Indonesia</t>
  </si>
  <si>
    <t>Lao PDR</t>
  </si>
  <si>
    <t>Malaysia</t>
  </si>
  <si>
    <t>Maldives</t>
  </si>
  <si>
    <t>Mongolia</t>
  </si>
  <si>
    <t>Myanmar</t>
  </si>
  <si>
    <t>Nepal</t>
  </si>
  <si>
    <t>Pakistan</t>
  </si>
  <si>
    <t>Philippines</t>
  </si>
  <si>
    <t>Singapore</t>
  </si>
  <si>
    <t>Sri Lanka</t>
  </si>
  <si>
    <t>Taiwan, China</t>
  </si>
  <si>
    <t>Thailand</t>
  </si>
  <si>
    <t>Vietnam</t>
  </si>
  <si>
    <t>Armenia</t>
  </si>
  <si>
    <t>Azerbaijan</t>
  </si>
  <si>
    <t>Belarus</t>
  </si>
  <si>
    <t>Kazakhstan</t>
  </si>
  <si>
    <t>Kyrgyzstan</t>
  </si>
  <si>
    <t>Moldova</t>
  </si>
  <si>
    <t>Tajikistan</t>
  </si>
  <si>
    <t>Albania</t>
  </si>
  <si>
    <t>Australia</t>
  </si>
  <si>
    <t>Austria</t>
  </si>
  <si>
    <t>Belgium</t>
  </si>
  <si>
    <t>Bosnia and Herzegovina</t>
  </si>
  <si>
    <t>Bulgaria</t>
  </si>
  <si>
    <t>Canada</t>
  </si>
  <si>
    <t>Chile</t>
  </si>
  <si>
    <t>Colombia</t>
  </si>
  <si>
    <t>Costa Rica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</si>
  <si>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</si>
  <si>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</si>
  <si>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</si>
  <si>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</si>
  <si>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</si>
  <si>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</si>
  <si>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</si>
  <si>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</si>
  <si>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</si>
  <si>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</si>
  <si>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</si>
  <si>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</si>
  <si>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</si>
  <si>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</si>
  <si>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</si>
  <si>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Korea, Rep.</t>
  </si>
  <si>
    <t>Latvia</t>
  </si>
  <si>
    <t>Lithuania</t>
  </si>
  <si>
    <t>Luxembourg</t>
  </si>
  <si>
    <t>Malta</t>
  </si>
  <si>
    <t>Mexico</t>
  </si>
  <si>
    <t>Montenegro</t>
  </si>
  <si>
    <t>Netherlands</t>
  </si>
  <si>
    <t>New Zealand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</si>
  <si>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</si>
  <si>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</si>
  <si>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</si>
  <si>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</si>
  <si>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</si>
  <si>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</si>
  <si>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</si>
  <si>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</si>
  <si>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</si>
  <si>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</si>
  <si>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Turkey</t>
  </si>
  <si>
    <t>United Kingdom</t>
  </si>
  <si>
    <t>United States</t>
  </si>
  <si>
    <t>Brazil</t>
  </si>
  <si>
    <t>Dominican Republic</t>
  </si>
  <si>
    <t>Ecuador</t>
  </si>
  <si>
    <t>El Salvador</t>
  </si>
  <si>
    <t>Haiti</t>
  </si>
  <si>
    <t>Honduras</t>
  </si>
  <si>
    <t>Nicaragua</t>
  </si>
  <si>
    <t>Panama</t>
  </si>
  <si>
    <t>Paraguay</t>
  </si>
  <si>
    <t>Peru</t>
  </si>
  <si>
    <t>Uruguay</t>
  </si>
  <si>
    <t>Anguilla</t>
  </si>
  <si>
    <t>Antigua and Barbuda</t>
  </si>
  <si>
    <t>Aruba</t>
  </si>
  <si>
    <t>Barbados</t>
  </si>
  <si>
    <t>Belize</t>
  </si>
  <si>
    <t>Bermuda</t>
  </si>
  <si>
    <t>Cayman Islands</t>
  </si>
  <si>
    <t>Curaçao</t>
  </si>
  <si>
    <t>Dominica</t>
  </si>
  <si>
    <t>Grenada</t>
  </si>
  <si>
    <t>Jamaica</t>
  </si>
  <si>
    <t>Montserrat</t>
  </si>
  <si>
    <t>Sint Maarten</t>
  </si>
  <si>
    <t>Suriname</t>
  </si>
  <si>
    <t>Trinidad and Tobago</t>
  </si>
  <si>
    <t>Turks and Caicos Islands</t>
  </si>
  <si>
    <t>Virgin Islands, British</t>
  </si>
  <si>
    <t>Bahrain</t>
  </si>
  <si>
    <t>Iraq</t>
  </si>
  <si>
    <t>Jordan</t>
  </si>
  <si>
    <t>Kuwait</t>
  </si>
  <si>
    <t>Oman</t>
  </si>
  <si>
    <t>Qatar</t>
  </si>
  <si>
    <t>Saudi Arabia</t>
  </si>
  <si>
    <t>United Arab Emirates</t>
  </si>
  <si>
    <t>Georgia</t>
  </si>
  <si>
    <t>Ukraine</t>
  </si>
  <si>
    <t>2017.GDPpercap</t>
  </si>
  <si>
    <t>2017.AICpercap</t>
  </si>
  <si>
    <t>Country Code</t>
  </si>
  <si>
    <t>Palestinian Territory</t>
  </si>
  <si>
    <t>Saint Kitts and Nevis</t>
  </si>
  <si>
    <t>Saint Lucia</t>
  </si>
  <si>
    <t>Saint Vincent and The Grenadines</t>
  </si>
  <si>
    <t>Bahamas</t>
  </si>
  <si>
    <t>Bolivia, Plurinational State of</t>
  </si>
  <si>
    <t>Macedonia, FYROM</t>
  </si>
  <si>
    <t>COD</t>
  </si>
  <si>
    <t>COG</t>
  </si>
  <si>
    <t>EGY</t>
  </si>
  <si>
    <t>SWZ</t>
  </si>
  <si>
    <t>GMB</t>
  </si>
  <si>
    <t>MAR</t>
  </si>
  <si>
    <t>STP</t>
  </si>
  <si>
    <t>SDN</t>
  </si>
  <si>
    <t>TZA</t>
  </si>
  <si>
    <t>FJI</t>
  </si>
  <si>
    <t>HKG</t>
  </si>
  <si>
    <t>LAO</t>
  </si>
  <si>
    <t>TWN</t>
  </si>
  <si>
    <t>VNM</t>
  </si>
  <si>
    <t>MDA</t>
  </si>
  <si>
    <t>BIH</t>
  </si>
  <si>
    <t>KOR</t>
  </si>
  <si>
    <t>DZA</t>
  </si>
  <si>
    <t>AGO</t>
  </si>
  <si>
    <t>BEN</t>
  </si>
  <si>
    <t>BWA</t>
  </si>
  <si>
    <t>BFA</t>
  </si>
  <si>
    <t>BDI</t>
  </si>
  <si>
    <t>CMR</t>
  </si>
  <si>
    <t>CPV</t>
  </si>
  <si>
    <t>CAF</t>
  </si>
  <si>
    <t>TCD</t>
  </si>
  <si>
    <t>COM</t>
  </si>
  <si>
    <t>CIV</t>
  </si>
  <si>
    <t>DJI</t>
  </si>
  <si>
    <t>GNQ</t>
  </si>
  <si>
    <t>ETH</t>
  </si>
  <si>
    <t>GAB</t>
  </si>
  <si>
    <t>GHA</t>
  </si>
  <si>
    <t>GIN</t>
  </si>
  <si>
    <t>GNB</t>
  </si>
  <si>
    <t>KEN</t>
  </si>
  <si>
    <t>LSO</t>
  </si>
  <si>
    <t>LBR</t>
  </si>
  <si>
    <t>MDG</t>
  </si>
  <si>
    <t>MWI</t>
  </si>
  <si>
    <t>MLI</t>
  </si>
  <si>
    <t>MRT</t>
  </si>
  <si>
    <t>MUS</t>
  </si>
  <si>
    <t>MOZ</t>
  </si>
  <si>
    <t>NAM</t>
  </si>
  <si>
    <t>NER</t>
  </si>
  <si>
    <t>NGA</t>
  </si>
  <si>
    <t>RWA</t>
  </si>
  <si>
    <t>SEN</t>
  </si>
  <si>
    <t>SYC</t>
  </si>
  <si>
    <t>SLE</t>
  </si>
  <si>
    <t>ZAF</t>
  </si>
  <si>
    <t>TGO</t>
  </si>
  <si>
    <t>TUN</t>
  </si>
  <si>
    <t>UGA</t>
  </si>
  <si>
    <t>ZMB</t>
  </si>
  <si>
    <t>ZWE</t>
  </si>
  <si>
    <t>BGD</t>
  </si>
  <si>
    <t>BTN</t>
  </si>
  <si>
    <t>BRN</t>
  </si>
  <si>
    <t>KHM</t>
  </si>
  <si>
    <t>CHN</t>
  </si>
  <si>
    <t>IND</t>
  </si>
  <si>
    <t>IDN</t>
  </si>
  <si>
    <t>MYS</t>
  </si>
  <si>
    <t>MDV</t>
  </si>
  <si>
    <t>MNG</t>
  </si>
  <si>
    <t>MMR</t>
  </si>
  <si>
    <t>NPL</t>
  </si>
  <si>
    <t>PAK</t>
  </si>
  <si>
    <t>PHL</t>
  </si>
  <si>
    <t>SGP</t>
  </si>
  <si>
    <t>LKA</t>
  </si>
  <si>
    <t>THA</t>
  </si>
  <si>
    <t>ARM</t>
  </si>
  <si>
    <t>AZE</t>
  </si>
  <si>
    <t>BLR</t>
  </si>
  <si>
    <t>KAZ</t>
  </si>
  <si>
    <t>KGZ</t>
  </si>
  <si>
    <t>TJK</t>
  </si>
  <si>
    <t>ALB</t>
  </si>
  <si>
    <t>AUS</t>
  </si>
  <si>
    <t>AUT</t>
  </si>
  <si>
    <t>BEL</t>
  </si>
  <si>
    <t>BGR</t>
  </si>
  <si>
    <t>CAN</t>
  </si>
  <si>
    <t>CHL</t>
  </si>
  <si>
    <t>COL</t>
  </si>
  <si>
    <t>CRI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</si>
  <si>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</si>
  <si>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</si>
  <si>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</si>
  <si>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</si>
  <si>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</si>
  <si>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</si>
  <si>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</si>
  <si>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</si>
  <si>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</si>
  <si>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</si>
  <si>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</si>
  <si>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</si>
  <si>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ISR</t>
  </si>
  <si>
    <t>ITA</t>
  </si>
  <si>
    <t>JPN</t>
  </si>
  <si>
    <t>LVA</t>
  </si>
  <si>
    <t>LTU</t>
  </si>
  <si>
    <t>LUX</t>
  </si>
  <si>
    <t>MLT</t>
  </si>
  <si>
    <t>MEX</t>
  </si>
  <si>
    <t>MNE</t>
  </si>
  <si>
    <t>NLD</t>
  </si>
  <si>
    <t>NZL</t>
  </si>
  <si>
    <t>MKD</t>
  </si>
  <si>
    <t>NOR</t>
  </si>
  <si>
    <t>POL</t>
  </si>
  <si>
    <t>PRT</t>
  </si>
  <si>
    <t>ROU</t>
  </si>
  <si>
    <t>RUS</t>
  </si>
  <si>
    <t>SRB</t>
  </si>
  <si>
    <t>SVK</t>
  </si>
  <si>
    <t>SVN</t>
  </si>
  <si>
    <t>ESP</t>
  </si>
  <si>
    <t>SWE</t>
  </si>
  <si>
    <t>CHE</t>
  </si>
  <si>
    <t>TUR</t>
  </si>
  <si>
    <t>GBR</t>
  </si>
  <si>
    <t>USA</t>
  </si>
  <si>
    <t>BOL</t>
  </si>
  <si>
    <t>BRA</t>
  </si>
  <si>
    <t>DOM</t>
  </si>
  <si>
    <t>ECU</t>
  </si>
  <si>
    <t>SLV</t>
  </si>
  <si>
    <t>HTI</t>
  </si>
  <si>
    <t>HND</t>
  </si>
  <si>
    <t>NIC</t>
  </si>
  <si>
    <t>PAN</t>
  </si>
  <si>
    <t>PRY</t>
  </si>
  <si>
    <t>PER</t>
  </si>
  <si>
    <t>URY</t>
  </si>
  <si>
    <t>AIA</t>
  </si>
  <si>
    <t>ATG</t>
  </si>
  <si>
    <t>ABW</t>
  </si>
  <si>
    <t>BHS</t>
  </si>
  <si>
    <t>BRB</t>
  </si>
  <si>
    <t>BLZ</t>
  </si>
  <si>
    <t>BMU</t>
  </si>
  <si>
    <t>CYM</t>
  </si>
  <si>
    <t>CUW</t>
  </si>
  <si>
    <t>DMA</t>
  </si>
  <si>
    <t>GRD</t>
  </si>
  <si>
    <t>JAM</t>
  </si>
  <si>
    <t>MSR</t>
  </si>
  <si>
    <t>SXM</t>
  </si>
  <si>
    <t>KNA</t>
  </si>
  <si>
    <t>LCA</t>
  </si>
  <si>
    <t>VCT</t>
  </si>
  <si>
    <t>SUR</t>
  </si>
  <si>
    <t>TTO</t>
  </si>
  <si>
    <t>TCA</t>
  </si>
  <si>
    <t>VGB</t>
  </si>
  <si>
    <t>BHR</t>
  </si>
  <si>
    <t>IRQ</t>
  </si>
  <si>
    <t>JOR</t>
  </si>
  <si>
    <t>KWT</t>
  </si>
  <si>
    <t>OMN</t>
  </si>
  <si>
    <t>QAT</t>
  </si>
  <si>
    <t>SAU</t>
  </si>
  <si>
    <t>ARE</t>
  </si>
  <si>
    <t>PSE</t>
  </si>
  <si>
    <t>GEO</t>
  </si>
  <si>
    <t>IRN</t>
  </si>
  <si>
    <t>UKR</t>
  </si>
  <si>
    <t>Sudan</t>
  </si>
  <si>
    <t>Egypt, Arab Rep.</t>
  </si>
  <si>
    <t>Russian Federation</t>
  </si>
  <si>
    <t>ARG</t>
  </si>
  <si>
    <t>BON</t>
  </si>
  <si>
    <t>Guyana</t>
  </si>
  <si>
    <t>GUY</t>
  </si>
  <si>
    <t xml:space="preserve">Argentina </t>
  </si>
  <si>
    <t>Bonaire</t>
  </si>
  <si>
    <t>2017.popshare</t>
  </si>
  <si>
    <t>Iran, Islamic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</si>
</sst>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Fill="1" applyBorder="1" applyAlignment="1">
      <alignment vertical="center" wrapText="1"/>
    </xf>
    <xf numFmtId="0" fontId="0" fillId="0" borderId="1" xfId="0" applyBorder="1"/>
    <xf numFmtId="0" fontId="0" fillId="2" borderId="0" xfId="0" applyFill="1"/>
  </cellXfs>
  <cellStyles count="2">
    <cellStyle name="Normal" xfId="0" builtinId="0"/>
    <cellStyle name="Normal 2" xfId="1" xr:uid="{72808DE8-B91F-4B9F-AC43-C6302E62EF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riya Chauhan" id="{80E189BE-4DDE-48DA-BA0F-D569DCFA16B8}" userId="S::schauhan3@worldbank.org::d91ecd6d-e524-41c4-8017-621c1ab658e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0-04-24T19:41:47.82" personId="{80E189BE-4DDE-48DA-BA0F-D569DCFA16B8}" id="{F0A3F3A9-9A09-468C-B52B-D0E7F2C26C38}">
    <text>Needs to be updated to latest 2017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339E-F9D5-4265-8192-511D4F44969C}">
  <dimension ref="A1:I177"/>
  <sheetViews>
    <sheetView tabSelected="1" topLeftCell="A86" workbookViewId="0">
      <selection activeCell="B93" sqref="B93"/>
    </sheetView>
  </sheetViews>
  <sheetFormatPr defaultRowHeight="14.5" x14ac:dyDescent="0.35"/>
  <cols>
    <col min="1" max="1" width="10.54296875" customWidth="1"/>
    <col min="6" max="6" width="8.7265625" style="3"/>
  </cols>
  <sheetData>
    <row r="1" spans="1:9" x14ac:dyDescent="0.35">
      <c r="A1" t="s">
        <v>16</v>
      </c>
      <c r="B1" t="s">
        <v>183</v>
      </c>
      <c r="C1" t="s">
        <v>0</v>
      </c>
      <c r="D1" t="s">
        <v>17</v>
      </c>
      <c r="F1" s="3" t="s">
        <v>181</v>
      </c>
      <c r="G1" t="s">
        <v>182</v>
      </c>
      <c r="H1" t="s">
        <v>18</v>
      </c>
      <c r="I1" t="s">
        <v>373</v>
      </c>
    </row>
    <row r="2" spans="1:9" x14ac:dyDescent="0.35">
      <c r="A2" t="s">
        <v>24</v>
      </c>
      <c r="B2" t="s">
        <v>213</v>
      </c>
      <c r="C2" t="s">
        <v>1</v>
      </c>
      <c r="D2" t="s">
        <v>3</v>
      </c>
      <c r="F2" s="3">
        <v>784.47904335703799</v>
      </c>
      <c r="G2">
        <v>794.26161673132594</v>
      </c>
      <c r="H2">
        <v>10.82701</v>
      </c>
      <c r="I2">
        <f>(H2/SUM($H$2:$H$177))*100</f>
        <v>0.1502993646682724</v>
      </c>
    </row>
    <row r="3" spans="1:9" x14ac:dyDescent="0.35">
      <c r="A3" t="s">
        <v>53</v>
      </c>
      <c r="B3" t="s">
        <v>237</v>
      </c>
      <c r="C3" t="s">
        <v>1</v>
      </c>
      <c r="D3" t="s">
        <v>3</v>
      </c>
      <c r="F3" s="3">
        <v>846.63613232849798</v>
      </c>
      <c r="G3">
        <v>661.20309286153201</v>
      </c>
      <c r="H3">
        <v>21.602388000000001</v>
      </c>
      <c r="I3">
        <f t="shared" ref="I3:I66" si="0">(H3/SUM($H$2:$H$177))*100</f>
        <v>0.29988197957861978</v>
      </c>
    </row>
    <row r="4" spans="1:9" x14ac:dyDescent="0.35">
      <c r="A4" t="s">
        <v>27</v>
      </c>
      <c r="B4" t="s">
        <v>216</v>
      </c>
      <c r="C4" t="s">
        <v>1</v>
      </c>
      <c r="D4" t="s">
        <v>3</v>
      </c>
      <c r="F4" s="3">
        <v>937.01458522283201</v>
      </c>
      <c r="G4">
        <v>910.206379438613</v>
      </c>
      <c r="H4">
        <v>4.5960229999999997</v>
      </c>
      <c r="I4">
        <f t="shared" si="0"/>
        <v>6.3801486920282452E-2</v>
      </c>
    </row>
    <row r="5" spans="1:9" x14ac:dyDescent="0.35">
      <c r="A5" t="s">
        <v>46</v>
      </c>
      <c r="B5" t="s">
        <v>231</v>
      </c>
      <c r="C5" t="s">
        <v>1</v>
      </c>
      <c r="D5" t="s">
        <v>3</v>
      </c>
      <c r="F5" s="3">
        <v>1044.86077647348</v>
      </c>
      <c r="G5">
        <v>1058.5535465499199</v>
      </c>
      <c r="H5">
        <v>17.670193000000001</v>
      </c>
      <c r="I5">
        <f t="shared" si="0"/>
        <v>0.24529568010611932</v>
      </c>
    </row>
    <row r="6" spans="1:9" x14ac:dyDescent="0.35">
      <c r="A6" t="s">
        <v>51</v>
      </c>
      <c r="B6" t="s">
        <v>235</v>
      </c>
      <c r="C6" t="s">
        <v>1</v>
      </c>
      <c r="D6" t="s">
        <v>3</v>
      </c>
      <c r="F6" s="3">
        <v>1228.5836765316601</v>
      </c>
      <c r="G6">
        <v>1085.1205877047701</v>
      </c>
      <c r="H6">
        <v>28.649007000000001</v>
      </c>
      <c r="I6">
        <f t="shared" si="0"/>
        <v>0.39770237124348173</v>
      </c>
    </row>
    <row r="7" spans="1:9" x14ac:dyDescent="0.35">
      <c r="A7" t="s">
        <v>44</v>
      </c>
      <c r="B7" t="s">
        <v>229</v>
      </c>
      <c r="C7" t="s">
        <v>1</v>
      </c>
      <c r="D7" t="s">
        <v>3</v>
      </c>
      <c r="F7" s="3">
        <v>1274.4579273648001</v>
      </c>
      <c r="G7">
        <v>1076.3554628741199</v>
      </c>
      <c r="H7">
        <v>4.7022240000000002</v>
      </c>
      <c r="I7">
        <f t="shared" si="0"/>
        <v>6.5275757547827384E-2</v>
      </c>
    </row>
    <row r="8" spans="1:9" x14ac:dyDescent="0.35">
      <c r="A8" t="s">
        <v>30</v>
      </c>
      <c r="B8" t="s">
        <v>191</v>
      </c>
      <c r="C8" t="s">
        <v>1</v>
      </c>
      <c r="D8" t="s">
        <v>3</v>
      </c>
      <c r="F8" s="3">
        <v>1377.9658372343499</v>
      </c>
      <c r="G8">
        <v>1020.99721707555</v>
      </c>
      <c r="H8">
        <v>81.398764999999997</v>
      </c>
      <c r="I8">
        <f t="shared" si="0"/>
        <v>1.1299687230622313</v>
      </c>
    </row>
    <row r="9" spans="1:9" x14ac:dyDescent="0.35">
      <c r="A9" t="s">
        <v>62</v>
      </c>
      <c r="B9" t="s">
        <v>244</v>
      </c>
      <c r="C9" t="s">
        <v>1</v>
      </c>
      <c r="D9" t="s">
        <v>3</v>
      </c>
      <c r="F9" s="3">
        <v>1457.27593109451</v>
      </c>
      <c r="G9">
        <v>1173.2396632802399</v>
      </c>
      <c r="H9">
        <v>7.6984760000000003</v>
      </c>
      <c r="I9">
        <f t="shared" si="0"/>
        <v>0.10686939900433669</v>
      </c>
    </row>
    <row r="10" spans="1:9" x14ac:dyDescent="0.35">
      <c r="A10" t="s">
        <v>45</v>
      </c>
      <c r="B10" t="s">
        <v>230</v>
      </c>
      <c r="C10" t="s">
        <v>1</v>
      </c>
      <c r="D10" t="s">
        <v>3</v>
      </c>
      <c r="F10" s="3">
        <v>1560.74654121512</v>
      </c>
      <c r="G10">
        <v>1344.43006652133</v>
      </c>
      <c r="H10">
        <v>25.570511</v>
      </c>
      <c r="I10">
        <f t="shared" si="0"/>
        <v>0.35496702760439597</v>
      </c>
    </row>
    <row r="11" spans="1:9" x14ac:dyDescent="0.35">
      <c r="A11" t="s">
        <v>36</v>
      </c>
      <c r="B11" t="s">
        <v>222</v>
      </c>
      <c r="C11" t="s">
        <v>1</v>
      </c>
      <c r="D11" t="s">
        <v>3</v>
      </c>
      <c r="F11" s="3">
        <v>1616.9603286711999</v>
      </c>
      <c r="G11">
        <v>1359.98639172915</v>
      </c>
      <c r="H11">
        <v>106.39992599999999</v>
      </c>
      <c r="I11">
        <f t="shared" si="0"/>
        <v>1.4770320964468675</v>
      </c>
    </row>
    <row r="12" spans="1:9" x14ac:dyDescent="0.35">
      <c r="A12" t="s">
        <v>28</v>
      </c>
      <c r="B12" t="s">
        <v>217</v>
      </c>
      <c r="C12" t="s">
        <v>1</v>
      </c>
      <c r="D12" t="s">
        <v>3</v>
      </c>
      <c r="F12" s="3">
        <v>1622.4294539192899</v>
      </c>
      <c r="G12">
        <v>1429.13652911385</v>
      </c>
      <c r="H12">
        <v>15.016761000000001</v>
      </c>
      <c r="I12">
        <f t="shared" si="0"/>
        <v>0.20846102826868096</v>
      </c>
    </row>
    <row r="13" spans="1:9" x14ac:dyDescent="0.35">
      <c r="A13" t="s">
        <v>59</v>
      </c>
      <c r="B13" t="s">
        <v>242</v>
      </c>
      <c r="C13" t="s">
        <v>1</v>
      </c>
      <c r="D13" t="s">
        <v>3</v>
      </c>
      <c r="F13" s="3">
        <v>1642.376203243</v>
      </c>
      <c r="G13">
        <v>1884.9958141025299</v>
      </c>
      <c r="H13">
        <v>7.4884269999999997</v>
      </c>
      <c r="I13">
        <f t="shared" si="0"/>
        <v>0.10395352183702955</v>
      </c>
    </row>
    <row r="14" spans="1:9" x14ac:dyDescent="0.35">
      <c r="A14" t="s">
        <v>55</v>
      </c>
      <c r="B14" t="s">
        <v>239</v>
      </c>
      <c r="C14" t="s">
        <v>1</v>
      </c>
      <c r="D14" t="s">
        <v>3</v>
      </c>
      <c r="F14" s="3">
        <v>1803.6293687408199</v>
      </c>
      <c r="G14">
        <v>1676.00221728826</v>
      </c>
      <c r="H14">
        <v>11.98096</v>
      </c>
      <c r="I14">
        <f t="shared" si="0"/>
        <v>0.16631837193426302</v>
      </c>
    </row>
    <row r="15" spans="1:9" x14ac:dyDescent="0.35">
      <c r="A15" t="s">
        <v>23</v>
      </c>
      <c r="B15" t="s">
        <v>212</v>
      </c>
      <c r="C15" t="s">
        <v>1</v>
      </c>
      <c r="D15" t="s">
        <v>3</v>
      </c>
      <c r="F15" s="3">
        <v>1812.76997011042</v>
      </c>
      <c r="G15">
        <v>1265.9881206969901</v>
      </c>
      <c r="H15">
        <v>19.193235999999999</v>
      </c>
      <c r="I15">
        <f t="shared" si="0"/>
        <v>0.26643839589399232</v>
      </c>
    </row>
    <row r="16" spans="1:9" x14ac:dyDescent="0.35">
      <c r="A16" t="s">
        <v>147</v>
      </c>
      <c r="B16" t="s">
        <v>324</v>
      </c>
      <c r="C16" t="s">
        <v>12</v>
      </c>
      <c r="D16" t="s">
        <v>11</v>
      </c>
      <c r="F16" s="3">
        <v>1876.9972469899101</v>
      </c>
      <c r="G16">
        <v>1968.09454477299</v>
      </c>
      <c r="H16">
        <v>10.982366000000001</v>
      </c>
      <c r="I16">
        <f t="shared" si="0"/>
        <v>0.15245599961156742</v>
      </c>
    </row>
    <row r="17" spans="1:9" x14ac:dyDescent="0.35">
      <c r="A17" t="s">
        <v>41</v>
      </c>
      <c r="B17" t="s">
        <v>226</v>
      </c>
      <c r="C17" t="s">
        <v>1</v>
      </c>
      <c r="D17" t="s">
        <v>3</v>
      </c>
      <c r="F17" s="3">
        <v>1925.23773671512</v>
      </c>
      <c r="G17">
        <v>1761.7174283117199</v>
      </c>
      <c r="H17">
        <v>1.828146</v>
      </c>
      <c r="I17">
        <f t="shared" si="0"/>
        <v>2.5378122151992429E-2</v>
      </c>
    </row>
    <row r="18" spans="1:9" x14ac:dyDescent="0.35">
      <c r="A18" t="s">
        <v>38</v>
      </c>
      <c r="B18" t="s">
        <v>195</v>
      </c>
      <c r="C18" t="s">
        <v>1</v>
      </c>
      <c r="D18" t="s">
        <v>3</v>
      </c>
      <c r="F18" s="3">
        <v>1970.0706700257299</v>
      </c>
      <c r="G18">
        <v>2027.5882625344</v>
      </c>
      <c r="H18">
        <v>2.2139000000000002</v>
      </c>
      <c r="I18">
        <f t="shared" si="0"/>
        <v>3.0733116847503454E-2</v>
      </c>
    </row>
    <row r="19" spans="1:9" x14ac:dyDescent="0.35">
      <c r="A19" t="s">
        <v>64</v>
      </c>
      <c r="B19" t="s">
        <v>246</v>
      </c>
      <c r="C19" t="s">
        <v>1</v>
      </c>
      <c r="D19" t="s">
        <v>3</v>
      </c>
      <c r="F19" s="3">
        <v>2222.5007355800999</v>
      </c>
      <c r="G19">
        <v>1914.0949471629001</v>
      </c>
      <c r="H19">
        <v>41.166587999999997</v>
      </c>
      <c r="I19">
        <f t="shared" si="0"/>
        <v>0.57147005701117182</v>
      </c>
    </row>
    <row r="20" spans="1:9" x14ac:dyDescent="0.35">
      <c r="A20" t="s">
        <v>47</v>
      </c>
      <c r="B20" t="s">
        <v>232</v>
      </c>
      <c r="C20" t="s">
        <v>1</v>
      </c>
      <c r="D20" t="s">
        <v>3</v>
      </c>
      <c r="F20" s="3">
        <v>2249.0966741318298</v>
      </c>
      <c r="G20">
        <v>2063.0309221020102</v>
      </c>
      <c r="H20">
        <v>18.512429000000001</v>
      </c>
      <c r="I20">
        <f t="shared" si="0"/>
        <v>0.25698750783147906</v>
      </c>
    </row>
    <row r="21" spans="1:9" x14ac:dyDescent="0.35">
      <c r="A21" t="s">
        <v>21</v>
      </c>
      <c r="B21" t="s">
        <v>210</v>
      </c>
      <c r="C21" t="s">
        <v>1</v>
      </c>
      <c r="D21" t="s">
        <v>3</v>
      </c>
      <c r="F21" s="3">
        <v>2250.13059150962</v>
      </c>
      <c r="G21">
        <v>1916.9700777257201</v>
      </c>
      <c r="H21">
        <v>11.175191999999999</v>
      </c>
      <c r="I21">
        <f t="shared" si="0"/>
        <v>0.1551327889829196</v>
      </c>
    </row>
    <row r="22" spans="1:9" x14ac:dyDescent="0.35">
      <c r="A22" t="s">
        <v>61</v>
      </c>
      <c r="B22" t="s">
        <v>199</v>
      </c>
      <c r="C22" t="s">
        <v>1</v>
      </c>
      <c r="D22" t="s">
        <v>3</v>
      </c>
      <c r="F22" s="3">
        <v>2287.1753971494099</v>
      </c>
      <c r="G22">
        <v>1926.3042436391499</v>
      </c>
      <c r="H22">
        <v>54.660345</v>
      </c>
      <c r="I22">
        <f t="shared" si="0"/>
        <v>0.75878891088569989</v>
      </c>
    </row>
    <row r="23" spans="1:9" x14ac:dyDescent="0.35">
      <c r="A23" t="s">
        <v>66</v>
      </c>
      <c r="B23" t="s">
        <v>248</v>
      </c>
      <c r="C23" t="s">
        <v>1</v>
      </c>
      <c r="D23" t="s">
        <v>3</v>
      </c>
      <c r="F23" s="3">
        <v>2560.0168293711999</v>
      </c>
      <c r="G23">
        <v>2539.1787747262501</v>
      </c>
      <c r="H23">
        <v>14.236599</v>
      </c>
      <c r="I23">
        <f t="shared" si="0"/>
        <v>0.19763090499934538</v>
      </c>
    </row>
    <row r="24" spans="1:9" x14ac:dyDescent="0.35">
      <c r="A24" t="s">
        <v>40</v>
      </c>
      <c r="B24" t="s">
        <v>225</v>
      </c>
      <c r="C24" t="s">
        <v>1</v>
      </c>
      <c r="D24" t="s">
        <v>3</v>
      </c>
      <c r="F24" s="3">
        <v>2846.5720533632002</v>
      </c>
      <c r="G24">
        <v>2397.6126250388702</v>
      </c>
      <c r="H24">
        <v>12.067515999999999</v>
      </c>
      <c r="I24">
        <f t="shared" si="0"/>
        <v>0.16751993282764235</v>
      </c>
    </row>
    <row r="25" spans="1:9" x14ac:dyDescent="0.35">
      <c r="A25" t="s">
        <v>81</v>
      </c>
      <c r="B25" t="s">
        <v>260</v>
      </c>
      <c r="C25" t="s">
        <v>4</v>
      </c>
      <c r="D25" t="s">
        <v>5</v>
      </c>
      <c r="F25" s="3">
        <v>2899.7039082951801</v>
      </c>
      <c r="G25">
        <v>2496.1653176576401</v>
      </c>
      <c r="H25">
        <v>28.83</v>
      </c>
      <c r="I25">
        <f t="shared" si="0"/>
        <v>0.40021489620738265</v>
      </c>
    </row>
    <row r="26" spans="1:9" x14ac:dyDescent="0.35">
      <c r="A26" t="s">
        <v>43</v>
      </c>
      <c r="B26" t="s">
        <v>228</v>
      </c>
      <c r="C26" t="s">
        <v>1</v>
      </c>
      <c r="D26" t="s">
        <v>3</v>
      </c>
      <c r="F26" s="3">
        <v>2996.0304366457399</v>
      </c>
      <c r="G26">
        <v>3018.5649553067901</v>
      </c>
      <c r="H26">
        <v>2.0915319999999999</v>
      </c>
      <c r="I26">
        <f t="shared" si="0"/>
        <v>2.9034417700118605E-2</v>
      </c>
    </row>
    <row r="27" spans="1:9" x14ac:dyDescent="0.35">
      <c r="A27" t="s">
        <v>29</v>
      </c>
      <c r="B27" t="s">
        <v>218</v>
      </c>
      <c r="C27" t="s">
        <v>1</v>
      </c>
      <c r="D27" t="s">
        <v>3</v>
      </c>
      <c r="F27" s="3">
        <v>3100.8975797903699</v>
      </c>
      <c r="G27">
        <v>2908.7993354340201</v>
      </c>
      <c r="H27">
        <v>0.81389</v>
      </c>
      <c r="I27">
        <f t="shared" si="0"/>
        <v>1.1298331664038387E-2</v>
      </c>
    </row>
    <row r="28" spans="1:9" x14ac:dyDescent="0.35">
      <c r="A28" t="s">
        <v>95</v>
      </c>
      <c r="B28" t="s">
        <v>271</v>
      </c>
      <c r="C28" t="s">
        <v>7</v>
      </c>
      <c r="D28" t="s">
        <v>8</v>
      </c>
      <c r="F28" s="3">
        <v>3104.63595695714</v>
      </c>
      <c r="G28">
        <v>2827.5663452929898</v>
      </c>
      <c r="H28">
        <v>8.8369999999999997</v>
      </c>
      <c r="I28">
        <f t="shared" si="0"/>
        <v>0.12267426423117032</v>
      </c>
    </row>
    <row r="29" spans="1:9" x14ac:dyDescent="0.35">
      <c r="A29" t="s">
        <v>57</v>
      </c>
      <c r="B29" t="s">
        <v>240</v>
      </c>
      <c r="C29" t="s">
        <v>1</v>
      </c>
      <c r="D29" t="s">
        <v>3</v>
      </c>
      <c r="F29" s="3">
        <v>3195.0174798237299</v>
      </c>
      <c r="G29">
        <v>2695.8849011121902</v>
      </c>
      <c r="H29">
        <v>15.419354</v>
      </c>
      <c r="I29">
        <f t="shared" si="0"/>
        <v>0.21404978011428685</v>
      </c>
    </row>
    <row r="30" spans="1:9" x14ac:dyDescent="0.35">
      <c r="A30" t="s">
        <v>56</v>
      </c>
      <c r="B30" t="s">
        <v>197</v>
      </c>
      <c r="C30" t="s">
        <v>1</v>
      </c>
      <c r="D30" t="s">
        <v>3</v>
      </c>
      <c r="F30" s="3">
        <v>3255.0073360977099</v>
      </c>
      <c r="G30">
        <v>3552.2575684665298</v>
      </c>
      <c r="H30">
        <v>0.20708599999999999</v>
      </c>
      <c r="I30">
        <f t="shared" si="0"/>
        <v>2.8747451264655582E-3</v>
      </c>
    </row>
    <row r="31" spans="1:9" x14ac:dyDescent="0.35">
      <c r="A31" t="s">
        <v>65</v>
      </c>
      <c r="B31" t="s">
        <v>247</v>
      </c>
      <c r="C31" t="s">
        <v>1</v>
      </c>
      <c r="D31" t="s">
        <v>3</v>
      </c>
      <c r="F31" s="3">
        <v>3353.8712458949999</v>
      </c>
      <c r="G31">
        <v>1872.35853051039</v>
      </c>
      <c r="H31">
        <v>16.853608000000001</v>
      </c>
      <c r="I31">
        <f t="shared" si="0"/>
        <v>0.23395993674782911</v>
      </c>
    </row>
    <row r="32" spans="1:9" x14ac:dyDescent="0.35">
      <c r="A32" t="s">
        <v>25</v>
      </c>
      <c r="B32" t="s">
        <v>214</v>
      </c>
      <c r="C32" t="s">
        <v>1</v>
      </c>
      <c r="D32" t="s">
        <v>3</v>
      </c>
      <c r="F32" s="3">
        <v>3545.5466117072201</v>
      </c>
      <c r="G32">
        <v>2777.3498740626801</v>
      </c>
      <c r="H32">
        <v>24.56607</v>
      </c>
      <c r="I32">
        <f t="shared" si="0"/>
        <v>0.34102348786934777</v>
      </c>
    </row>
    <row r="33" spans="1:9" x14ac:dyDescent="0.35">
      <c r="A33" t="s">
        <v>32</v>
      </c>
      <c r="B33" t="s">
        <v>219</v>
      </c>
      <c r="C33" t="s">
        <v>1</v>
      </c>
      <c r="D33" t="s">
        <v>3</v>
      </c>
      <c r="F33" s="3">
        <v>3572.18987825045</v>
      </c>
      <c r="G33">
        <v>2732.09511800775</v>
      </c>
      <c r="H33">
        <v>24.437474999999999</v>
      </c>
      <c r="I33">
        <f t="shared" si="0"/>
        <v>0.33923834619131138</v>
      </c>
    </row>
    <row r="34" spans="1:9" x14ac:dyDescent="0.35">
      <c r="A34" t="s">
        <v>48</v>
      </c>
      <c r="B34" t="s">
        <v>233</v>
      </c>
      <c r="C34" t="s">
        <v>1</v>
      </c>
      <c r="D34" t="s">
        <v>3</v>
      </c>
      <c r="F34" s="3">
        <v>3695.2863574353</v>
      </c>
      <c r="G34">
        <v>2312.7582949948801</v>
      </c>
      <c r="H34">
        <v>4.2825819999999997</v>
      </c>
      <c r="I34">
        <f t="shared" si="0"/>
        <v>5.9450333355171872E-2</v>
      </c>
    </row>
    <row r="35" spans="1:9" x14ac:dyDescent="0.35">
      <c r="A35" t="s">
        <v>70</v>
      </c>
      <c r="B35" t="s">
        <v>252</v>
      </c>
      <c r="C35" t="s">
        <v>4</v>
      </c>
      <c r="D35" t="s">
        <v>6</v>
      </c>
      <c r="F35" s="3">
        <v>3967.88373853353</v>
      </c>
      <c r="G35">
        <v>3511.8304597739402</v>
      </c>
      <c r="H35">
        <v>15.85</v>
      </c>
      <c r="I35">
        <f t="shared" si="0"/>
        <v>0.22002796062736782</v>
      </c>
    </row>
    <row r="36" spans="1:9" x14ac:dyDescent="0.35">
      <c r="A36" t="s">
        <v>42</v>
      </c>
      <c r="B36" t="s">
        <v>227</v>
      </c>
      <c r="C36" t="s">
        <v>1</v>
      </c>
      <c r="D36" t="s">
        <v>3</v>
      </c>
      <c r="F36" s="3">
        <v>4061.5079891259502</v>
      </c>
      <c r="G36">
        <v>3735.06373998153</v>
      </c>
      <c r="H36">
        <v>50.221145999999997</v>
      </c>
      <c r="I36">
        <f t="shared" si="0"/>
        <v>0.69716443752361457</v>
      </c>
    </row>
    <row r="37" spans="1:9" x14ac:dyDescent="0.35">
      <c r="A37" t="s">
        <v>364</v>
      </c>
      <c r="B37" t="s">
        <v>198</v>
      </c>
      <c r="C37" t="s">
        <v>1</v>
      </c>
      <c r="D37" t="s">
        <v>3</v>
      </c>
      <c r="F37" s="3">
        <v>4331.0399760754299</v>
      </c>
      <c r="G37">
        <v>3717.4842386251598</v>
      </c>
      <c r="H37">
        <v>40.782699999999998</v>
      </c>
      <c r="I37">
        <f t="shared" si="0"/>
        <v>0.56614096592288665</v>
      </c>
    </row>
    <row r="38" spans="1:9" x14ac:dyDescent="0.35">
      <c r="A38" t="s">
        <v>67</v>
      </c>
      <c r="B38" t="s">
        <v>249</v>
      </c>
      <c r="C38" t="s">
        <v>4</v>
      </c>
      <c r="D38" t="s">
        <v>5</v>
      </c>
      <c r="F38" s="3">
        <v>4391.7432917409897</v>
      </c>
      <c r="G38">
        <v>3369.0641644224702</v>
      </c>
      <c r="H38">
        <v>161.80000000000001</v>
      </c>
      <c r="I38">
        <f t="shared" si="0"/>
        <v>2.2460898441330044</v>
      </c>
    </row>
    <row r="39" spans="1:9" x14ac:dyDescent="0.35">
      <c r="A39" t="s">
        <v>80</v>
      </c>
      <c r="B39" t="s">
        <v>259</v>
      </c>
      <c r="C39" t="s">
        <v>4</v>
      </c>
      <c r="D39" t="s">
        <v>6</v>
      </c>
      <c r="F39" s="3">
        <v>4411.3508756628598</v>
      </c>
      <c r="G39">
        <v>2699.68230268761</v>
      </c>
      <c r="H39">
        <v>53.15</v>
      </c>
      <c r="I39">
        <f t="shared" si="0"/>
        <v>0.73782246734035339</v>
      </c>
    </row>
    <row r="40" spans="1:9" x14ac:dyDescent="0.35">
      <c r="A40" t="s">
        <v>54</v>
      </c>
      <c r="B40" t="s">
        <v>238</v>
      </c>
      <c r="C40" t="s">
        <v>1</v>
      </c>
      <c r="D40" t="s">
        <v>3</v>
      </c>
      <c r="F40" s="3">
        <v>4634.4682468965802</v>
      </c>
      <c r="G40">
        <v>4051.9555616968801</v>
      </c>
      <c r="H40">
        <v>190.87324699999999</v>
      </c>
      <c r="I40">
        <f t="shared" si="0"/>
        <v>2.6496814685005585</v>
      </c>
    </row>
    <row r="41" spans="1:9" x14ac:dyDescent="0.35">
      <c r="A41" t="s">
        <v>82</v>
      </c>
      <c r="B41" t="s">
        <v>261</v>
      </c>
      <c r="C41" t="s">
        <v>4</v>
      </c>
      <c r="D41" t="s">
        <v>5</v>
      </c>
      <c r="F41" s="3">
        <v>4974.7289238666299</v>
      </c>
      <c r="G41">
        <v>4580.3021159605896</v>
      </c>
      <c r="H41">
        <v>199.11</v>
      </c>
      <c r="I41">
        <f t="shared" si="0"/>
        <v>2.7640231697485937</v>
      </c>
    </row>
    <row r="42" spans="1:9" x14ac:dyDescent="0.35">
      <c r="A42" t="s">
        <v>39</v>
      </c>
      <c r="B42" t="s">
        <v>224</v>
      </c>
      <c r="C42" t="s">
        <v>1</v>
      </c>
      <c r="D42" t="s">
        <v>3</v>
      </c>
      <c r="F42" s="3">
        <v>4996.6399076920998</v>
      </c>
      <c r="G42">
        <v>4091.0638173675402</v>
      </c>
      <c r="H42">
        <v>29.121464</v>
      </c>
      <c r="I42">
        <f t="shared" si="0"/>
        <v>0.40426096747024032</v>
      </c>
    </row>
    <row r="43" spans="1:9" x14ac:dyDescent="0.35">
      <c r="A43" t="s">
        <v>31</v>
      </c>
      <c r="B43" t="s">
        <v>192</v>
      </c>
      <c r="C43" t="s">
        <v>1</v>
      </c>
      <c r="D43" t="s">
        <v>3</v>
      </c>
      <c r="F43" s="3">
        <v>5145.21957161097</v>
      </c>
      <c r="G43">
        <v>2441.2359648532201</v>
      </c>
      <c r="H43">
        <v>5.1107009999999997</v>
      </c>
      <c r="I43">
        <f t="shared" si="0"/>
        <v>7.0946190435725504E-2</v>
      </c>
    </row>
    <row r="44" spans="1:9" x14ac:dyDescent="0.35">
      <c r="A44" t="s">
        <v>33</v>
      </c>
      <c r="B44" t="s">
        <v>220</v>
      </c>
      <c r="C44" t="s">
        <v>1</v>
      </c>
      <c r="D44" t="s">
        <v>2</v>
      </c>
      <c r="F44" s="3">
        <v>5197.0500201701298</v>
      </c>
      <c r="G44">
        <v>3963.7779116224801</v>
      </c>
      <c r="H44">
        <v>0.94410000000000005</v>
      </c>
      <c r="I44">
        <f t="shared" si="0"/>
        <v>1.3105892594845299E-2</v>
      </c>
    </row>
    <row r="45" spans="1:9" ht="26" x14ac:dyDescent="0.35">
      <c r="A45" s="1" t="s">
        <v>184</v>
      </c>
      <c r="B45" t="s">
        <v>360</v>
      </c>
      <c r="C45" t="s">
        <v>14</v>
      </c>
      <c r="D45" t="s">
        <v>2</v>
      </c>
      <c r="F45" s="3">
        <v>5756.2040604089698</v>
      </c>
      <c r="G45">
        <v>6225.5019804653703</v>
      </c>
      <c r="H45">
        <v>4.4546330000000003</v>
      </c>
      <c r="I45">
        <f t="shared" si="0"/>
        <v>6.1838726456364256E-2</v>
      </c>
    </row>
    <row r="46" spans="1:9" x14ac:dyDescent="0.35">
      <c r="A46" t="s">
        <v>93</v>
      </c>
      <c r="B46" t="s">
        <v>270</v>
      </c>
      <c r="C46" t="s">
        <v>7</v>
      </c>
      <c r="D46" t="s">
        <v>8</v>
      </c>
      <c r="F46" s="3">
        <v>5263.1375839791099</v>
      </c>
      <c r="G46">
        <v>5023.35689862864</v>
      </c>
      <c r="H46">
        <v>5.9432999999999998</v>
      </c>
      <c r="I46">
        <f t="shared" si="0"/>
        <v>8.2504238384645753E-2</v>
      </c>
    </row>
    <row r="47" spans="1:9" x14ac:dyDescent="0.35">
      <c r="A47" t="s">
        <v>148</v>
      </c>
      <c r="B47" t="s">
        <v>325</v>
      </c>
      <c r="C47" t="s">
        <v>12</v>
      </c>
      <c r="D47" t="s">
        <v>11</v>
      </c>
      <c r="F47" s="3">
        <v>5561.9968791062201</v>
      </c>
      <c r="G47">
        <v>4635.4754349413897</v>
      </c>
      <c r="H47">
        <v>9.4290129999999994</v>
      </c>
      <c r="I47">
        <f t="shared" si="0"/>
        <v>0.13089252372990154</v>
      </c>
    </row>
    <row r="48" spans="1:9" x14ac:dyDescent="0.35">
      <c r="A48" t="s">
        <v>149</v>
      </c>
      <c r="B48" t="s">
        <v>326</v>
      </c>
      <c r="C48" t="s">
        <v>12</v>
      </c>
      <c r="D48" t="s">
        <v>11</v>
      </c>
      <c r="F48" s="3">
        <v>6029.1533850273499</v>
      </c>
      <c r="G48">
        <v>4923.6704614594701</v>
      </c>
      <c r="H48">
        <v>6.3848459999999996</v>
      </c>
      <c r="I48">
        <f t="shared" si="0"/>
        <v>8.8633731501565116E-2</v>
      </c>
    </row>
    <row r="49" spans="1:9" x14ac:dyDescent="0.35">
      <c r="A49" t="s">
        <v>74</v>
      </c>
      <c r="B49" t="s">
        <v>254</v>
      </c>
      <c r="C49" t="s">
        <v>4</v>
      </c>
      <c r="D49" t="s">
        <v>5</v>
      </c>
      <c r="F49" s="3">
        <v>6149.1966574918097</v>
      </c>
      <c r="G49">
        <v>4168.5052193127804</v>
      </c>
      <c r="H49">
        <v>1309.2</v>
      </c>
      <c r="I49">
        <f t="shared" si="0"/>
        <v>18.174170728917979</v>
      </c>
    </row>
    <row r="50" spans="1:9" x14ac:dyDescent="0.35">
      <c r="A50" t="s">
        <v>26</v>
      </c>
      <c r="B50" t="s">
        <v>215</v>
      </c>
      <c r="C50" t="s">
        <v>1</v>
      </c>
      <c r="D50" t="s">
        <v>3</v>
      </c>
      <c r="F50" s="3">
        <v>6616.6220548769097</v>
      </c>
      <c r="G50">
        <v>5395.8447056586101</v>
      </c>
      <c r="H50">
        <v>0.53749899999999995</v>
      </c>
      <c r="I50">
        <f t="shared" si="0"/>
        <v>7.4615021330756825E-3</v>
      </c>
    </row>
    <row r="51" spans="1:9" x14ac:dyDescent="0.35">
      <c r="A51" t="s">
        <v>88</v>
      </c>
      <c r="B51" t="s">
        <v>204</v>
      </c>
      <c r="C51" t="s">
        <v>4</v>
      </c>
      <c r="D51" t="s">
        <v>6</v>
      </c>
      <c r="F51" s="3">
        <v>7182.8267446271002</v>
      </c>
      <c r="G51">
        <v>4805.2137818353003</v>
      </c>
      <c r="H51">
        <v>94.24</v>
      </c>
      <c r="I51">
        <f t="shared" si="0"/>
        <v>1.3082293381402614</v>
      </c>
    </row>
    <row r="52" spans="1:9" x14ac:dyDescent="0.35">
      <c r="A52" t="s">
        <v>158</v>
      </c>
      <c r="B52" t="s">
        <v>336</v>
      </c>
      <c r="C52" t="s">
        <v>13</v>
      </c>
      <c r="D52" t="s">
        <v>11</v>
      </c>
      <c r="F52" s="3">
        <v>7209.56131957243</v>
      </c>
      <c r="G52">
        <v>5356.4369508706804</v>
      </c>
      <c r="H52">
        <v>0.37576900000000002</v>
      </c>
      <c r="I52">
        <f t="shared" si="0"/>
        <v>5.2163840212609081E-3</v>
      </c>
    </row>
    <row r="53" spans="1:9" x14ac:dyDescent="0.35">
      <c r="A53" t="s">
        <v>76</v>
      </c>
      <c r="B53" t="s">
        <v>202</v>
      </c>
      <c r="C53" t="s">
        <v>4</v>
      </c>
      <c r="D53" t="s">
        <v>6</v>
      </c>
      <c r="F53" s="3">
        <v>7310.0337803958701</v>
      </c>
      <c r="G53">
        <v>4158.0708107602204</v>
      </c>
      <c r="H53">
        <v>6.9008459999999996</v>
      </c>
      <c r="I53">
        <f t="shared" si="0"/>
        <v>9.5796786875932419E-2</v>
      </c>
    </row>
    <row r="54" spans="1:9" x14ac:dyDescent="0.35">
      <c r="A54" t="s">
        <v>20</v>
      </c>
      <c r="B54" t="s">
        <v>209</v>
      </c>
      <c r="C54" t="s">
        <v>1</v>
      </c>
      <c r="D54" t="s">
        <v>3</v>
      </c>
      <c r="F54" s="3">
        <v>7348.10631706197</v>
      </c>
      <c r="G54">
        <v>4309.4754400060101</v>
      </c>
      <c r="H54">
        <v>29.816769000000001</v>
      </c>
      <c r="I54">
        <f t="shared" si="0"/>
        <v>0.41391311517774909</v>
      </c>
    </row>
    <row r="55" spans="1:9" x14ac:dyDescent="0.35">
      <c r="A55" t="s">
        <v>50</v>
      </c>
      <c r="B55" t="s">
        <v>196</v>
      </c>
      <c r="C55" t="s">
        <v>1</v>
      </c>
      <c r="D55" t="s">
        <v>2</v>
      </c>
      <c r="F55" s="3">
        <v>7583.1506357100898</v>
      </c>
      <c r="G55">
        <v>4902.4776788769104</v>
      </c>
      <c r="H55">
        <v>34.852120999999997</v>
      </c>
      <c r="I55">
        <f t="shared" si="0"/>
        <v>0.48381331906424346</v>
      </c>
    </row>
    <row r="56" spans="1:9" x14ac:dyDescent="0.35">
      <c r="A56" t="s">
        <v>83</v>
      </c>
      <c r="B56" t="s">
        <v>262</v>
      </c>
      <c r="C56" t="s">
        <v>4</v>
      </c>
      <c r="D56" t="s">
        <v>6</v>
      </c>
      <c r="F56" s="3">
        <v>7772.0516021557296</v>
      </c>
      <c r="G56">
        <v>6458.3716595046099</v>
      </c>
      <c r="H56">
        <v>104.92140000000001</v>
      </c>
      <c r="I56">
        <f t="shared" si="0"/>
        <v>1.4565073607677168</v>
      </c>
    </row>
    <row r="57" spans="1:9" x14ac:dyDescent="0.35">
      <c r="A57" t="s">
        <v>189</v>
      </c>
      <c r="B57" t="s">
        <v>319</v>
      </c>
      <c r="C57" t="s">
        <v>12</v>
      </c>
      <c r="D57" t="s">
        <v>11</v>
      </c>
      <c r="F57" s="3">
        <v>8423.6960414639998</v>
      </c>
      <c r="G57">
        <v>6436.0186231378402</v>
      </c>
      <c r="H57">
        <v>11.192855</v>
      </c>
      <c r="I57">
        <f t="shared" si="0"/>
        <v>0.15537798481058909</v>
      </c>
    </row>
    <row r="58" spans="1:9" x14ac:dyDescent="0.35">
      <c r="A58" t="s">
        <v>146</v>
      </c>
      <c r="B58" t="s">
        <v>323</v>
      </c>
      <c r="C58" t="s">
        <v>12</v>
      </c>
      <c r="D58" t="s">
        <v>11</v>
      </c>
      <c r="F58" s="3">
        <v>8436.7144404899409</v>
      </c>
      <c r="G58">
        <v>7336.3271553211398</v>
      </c>
      <c r="H58">
        <v>6.3881259999999997</v>
      </c>
      <c r="I58">
        <f t="shared" si="0"/>
        <v>8.8679264101619221E-2</v>
      </c>
    </row>
    <row r="59" spans="1:9" x14ac:dyDescent="0.35">
      <c r="A59" t="s">
        <v>35</v>
      </c>
      <c r="B59" t="s">
        <v>194</v>
      </c>
      <c r="C59" t="s">
        <v>1</v>
      </c>
      <c r="D59" t="s">
        <v>3</v>
      </c>
      <c r="F59" s="3">
        <v>8716.6061583492392</v>
      </c>
      <c r="G59">
        <v>7933.0301855058997</v>
      </c>
      <c r="H59">
        <v>1.124808</v>
      </c>
      <c r="I59">
        <f t="shared" si="0"/>
        <v>1.5614461220021979E-2</v>
      </c>
    </row>
    <row r="60" spans="1:9" x14ac:dyDescent="0.35">
      <c r="A60" t="s">
        <v>180</v>
      </c>
      <c r="B60" t="s">
        <v>363</v>
      </c>
      <c r="C60" t="s">
        <v>15</v>
      </c>
      <c r="D60" t="s">
        <v>8</v>
      </c>
      <c r="F60" s="3">
        <v>8791.3074014426002</v>
      </c>
      <c r="G60">
        <v>9898.7448898860494</v>
      </c>
      <c r="H60">
        <v>42.485472999999999</v>
      </c>
      <c r="I60">
        <f t="shared" si="0"/>
        <v>0.58977867384726179</v>
      </c>
    </row>
    <row r="61" spans="1:9" x14ac:dyDescent="0.35">
      <c r="A61" t="s">
        <v>369</v>
      </c>
      <c r="B61" t="s">
        <v>370</v>
      </c>
      <c r="C61" t="s">
        <v>13</v>
      </c>
      <c r="D61" t="s">
        <v>11</v>
      </c>
      <c r="F61" s="3">
        <v>8989.0266784914693</v>
      </c>
      <c r="G61">
        <v>6447.3309295426398</v>
      </c>
      <c r="H61">
        <v>0.77522199999999997</v>
      </c>
      <c r="I61">
        <f t="shared" si="0"/>
        <v>1.0761546731449171E-2</v>
      </c>
    </row>
    <row r="62" spans="1:9" x14ac:dyDescent="0.35">
      <c r="A62" t="s">
        <v>94</v>
      </c>
      <c r="B62" t="s">
        <v>205</v>
      </c>
      <c r="C62" t="s">
        <v>7</v>
      </c>
      <c r="D62" t="s">
        <v>8</v>
      </c>
      <c r="F62" s="3">
        <v>9044.6426727323505</v>
      </c>
      <c r="G62">
        <v>9176.8578012912403</v>
      </c>
      <c r="H62">
        <v>3.5491999999999999</v>
      </c>
      <c r="I62">
        <f t="shared" si="0"/>
        <v>4.9269604912217914E-2</v>
      </c>
    </row>
    <row r="63" spans="1:9" x14ac:dyDescent="0.35">
      <c r="A63" t="s">
        <v>173</v>
      </c>
      <c r="B63" t="s">
        <v>354</v>
      </c>
      <c r="C63" t="s">
        <v>14</v>
      </c>
      <c r="D63" t="s">
        <v>2</v>
      </c>
      <c r="F63" s="3">
        <v>9610.1138886343997</v>
      </c>
      <c r="G63">
        <v>8673.4917169706605</v>
      </c>
      <c r="H63">
        <v>10.053000000000001</v>
      </c>
      <c r="I63">
        <f t="shared" si="0"/>
        <v>0.13955464278781887</v>
      </c>
    </row>
    <row r="64" spans="1:9" x14ac:dyDescent="0.35">
      <c r="A64" t="s">
        <v>164</v>
      </c>
      <c r="B64" t="s">
        <v>342</v>
      </c>
      <c r="C64" t="s">
        <v>13</v>
      </c>
      <c r="D64" t="s">
        <v>11</v>
      </c>
      <c r="F64" s="3">
        <v>9619.2449169689608</v>
      </c>
      <c r="G64">
        <v>8525.4383113007607</v>
      </c>
      <c r="H64">
        <v>2.9208479999999999</v>
      </c>
      <c r="I64">
        <f t="shared" si="0"/>
        <v>4.0546891403313946E-2</v>
      </c>
    </row>
    <row r="65" spans="1:9" x14ac:dyDescent="0.35">
      <c r="A65" t="s">
        <v>172</v>
      </c>
      <c r="B65" t="s">
        <v>353</v>
      </c>
      <c r="C65" t="s">
        <v>14</v>
      </c>
      <c r="D65" t="s">
        <v>2</v>
      </c>
      <c r="F65" s="3">
        <v>9916.7521604276008</v>
      </c>
      <c r="G65">
        <v>6495.1685592416397</v>
      </c>
      <c r="H65">
        <v>37.139519</v>
      </c>
      <c r="I65">
        <f t="shared" si="0"/>
        <v>0.51556672708210605</v>
      </c>
    </row>
    <row r="66" spans="1:9" x14ac:dyDescent="0.35">
      <c r="A66" t="s">
        <v>179</v>
      </c>
      <c r="B66" t="s">
        <v>361</v>
      </c>
      <c r="C66" t="s">
        <v>15</v>
      </c>
      <c r="D66" t="s">
        <v>8</v>
      </c>
      <c r="F66" s="3">
        <v>10064.042792435899</v>
      </c>
      <c r="G66">
        <v>10123.445544329599</v>
      </c>
      <c r="H66">
        <v>3.7280034999999998</v>
      </c>
      <c r="I66">
        <f t="shared" si="0"/>
        <v>5.1751735477393659E-2</v>
      </c>
    </row>
    <row r="67" spans="1:9" x14ac:dyDescent="0.35">
      <c r="A67" t="s">
        <v>52</v>
      </c>
      <c r="B67" t="s">
        <v>236</v>
      </c>
      <c r="C67" t="s">
        <v>1</v>
      </c>
      <c r="D67" t="s">
        <v>3</v>
      </c>
      <c r="F67" s="3">
        <v>10614.321703797499</v>
      </c>
      <c r="G67">
        <v>9018.8907340117494</v>
      </c>
      <c r="H67">
        <v>2.4026230000000002</v>
      </c>
      <c r="I67">
        <f t="shared" ref="I67:I130" si="1">(H67/SUM($H$2:$H$177))*100</f>
        <v>3.3352948823117248E-2</v>
      </c>
    </row>
    <row r="68" spans="1:9" x14ac:dyDescent="0.35">
      <c r="A68" t="s">
        <v>63</v>
      </c>
      <c r="B68" t="s">
        <v>245</v>
      </c>
      <c r="C68" t="s">
        <v>1</v>
      </c>
      <c r="D68" t="s">
        <v>2</v>
      </c>
      <c r="F68" s="3">
        <v>10638.314954157901</v>
      </c>
      <c r="G68">
        <v>9842.2776622961901</v>
      </c>
      <c r="H68">
        <v>11.433438000000001</v>
      </c>
      <c r="I68">
        <f t="shared" si="1"/>
        <v>0.15871773161510733</v>
      </c>
    </row>
    <row r="69" spans="1:9" x14ac:dyDescent="0.35">
      <c r="A69" t="s">
        <v>75</v>
      </c>
      <c r="B69" t="s">
        <v>255</v>
      </c>
      <c r="C69" t="s">
        <v>4</v>
      </c>
      <c r="D69" t="s">
        <v>6</v>
      </c>
      <c r="F69" s="3">
        <v>11048.7586504132</v>
      </c>
      <c r="G69">
        <v>6703.1559309233999</v>
      </c>
      <c r="H69">
        <v>261.890872</v>
      </c>
      <c r="I69">
        <f t="shared" si="1"/>
        <v>3.6355403453049231</v>
      </c>
    </row>
    <row r="70" spans="1:9" x14ac:dyDescent="0.35">
      <c r="A70" t="s">
        <v>79</v>
      </c>
      <c r="B70" t="s">
        <v>258</v>
      </c>
      <c r="C70" t="s">
        <v>4</v>
      </c>
      <c r="D70" t="s">
        <v>6</v>
      </c>
      <c r="F70" s="3">
        <v>11185.568086965701</v>
      </c>
      <c r="G70">
        <v>6884.1607568458903</v>
      </c>
      <c r="H70">
        <v>3.148917</v>
      </c>
      <c r="I70">
        <f t="shared" si="1"/>
        <v>4.3712920233113517E-2</v>
      </c>
    </row>
    <row r="71" spans="1:9" x14ac:dyDescent="0.35">
      <c r="A71" t="s">
        <v>162</v>
      </c>
      <c r="B71" t="s">
        <v>340</v>
      </c>
      <c r="C71" t="s">
        <v>13</v>
      </c>
      <c r="D71" t="s">
        <v>11</v>
      </c>
      <c r="F71" s="3">
        <v>11304.3597107511</v>
      </c>
      <c r="G71">
        <v>10481.326680553901</v>
      </c>
      <c r="H71">
        <v>7.1457999999999994E-2</v>
      </c>
      <c r="I71">
        <f t="shared" si="1"/>
        <v>9.9197211422778851E-4</v>
      </c>
    </row>
    <row r="72" spans="1:9" x14ac:dyDescent="0.35">
      <c r="A72" t="s">
        <v>19</v>
      </c>
      <c r="B72" t="s">
        <v>208</v>
      </c>
      <c r="C72" t="s">
        <v>1</v>
      </c>
      <c r="D72" t="s">
        <v>2</v>
      </c>
      <c r="F72" s="3">
        <v>11560.515719627099</v>
      </c>
      <c r="G72">
        <v>7133.0137261480304</v>
      </c>
      <c r="H72">
        <v>41.389173999999997</v>
      </c>
      <c r="I72">
        <f t="shared" si="1"/>
        <v>0.57455997143667359</v>
      </c>
    </row>
    <row r="73" spans="1:9" x14ac:dyDescent="0.35">
      <c r="A73" t="s">
        <v>145</v>
      </c>
      <c r="B73" t="s">
        <v>322</v>
      </c>
      <c r="C73" t="s">
        <v>12</v>
      </c>
      <c r="D73" t="s">
        <v>11</v>
      </c>
      <c r="F73" s="3">
        <v>11617.908758329801</v>
      </c>
      <c r="G73">
        <v>7812.4475817131097</v>
      </c>
      <c r="H73">
        <v>16.785361000000002</v>
      </c>
      <c r="I73">
        <f t="shared" si="1"/>
        <v>0.23301253938322752</v>
      </c>
    </row>
    <row r="74" spans="1:9" x14ac:dyDescent="0.35">
      <c r="A74" t="s">
        <v>68</v>
      </c>
      <c r="B74" t="s">
        <v>250</v>
      </c>
      <c r="C74" t="s">
        <v>4</v>
      </c>
      <c r="D74" t="s">
        <v>5</v>
      </c>
      <c r="F74" s="3">
        <v>11786.711418607299</v>
      </c>
      <c r="G74">
        <v>7168.7021256922899</v>
      </c>
      <c r="H74">
        <v>0.72714499999999904</v>
      </c>
      <c r="I74">
        <f t="shared" si="1"/>
        <v>1.0094147093399822E-2</v>
      </c>
    </row>
    <row r="75" spans="1:9" x14ac:dyDescent="0.35">
      <c r="A75" t="s">
        <v>89</v>
      </c>
      <c r="B75" t="s">
        <v>266</v>
      </c>
      <c r="C75" t="s">
        <v>7</v>
      </c>
      <c r="D75" t="s">
        <v>8</v>
      </c>
      <c r="F75" s="3">
        <v>11974.199472349101</v>
      </c>
      <c r="G75">
        <v>10892.8879540125</v>
      </c>
      <c r="H75">
        <v>2.9794499999999999</v>
      </c>
      <c r="I75">
        <f t="shared" si="1"/>
        <v>4.1360397936354008E-2</v>
      </c>
    </row>
    <row r="76" spans="1:9" x14ac:dyDescent="0.35">
      <c r="A76" t="s">
        <v>372</v>
      </c>
      <c r="B76" t="s">
        <v>368</v>
      </c>
      <c r="C76" t="s">
        <v>13</v>
      </c>
      <c r="D76" t="s">
        <v>11</v>
      </c>
      <c r="F76" s="3">
        <v>0</v>
      </c>
      <c r="G76">
        <v>12033.8007725506</v>
      </c>
      <c r="H76">
        <v>2.5401E-2</v>
      </c>
      <c r="I76">
        <f t="shared" si="1"/>
        <v>3.5261389450446501E-4</v>
      </c>
    </row>
    <row r="77" spans="1:9" x14ac:dyDescent="0.35">
      <c r="A77" t="s">
        <v>152</v>
      </c>
      <c r="B77" t="s">
        <v>329</v>
      </c>
      <c r="C77" t="s">
        <v>12</v>
      </c>
      <c r="D77" t="s">
        <v>11</v>
      </c>
      <c r="F77" s="3">
        <v>12506.5297727946</v>
      </c>
      <c r="G77">
        <v>8708.3394732961006</v>
      </c>
      <c r="H77">
        <v>31.444298</v>
      </c>
      <c r="I77">
        <f t="shared" si="1"/>
        <v>0.43650629415137043</v>
      </c>
    </row>
    <row r="78" spans="1:9" x14ac:dyDescent="0.35">
      <c r="A78" t="s">
        <v>85</v>
      </c>
      <c r="B78" t="s">
        <v>264</v>
      </c>
      <c r="C78" t="s">
        <v>4</v>
      </c>
      <c r="D78" t="s">
        <v>5</v>
      </c>
      <c r="F78" s="3">
        <v>12573.896910641401</v>
      </c>
      <c r="G78">
        <v>8624.02755597957</v>
      </c>
      <c r="H78">
        <v>21.443999999999999</v>
      </c>
      <c r="I78">
        <f t="shared" si="1"/>
        <v>0.29768325474405527</v>
      </c>
    </row>
    <row r="79" spans="1:9" x14ac:dyDescent="0.35">
      <c r="A79" t="s">
        <v>151</v>
      </c>
      <c r="B79" t="s">
        <v>328</v>
      </c>
      <c r="C79" t="s">
        <v>12</v>
      </c>
      <c r="D79" t="s">
        <v>11</v>
      </c>
      <c r="F79" s="3">
        <v>12594.343261287</v>
      </c>
      <c r="G79">
        <v>9385.5809574313298</v>
      </c>
      <c r="H79">
        <v>6.8670609999999996</v>
      </c>
      <c r="I79">
        <f t="shared" si="1"/>
        <v>9.5327787213484741E-2</v>
      </c>
    </row>
    <row r="80" spans="1:9" x14ac:dyDescent="0.35">
      <c r="A80" t="s">
        <v>37</v>
      </c>
      <c r="B80" t="s">
        <v>223</v>
      </c>
      <c r="C80" t="s">
        <v>1</v>
      </c>
      <c r="D80" t="s">
        <v>3</v>
      </c>
      <c r="F80" s="3">
        <v>12631.059274482301</v>
      </c>
      <c r="G80">
        <v>5823.2218760469596</v>
      </c>
      <c r="H80">
        <v>2.0648119999999999</v>
      </c>
      <c r="I80">
        <f t="shared" si="1"/>
        <v>2.8663493592360669E-2</v>
      </c>
    </row>
    <row r="81" spans="1:9" x14ac:dyDescent="0.35">
      <c r="A81" t="s">
        <v>186</v>
      </c>
      <c r="B81" t="s">
        <v>346</v>
      </c>
      <c r="C81" t="s">
        <v>13</v>
      </c>
      <c r="D81" t="s">
        <v>11</v>
      </c>
      <c r="F81" s="3">
        <v>12735.1451491077</v>
      </c>
      <c r="G81">
        <v>5042.3201152537704</v>
      </c>
      <c r="H81">
        <v>0.180954</v>
      </c>
      <c r="I81">
        <f t="shared" si="1"/>
        <v>2.5119835701807396E-3</v>
      </c>
    </row>
    <row r="82" spans="1:9" x14ac:dyDescent="0.35">
      <c r="A82" t="s">
        <v>60</v>
      </c>
      <c r="B82" t="s">
        <v>243</v>
      </c>
      <c r="C82" t="s">
        <v>1</v>
      </c>
      <c r="D82" t="s">
        <v>3</v>
      </c>
      <c r="F82" s="3">
        <v>12869.5840064403</v>
      </c>
      <c r="G82">
        <v>9234.7440429598191</v>
      </c>
      <c r="H82">
        <v>57.009751000000001</v>
      </c>
      <c r="I82">
        <f t="shared" si="1"/>
        <v>0.79140310715482931</v>
      </c>
    </row>
    <row r="83" spans="1:9" x14ac:dyDescent="0.35">
      <c r="A83" t="s">
        <v>187</v>
      </c>
      <c r="B83" t="s">
        <v>347</v>
      </c>
      <c r="C83" t="s">
        <v>13</v>
      </c>
      <c r="D83" t="s">
        <v>11</v>
      </c>
      <c r="F83" s="3">
        <v>13074.898595324001</v>
      </c>
      <c r="G83">
        <v>10345.350804080501</v>
      </c>
      <c r="H83">
        <v>0.10982699999999999</v>
      </c>
      <c r="I83">
        <f t="shared" si="1"/>
        <v>1.5246063616291437E-3</v>
      </c>
    </row>
    <row r="84" spans="1:9" x14ac:dyDescent="0.35">
      <c r="A84" t="s">
        <v>96</v>
      </c>
      <c r="B84" t="s">
        <v>272</v>
      </c>
      <c r="C84" t="s">
        <v>9</v>
      </c>
      <c r="D84" t="s">
        <v>8</v>
      </c>
      <c r="F84" s="3">
        <v>13093.660065878499</v>
      </c>
      <c r="G84">
        <v>10872.150773888799</v>
      </c>
      <c r="H84">
        <v>2.8734600000000001</v>
      </c>
      <c r="I84">
        <f t="shared" si="1"/>
        <v>3.9889056387654033E-2</v>
      </c>
    </row>
    <row r="85" spans="1:9" x14ac:dyDescent="0.35">
      <c r="A85" t="s">
        <v>365</v>
      </c>
      <c r="B85" t="s">
        <v>193</v>
      </c>
      <c r="C85" t="s">
        <v>1</v>
      </c>
      <c r="D85" t="s">
        <v>2</v>
      </c>
      <c r="F85" s="3">
        <v>13327.3659551769</v>
      </c>
      <c r="G85">
        <v>12850.259876266</v>
      </c>
      <c r="H85">
        <v>94.798827000000003</v>
      </c>
      <c r="I85">
        <f t="shared" si="1"/>
        <v>1.3159869132288111</v>
      </c>
    </row>
    <row r="86" spans="1:9" x14ac:dyDescent="0.35">
      <c r="A86" t="s">
        <v>72</v>
      </c>
      <c r="B86" t="s">
        <v>200</v>
      </c>
      <c r="C86" t="s">
        <v>4</v>
      </c>
      <c r="D86" t="s">
        <v>6</v>
      </c>
      <c r="F86" s="3">
        <v>13436.436414009</v>
      </c>
      <c r="G86">
        <v>9966.8358394703391</v>
      </c>
      <c r="H86">
        <v>0.87699400000000005</v>
      </c>
      <c r="I86">
        <f t="shared" si="1"/>
        <v>1.2174334467030779E-2</v>
      </c>
    </row>
    <row r="87" spans="1:9" x14ac:dyDescent="0.35">
      <c r="A87" t="s">
        <v>100</v>
      </c>
      <c r="B87" t="s">
        <v>206</v>
      </c>
      <c r="C87" t="s">
        <v>9</v>
      </c>
      <c r="D87" t="s">
        <v>8</v>
      </c>
      <c r="F87" s="3">
        <v>13842.723163525699</v>
      </c>
      <c r="G87">
        <v>12021.1538808971</v>
      </c>
      <c r="H87">
        <v>3.3515269999999999</v>
      </c>
      <c r="I87">
        <f t="shared" si="1"/>
        <v>4.6525530018773513E-2</v>
      </c>
    </row>
    <row r="88" spans="1:9" x14ac:dyDescent="0.35">
      <c r="A88" t="s">
        <v>71</v>
      </c>
      <c r="B88" t="s">
        <v>253</v>
      </c>
      <c r="C88" t="s">
        <v>4</v>
      </c>
      <c r="D88" t="s">
        <v>6</v>
      </c>
      <c r="F88" s="3">
        <v>14149.9187989812</v>
      </c>
      <c r="G88">
        <v>6905.92211363148</v>
      </c>
      <c r="H88">
        <v>1386.395</v>
      </c>
      <c r="I88">
        <f t="shared" si="1"/>
        <v>19.24578324756969</v>
      </c>
    </row>
    <row r="89" spans="1:9" x14ac:dyDescent="0.35">
      <c r="A89" t="s">
        <v>104</v>
      </c>
      <c r="B89" t="s">
        <v>279</v>
      </c>
      <c r="C89" t="s">
        <v>9</v>
      </c>
      <c r="D89" t="s">
        <v>11</v>
      </c>
      <c r="F89" s="3">
        <v>14198.780502759901</v>
      </c>
      <c r="G89">
        <v>11057.5998459974</v>
      </c>
      <c r="H89">
        <v>49.291609000000001</v>
      </c>
      <c r="I89">
        <f t="shared" si="1"/>
        <v>0.68426070689663154</v>
      </c>
    </row>
    <row r="90" spans="1:9" x14ac:dyDescent="0.35">
      <c r="A90" t="s">
        <v>90</v>
      </c>
      <c r="B90" t="s">
        <v>267</v>
      </c>
      <c r="C90" t="s">
        <v>7</v>
      </c>
      <c r="D90" t="s">
        <v>8</v>
      </c>
      <c r="F90" s="3">
        <v>14295.542423405401</v>
      </c>
      <c r="G90">
        <v>10655.061763016</v>
      </c>
      <c r="H90">
        <v>9.734</v>
      </c>
      <c r="I90">
        <f t="shared" si="1"/>
        <v>0.1351263197947507</v>
      </c>
    </row>
    <row r="91" spans="1:9" x14ac:dyDescent="0.35">
      <c r="A91" t="s">
        <v>143</v>
      </c>
      <c r="B91" t="s">
        <v>320</v>
      </c>
      <c r="C91" t="s">
        <v>12</v>
      </c>
      <c r="D91" t="s">
        <v>11</v>
      </c>
      <c r="F91" s="3">
        <v>14519.8496891541</v>
      </c>
      <c r="G91">
        <v>10702.3504841625</v>
      </c>
      <c r="H91">
        <v>207.833823</v>
      </c>
      <c r="I91">
        <f t="shared" si="1"/>
        <v>2.8851263232857622</v>
      </c>
    </row>
    <row r="92" spans="1:9" x14ac:dyDescent="0.35">
      <c r="A92" t="s">
        <v>157</v>
      </c>
      <c r="B92" t="s">
        <v>335</v>
      </c>
      <c r="C92" t="s">
        <v>13</v>
      </c>
      <c r="D92" t="s">
        <v>11</v>
      </c>
      <c r="F92" s="3">
        <v>14940.881239112699</v>
      </c>
      <c r="G92">
        <v>11662.17573185</v>
      </c>
      <c r="H92">
        <v>0.28623199999999999</v>
      </c>
      <c r="I92">
        <f t="shared" si="1"/>
        <v>3.9734412130153158E-3</v>
      </c>
    </row>
    <row r="93" spans="1:9" x14ac:dyDescent="0.35">
      <c r="A93" t="s">
        <v>190</v>
      </c>
      <c r="B93" t="s">
        <v>304</v>
      </c>
      <c r="C93" t="s">
        <v>9</v>
      </c>
      <c r="D93" t="s">
        <v>8</v>
      </c>
      <c r="F93" s="3">
        <v>15646.321584314101</v>
      </c>
      <c r="G93">
        <v>11575.0878525352</v>
      </c>
      <c r="H93">
        <v>2.0745</v>
      </c>
      <c r="I93">
        <f t="shared" si="1"/>
        <v>2.8797981345203442E-2</v>
      </c>
    </row>
    <row r="94" spans="1:9" x14ac:dyDescent="0.35">
      <c r="A94" t="s">
        <v>374</v>
      </c>
      <c r="B94" t="s">
        <v>362</v>
      </c>
      <c r="C94" t="s">
        <v>15</v>
      </c>
      <c r="D94" t="s">
        <v>2</v>
      </c>
      <c r="F94" s="3">
        <v>16012.035978539099</v>
      </c>
      <c r="G94">
        <v>8384.5185797528702</v>
      </c>
      <c r="H94">
        <v>81.069999999999993</v>
      </c>
      <c r="I94">
        <f t="shared" si="1"/>
        <v>1.1254048434107702</v>
      </c>
    </row>
    <row r="95" spans="1:9" x14ac:dyDescent="0.35">
      <c r="A95" t="s">
        <v>163</v>
      </c>
      <c r="B95" t="s">
        <v>341</v>
      </c>
      <c r="C95" t="s">
        <v>13</v>
      </c>
      <c r="D95" t="s">
        <v>11</v>
      </c>
      <c r="F95" s="3">
        <v>16234.746244633499</v>
      </c>
      <c r="G95">
        <v>15823.6323933437</v>
      </c>
      <c r="H95">
        <v>0.110874</v>
      </c>
      <c r="I95">
        <f t="shared" si="1"/>
        <v>1.5391407007317843E-3</v>
      </c>
    </row>
    <row r="96" spans="1:9" x14ac:dyDescent="0.35">
      <c r="A96" t="s">
        <v>167</v>
      </c>
      <c r="B96" t="s">
        <v>348</v>
      </c>
      <c r="C96" t="s">
        <v>13</v>
      </c>
      <c r="D96" t="s">
        <v>11</v>
      </c>
      <c r="F96" s="3">
        <v>16341.137535614</v>
      </c>
      <c r="G96">
        <v>9305.7084821786393</v>
      </c>
      <c r="H96">
        <v>0.570496</v>
      </c>
      <c r="I96">
        <f t="shared" si="1"/>
        <v>7.9195628659981601E-3</v>
      </c>
    </row>
    <row r="97" spans="1:9" x14ac:dyDescent="0.35">
      <c r="A97" t="s">
        <v>134</v>
      </c>
      <c r="B97" t="s">
        <v>310</v>
      </c>
      <c r="C97" t="s">
        <v>9</v>
      </c>
      <c r="D97" t="s">
        <v>8</v>
      </c>
      <c r="F97" s="3">
        <v>16599.403845749199</v>
      </c>
      <c r="G97">
        <v>13263.6267871089</v>
      </c>
      <c r="H97">
        <v>7.0208599999999999</v>
      </c>
      <c r="I97">
        <f t="shared" si="1"/>
        <v>9.7462808053644268E-2</v>
      </c>
    </row>
    <row r="98" spans="1:9" x14ac:dyDescent="0.35">
      <c r="A98" t="s">
        <v>144</v>
      </c>
      <c r="B98" t="s">
        <v>321</v>
      </c>
      <c r="C98" t="s">
        <v>12</v>
      </c>
      <c r="D98" t="s">
        <v>11</v>
      </c>
      <c r="F98" s="3">
        <v>16735.3755660198</v>
      </c>
      <c r="G98">
        <v>12340.2948505148</v>
      </c>
      <c r="H98">
        <v>10.513104</v>
      </c>
      <c r="I98">
        <f t="shared" si="1"/>
        <v>0.14594175602419074</v>
      </c>
    </row>
    <row r="99" spans="1:9" x14ac:dyDescent="0.35">
      <c r="A99" t="s">
        <v>22</v>
      </c>
      <c r="B99" t="s">
        <v>211</v>
      </c>
      <c r="C99" t="s">
        <v>1</v>
      </c>
      <c r="D99" t="s">
        <v>3</v>
      </c>
      <c r="F99" s="3">
        <v>17275.718166819101</v>
      </c>
      <c r="G99">
        <v>9972.0959832110293</v>
      </c>
      <c r="H99">
        <v>2.205076</v>
      </c>
      <c r="I99">
        <f t="shared" si="1"/>
        <v>3.0610623047845661E-2</v>
      </c>
    </row>
    <row r="100" spans="1:9" x14ac:dyDescent="0.35">
      <c r="A100" t="s">
        <v>87</v>
      </c>
      <c r="B100" t="s">
        <v>265</v>
      </c>
      <c r="C100" t="s">
        <v>4</v>
      </c>
      <c r="D100" t="s">
        <v>6</v>
      </c>
      <c r="F100" s="3">
        <v>17781.383932188499</v>
      </c>
      <c r="G100">
        <v>10306.916922844201</v>
      </c>
      <c r="H100">
        <v>67.653999999999996</v>
      </c>
      <c r="I100">
        <f t="shared" si="1"/>
        <v>0.93916540367722046</v>
      </c>
    </row>
    <row r="101" spans="1:9" x14ac:dyDescent="0.35">
      <c r="A101" t="s">
        <v>165</v>
      </c>
      <c r="B101" t="s">
        <v>343</v>
      </c>
      <c r="C101" t="s">
        <v>13</v>
      </c>
      <c r="D101" t="s">
        <v>11</v>
      </c>
      <c r="F101" s="3">
        <v>18141.807322782799</v>
      </c>
      <c r="G101">
        <v>16099.2391888074</v>
      </c>
      <c r="H101">
        <v>4.9839999999999997E-3</v>
      </c>
      <c r="I101">
        <f t="shared" si="1"/>
        <v>6.9187341057842341E-5</v>
      </c>
    </row>
    <row r="102" spans="1:9" x14ac:dyDescent="0.35">
      <c r="A102" t="s">
        <v>91</v>
      </c>
      <c r="B102" t="s">
        <v>268</v>
      </c>
      <c r="C102" t="s">
        <v>7</v>
      </c>
      <c r="D102" t="s">
        <v>8</v>
      </c>
      <c r="F102" s="3">
        <v>18280.2270733273</v>
      </c>
      <c r="G102">
        <v>13697.0546943801</v>
      </c>
      <c r="H102">
        <v>9.4982500000000005</v>
      </c>
      <c r="I102">
        <f t="shared" si="1"/>
        <v>0.13185366416586097</v>
      </c>
    </row>
    <row r="103" spans="1:9" x14ac:dyDescent="0.35">
      <c r="A103" t="s">
        <v>78</v>
      </c>
      <c r="B103" t="s">
        <v>257</v>
      </c>
      <c r="C103" t="s">
        <v>4</v>
      </c>
      <c r="D103" t="s">
        <v>5</v>
      </c>
      <c r="F103" s="3">
        <v>18662.2088851474</v>
      </c>
      <c r="G103">
        <v>7960.0448779540302</v>
      </c>
      <c r="H103">
        <v>0.49158887801226803</v>
      </c>
      <c r="I103">
        <f t="shared" si="1"/>
        <v>6.8241828578003297E-3</v>
      </c>
    </row>
    <row r="104" spans="1:9" x14ac:dyDescent="0.35">
      <c r="A104" t="s">
        <v>127</v>
      </c>
      <c r="B104" t="s">
        <v>301</v>
      </c>
      <c r="C104" t="s">
        <v>9</v>
      </c>
      <c r="D104" t="s">
        <v>8</v>
      </c>
      <c r="F104" s="3">
        <v>19704.4498254389</v>
      </c>
      <c r="G104">
        <v>15871.1133757723</v>
      </c>
      <c r="H104">
        <v>0.62236999999999998</v>
      </c>
      <c r="I104">
        <f t="shared" si="1"/>
        <v>8.6396720413662413E-3</v>
      </c>
    </row>
    <row r="105" spans="1:9" x14ac:dyDescent="0.35">
      <c r="A105" t="s">
        <v>105</v>
      </c>
      <c r="B105" t="s">
        <v>280</v>
      </c>
      <c r="C105" t="s">
        <v>9</v>
      </c>
      <c r="D105" t="s">
        <v>11</v>
      </c>
      <c r="F105" s="3">
        <v>19822.638521090299</v>
      </c>
      <c r="G105">
        <v>15052.1098652004</v>
      </c>
      <c r="H105">
        <v>4.9448034999999999</v>
      </c>
      <c r="I105">
        <f t="shared" si="1"/>
        <v>6.8643219546250522E-2</v>
      </c>
    </row>
    <row r="106" spans="1:9" x14ac:dyDescent="0.35">
      <c r="A106" t="s">
        <v>126</v>
      </c>
      <c r="B106" t="s">
        <v>300</v>
      </c>
      <c r="C106" t="s">
        <v>9</v>
      </c>
      <c r="D106" t="s">
        <v>11</v>
      </c>
      <c r="F106" s="3">
        <v>20022.660006497699</v>
      </c>
      <c r="G106">
        <v>14556.641329419201</v>
      </c>
      <c r="H106">
        <v>123.364</v>
      </c>
      <c r="I106">
        <f t="shared" si="1"/>
        <v>1.7125255100842025</v>
      </c>
    </row>
    <row r="107" spans="1:9" x14ac:dyDescent="0.35">
      <c r="A107" t="s">
        <v>155</v>
      </c>
      <c r="B107" t="s">
        <v>332</v>
      </c>
      <c r="C107" t="s">
        <v>13</v>
      </c>
      <c r="D107" t="s">
        <v>11</v>
      </c>
      <c r="F107" s="3">
        <v>20494.414101679598</v>
      </c>
      <c r="G107">
        <v>9776.4149154496208</v>
      </c>
      <c r="H107">
        <v>9.5425999999999997E-2</v>
      </c>
      <c r="I107">
        <f t="shared" si="1"/>
        <v>1.324693259989098E-3</v>
      </c>
    </row>
    <row r="108" spans="1:9" x14ac:dyDescent="0.35">
      <c r="A108" t="s">
        <v>153</v>
      </c>
      <c r="B108" t="s">
        <v>330</v>
      </c>
      <c r="C108" t="s">
        <v>12</v>
      </c>
      <c r="D108" t="s">
        <v>11</v>
      </c>
      <c r="F108" s="3">
        <v>21324.877028841402</v>
      </c>
      <c r="G108">
        <v>16354.959636174501</v>
      </c>
      <c r="H108">
        <v>3.4366409999999998</v>
      </c>
      <c r="I108">
        <f t="shared" si="1"/>
        <v>4.7707073226397348E-2</v>
      </c>
    </row>
    <row r="109" spans="1:9" x14ac:dyDescent="0.35">
      <c r="A109" t="s">
        <v>101</v>
      </c>
      <c r="B109" t="s">
        <v>276</v>
      </c>
      <c r="C109" t="s">
        <v>9</v>
      </c>
      <c r="D109" t="s">
        <v>8</v>
      </c>
      <c r="F109" s="3">
        <v>21447.078985284701</v>
      </c>
      <c r="G109">
        <v>15335.8852725708</v>
      </c>
      <c r="H109">
        <v>7.0759499999999997</v>
      </c>
      <c r="I109">
        <f t="shared" si="1"/>
        <v>9.8227561388089801E-2</v>
      </c>
    </row>
    <row r="110" spans="1:9" x14ac:dyDescent="0.35">
      <c r="A110" t="s">
        <v>34</v>
      </c>
      <c r="B110" t="s">
        <v>221</v>
      </c>
      <c r="C110" t="s">
        <v>1</v>
      </c>
      <c r="D110" t="s">
        <v>3</v>
      </c>
      <c r="F110" s="3">
        <v>22770.759188786498</v>
      </c>
      <c r="G110">
        <v>12301.774514045001</v>
      </c>
      <c r="H110">
        <v>1.262008</v>
      </c>
      <c r="I110">
        <f t="shared" si="1"/>
        <v>1.7519056563749101E-2</v>
      </c>
    </row>
    <row r="111" spans="1:9" x14ac:dyDescent="0.35">
      <c r="A111" t="s">
        <v>154</v>
      </c>
      <c r="B111" t="s">
        <v>331</v>
      </c>
      <c r="C111" t="s">
        <v>13</v>
      </c>
      <c r="D111" t="s">
        <v>11</v>
      </c>
      <c r="F111" s="3">
        <v>22877.161333963799</v>
      </c>
      <c r="G111">
        <v>18347.617716925699</v>
      </c>
      <c r="H111">
        <v>1.4584E-2</v>
      </c>
      <c r="I111">
        <f t="shared" si="1"/>
        <v>2.0245348755769919E-4</v>
      </c>
    </row>
    <row r="112" spans="1:9" x14ac:dyDescent="0.35">
      <c r="A112" t="s">
        <v>371</v>
      </c>
      <c r="B112" t="s">
        <v>367</v>
      </c>
      <c r="C112" t="s">
        <v>12</v>
      </c>
      <c r="D112" t="s">
        <v>11</v>
      </c>
      <c r="F112" s="3">
        <v>23620.6613970533</v>
      </c>
      <c r="G112">
        <v>18484.617380172</v>
      </c>
      <c r="H112">
        <v>43.937139999999999</v>
      </c>
      <c r="I112">
        <f t="shared" si="1"/>
        <v>0.60993055583590838</v>
      </c>
    </row>
    <row r="113" spans="1:9" x14ac:dyDescent="0.35">
      <c r="A113" t="s">
        <v>103</v>
      </c>
      <c r="B113" t="s">
        <v>278</v>
      </c>
      <c r="C113" t="s">
        <v>9</v>
      </c>
      <c r="D113" t="s">
        <v>11</v>
      </c>
      <c r="F113" s="3">
        <v>23657.207997637601</v>
      </c>
      <c r="G113">
        <v>16198.886827598901</v>
      </c>
      <c r="H113">
        <v>18.52243425</v>
      </c>
      <c r="I113">
        <f t="shared" si="1"/>
        <v>0.25712639961400691</v>
      </c>
    </row>
    <row r="114" spans="1:9" x14ac:dyDescent="0.35">
      <c r="A114" t="s">
        <v>185</v>
      </c>
      <c r="B114" t="s">
        <v>345</v>
      </c>
      <c r="C114" t="s">
        <v>13</v>
      </c>
      <c r="D114" t="s">
        <v>11</v>
      </c>
      <c r="F114" s="3">
        <v>23965.722136953002</v>
      </c>
      <c r="G114">
        <v>16401.8506490904</v>
      </c>
      <c r="H114">
        <v>5.2045000000000001E-2</v>
      </c>
      <c r="I114">
        <f t="shared" si="1"/>
        <v>7.2248297860260941E-4</v>
      </c>
    </row>
    <row r="115" spans="1:9" x14ac:dyDescent="0.35">
      <c r="A115" t="s">
        <v>92</v>
      </c>
      <c r="B115" t="s">
        <v>269</v>
      </c>
      <c r="C115" t="s">
        <v>7</v>
      </c>
      <c r="D115" t="s">
        <v>8</v>
      </c>
      <c r="F115" s="3">
        <v>24863.001969075201</v>
      </c>
      <c r="G115">
        <v>16372.8082269482</v>
      </c>
      <c r="H115">
        <v>18.037749999999999</v>
      </c>
      <c r="I115">
        <f t="shared" si="1"/>
        <v>0.25039806604456177</v>
      </c>
    </row>
    <row r="116" spans="1:9" x14ac:dyDescent="0.35">
      <c r="A116" t="s">
        <v>49</v>
      </c>
      <c r="B116" t="s">
        <v>234</v>
      </c>
      <c r="C116" t="s">
        <v>1</v>
      </c>
      <c r="D116" t="s">
        <v>3</v>
      </c>
      <c r="F116" s="3">
        <v>25051.051822438501</v>
      </c>
      <c r="G116">
        <v>18104.7165884272</v>
      </c>
      <c r="H116">
        <v>1.264497</v>
      </c>
      <c r="I116">
        <f t="shared" si="1"/>
        <v>1.7553608588607241E-2</v>
      </c>
    </row>
    <row r="117" spans="1:9" x14ac:dyDescent="0.35">
      <c r="A117" t="s">
        <v>161</v>
      </c>
      <c r="B117" t="s">
        <v>339</v>
      </c>
      <c r="C117" t="s">
        <v>13</v>
      </c>
      <c r="D117" t="s">
        <v>11</v>
      </c>
      <c r="F117" s="3">
        <v>25183.430701792699</v>
      </c>
      <c r="G117">
        <v>18180.8386982296</v>
      </c>
      <c r="H117">
        <v>0.161997</v>
      </c>
      <c r="I117">
        <f t="shared" si="1"/>
        <v>2.2488245765143033E-3</v>
      </c>
    </row>
    <row r="118" spans="1:9" x14ac:dyDescent="0.35">
      <c r="A118" t="s">
        <v>77</v>
      </c>
      <c r="B118" t="s">
        <v>256</v>
      </c>
      <c r="C118" t="s">
        <v>4</v>
      </c>
      <c r="D118" t="s">
        <v>6</v>
      </c>
      <c r="F118" s="3">
        <v>25540.020091177001</v>
      </c>
      <c r="G118">
        <v>15908.2967018827</v>
      </c>
      <c r="H118">
        <v>32.022599999999997</v>
      </c>
      <c r="I118">
        <f t="shared" si="1"/>
        <v>0.44453421905274121</v>
      </c>
    </row>
    <row r="119" spans="1:9" x14ac:dyDescent="0.35">
      <c r="A119" t="s">
        <v>169</v>
      </c>
      <c r="B119" t="s">
        <v>350</v>
      </c>
      <c r="C119" t="s">
        <v>13</v>
      </c>
      <c r="D119" t="s">
        <v>11</v>
      </c>
      <c r="F119" s="3">
        <v>25981.5691456151</v>
      </c>
      <c r="G119">
        <v>10145.658322429301</v>
      </c>
      <c r="H119">
        <v>3.7115000000000002E-2</v>
      </c>
      <c r="I119">
        <f t="shared" si="1"/>
        <v>5.1522635701481119E-4</v>
      </c>
    </row>
    <row r="120" spans="1:9" x14ac:dyDescent="0.35">
      <c r="A120" t="s">
        <v>366</v>
      </c>
      <c r="B120" t="s">
        <v>309</v>
      </c>
      <c r="C120" t="s">
        <v>9</v>
      </c>
      <c r="D120" t="s">
        <v>8</v>
      </c>
      <c r="F120" s="3">
        <v>26079.076481191201</v>
      </c>
      <c r="G120">
        <v>17188.344760991</v>
      </c>
      <c r="H120">
        <v>146.8424</v>
      </c>
      <c r="I120">
        <f t="shared" si="1"/>
        <v>2.0384500823740188</v>
      </c>
    </row>
    <row r="121" spans="1:9" x14ac:dyDescent="0.35">
      <c r="A121" t="s">
        <v>106</v>
      </c>
      <c r="B121" t="s">
        <v>281</v>
      </c>
      <c r="C121" t="s">
        <v>9</v>
      </c>
      <c r="D121" t="s">
        <v>8</v>
      </c>
      <c r="F121" s="3">
        <v>26666.032878239301</v>
      </c>
      <c r="G121">
        <v>17736.085030089002</v>
      </c>
      <c r="H121">
        <v>4.1298500000000002</v>
      </c>
      <c r="I121">
        <f t="shared" si="1"/>
        <v>5.7330124491920202E-2</v>
      </c>
    </row>
    <row r="122" spans="1:9" x14ac:dyDescent="0.35">
      <c r="A122" t="s">
        <v>168</v>
      </c>
      <c r="B122" t="s">
        <v>349</v>
      </c>
      <c r="C122" t="s">
        <v>13</v>
      </c>
      <c r="D122" t="s">
        <v>11</v>
      </c>
      <c r="F122" s="3">
        <v>26805.909408082502</v>
      </c>
      <c r="G122">
        <v>21101.260845350898</v>
      </c>
      <c r="H122">
        <v>1.3840589999999999</v>
      </c>
      <c r="I122">
        <f t="shared" si="1"/>
        <v>1.9213355151921394E-2</v>
      </c>
    </row>
    <row r="123" spans="1:9" x14ac:dyDescent="0.35">
      <c r="A123" t="s">
        <v>133</v>
      </c>
      <c r="B123" t="s">
        <v>308</v>
      </c>
      <c r="C123" t="s">
        <v>9</v>
      </c>
      <c r="D123" t="s">
        <v>8</v>
      </c>
      <c r="F123" s="3">
        <v>27292.543638886</v>
      </c>
      <c r="G123">
        <v>19550.6555973418</v>
      </c>
      <c r="H123">
        <v>19.591670000000001</v>
      </c>
      <c r="I123">
        <f t="shared" si="1"/>
        <v>0.27196941295800525</v>
      </c>
    </row>
    <row r="124" spans="1:9" x14ac:dyDescent="0.35">
      <c r="A124" t="s">
        <v>58</v>
      </c>
      <c r="B124" t="s">
        <v>241</v>
      </c>
      <c r="C124" t="s">
        <v>1</v>
      </c>
      <c r="D124" t="s">
        <v>3</v>
      </c>
      <c r="F124" s="3">
        <v>27794.322387171302</v>
      </c>
      <c r="G124">
        <v>19668.286970285499</v>
      </c>
      <c r="H124">
        <v>9.6418000000000004E-2</v>
      </c>
      <c r="I124">
        <f t="shared" si="1"/>
        <v>1.3384640951274167E-3</v>
      </c>
    </row>
    <row r="125" spans="1:9" x14ac:dyDescent="0.35">
      <c r="A125" t="s">
        <v>140</v>
      </c>
      <c r="B125" t="s">
        <v>316</v>
      </c>
      <c r="C125" t="s">
        <v>9</v>
      </c>
      <c r="D125" t="s">
        <v>8</v>
      </c>
      <c r="F125" s="3">
        <v>28208.5510654551</v>
      </c>
      <c r="G125">
        <v>19312.9469672741</v>
      </c>
      <c r="H125">
        <v>80.313000000000002</v>
      </c>
      <c r="I125">
        <f t="shared" si="1"/>
        <v>1.1148962524836463</v>
      </c>
    </row>
    <row r="126" spans="1:9" x14ac:dyDescent="0.35">
      <c r="A126" t="s">
        <v>122</v>
      </c>
      <c r="B126" t="s">
        <v>296</v>
      </c>
      <c r="C126" t="s">
        <v>9</v>
      </c>
      <c r="D126" t="s">
        <v>8</v>
      </c>
      <c r="F126" s="3">
        <v>28504.763617364799</v>
      </c>
      <c r="G126">
        <v>19107.677023736898</v>
      </c>
      <c r="H126">
        <v>1.94116</v>
      </c>
      <c r="I126">
        <f t="shared" si="1"/>
        <v>2.6946970097881474E-2</v>
      </c>
    </row>
    <row r="127" spans="1:9" x14ac:dyDescent="0.35">
      <c r="A127" t="s">
        <v>114</v>
      </c>
      <c r="B127" t="s">
        <v>289</v>
      </c>
      <c r="C127" t="s">
        <v>9</v>
      </c>
      <c r="D127" t="s">
        <v>8</v>
      </c>
      <c r="F127" s="3">
        <v>29088.9656669945</v>
      </c>
      <c r="G127">
        <v>21687.645876273898</v>
      </c>
      <c r="H127">
        <v>10.7547</v>
      </c>
      <c r="I127">
        <f t="shared" si="1"/>
        <v>0.14929556518354276</v>
      </c>
    </row>
    <row r="128" spans="1:9" x14ac:dyDescent="0.35">
      <c r="A128" t="s">
        <v>115</v>
      </c>
      <c r="B128" t="s">
        <v>290</v>
      </c>
      <c r="C128" t="s">
        <v>9</v>
      </c>
      <c r="D128" t="s">
        <v>8</v>
      </c>
      <c r="F128" s="3">
        <v>29529.299326821201</v>
      </c>
      <c r="G128">
        <v>17850.912192735999</v>
      </c>
      <c r="H128">
        <v>9.7879699999999996</v>
      </c>
      <c r="I128">
        <f t="shared" si="1"/>
        <v>0.13587552541210457</v>
      </c>
    </row>
    <row r="129" spans="1:9" x14ac:dyDescent="0.35">
      <c r="A129" t="s">
        <v>175</v>
      </c>
      <c r="B129" t="s">
        <v>356</v>
      </c>
      <c r="C129" t="s">
        <v>14</v>
      </c>
      <c r="D129" t="s">
        <v>2</v>
      </c>
      <c r="F129" s="3">
        <v>29758.2893271623</v>
      </c>
      <c r="G129">
        <v>14972.8971690572</v>
      </c>
      <c r="H129">
        <v>4.5599629999999998</v>
      </c>
      <c r="I129">
        <f t="shared" si="1"/>
        <v>6.3300905957492368E-2</v>
      </c>
    </row>
    <row r="130" spans="1:9" x14ac:dyDescent="0.35">
      <c r="A130" t="s">
        <v>131</v>
      </c>
      <c r="B130" t="s">
        <v>306</v>
      </c>
      <c r="C130" t="s">
        <v>9</v>
      </c>
      <c r="D130" t="s">
        <v>8</v>
      </c>
      <c r="F130" s="3">
        <v>29801.8101384156</v>
      </c>
      <c r="G130">
        <v>21264.625399464901</v>
      </c>
      <c r="H130">
        <v>38.421999999999997</v>
      </c>
      <c r="I130">
        <f t="shared" si="1"/>
        <v>0.53336998758515619</v>
      </c>
    </row>
    <row r="131" spans="1:9" x14ac:dyDescent="0.35">
      <c r="A131" t="s">
        <v>150</v>
      </c>
      <c r="B131" t="s">
        <v>327</v>
      </c>
      <c r="C131" t="s">
        <v>12</v>
      </c>
      <c r="D131" t="s">
        <v>11</v>
      </c>
      <c r="F131" s="3">
        <v>30486.475506026902</v>
      </c>
      <c r="G131">
        <v>18004.2444923244</v>
      </c>
      <c r="H131">
        <v>4.1067689999999999</v>
      </c>
      <c r="I131">
        <f t="shared" ref="I131:I177" si="2">(H131/SUM($H$2:$H$177))*100</f>
        <v>5.7009716582819857E-2</v>
      </c>
    </row>
    <row r="132" spans="1:9" x14ac:dyDescent="0.35">
      <c r="A132" t="s">
        <v>135</v>
      </c>
      <c r="B132" t="s">
        <v>311</v>
      </c>
      <c r="C132" t="s">
        <v>9</v>
      </c>
      <c r="D132" t="s">
        <v>8</v>
      </c>
      <c r="F132" s="3">
        <v>30910.707483447201</v>
      </c>
      <c r="G132">
        <v>19556.678883626999</v>
      </c>
      <c r="H132">
        <v>5.4383900000000001</v>
      </c>
      <c r="I132">
        <f t="shared" si="2"/>
        <v>7.549513317326631E-2</v>
      </c>
    </row>
    <row r="133" spans="1:9" x14ac:dyDescent="0.35">
      <c r="A133" t="s">
        <v>166</v>
      </c>
      <c r="B133" t="s">
        <v>344</v>
      </c>
      <c r="C133" t="s">
        <v>13</v>
      </c>
      <c r="D133" t="s">
        <v>11</v>
      </c>
      <c r="F133" s="3">
        <v>31578.530048164699</v>
      </c>
      <c r="G133">
        <v>24297.138803367299</v>
      </c>
      <c r="H133">
        <v>4.1444000000000002E-2</v>
      </c>
      <c r="I133">
        <f t="shared" si="2"/>
        <v>5.7532105995209044E-4</v>
      </c>
    </row>
    <row r="134" spans="1:9" x14ac:dyDescent="0.35">
      <c r="A134" t="s">
        <v>132</v>
      </c>
      <c r="B134" t="s">
        <v>307</v>
      </c>
      <c r="C134" t="s">
        <v>9</v>
      </c>
      <c r="D134" t="s">
        <v>8</v>
      </c>
      <c r="F134" s="3">
        <v>33086.065346869997</v>
      </c>
      <c r="G134">
        <v>23147.544992067698</v>
      </c>
      <c r="H134">
        <v>10.3003</v>
      </c>
      <c r="I134">
        <f t="shared" si="2"/>
        <v>0.14298763424921621</v>
      </c>
    </row>
    <row r="135" spans="1:9" x14ac:dyDescent="0.35">
      <c r="A135" t="s">
        <v>123</v>
      </c>
      <c r="B135" t="s">
        <v>297</v>
      </c>
      <c r="C135" t="s">
        <v>9</v>
      </c>
      <c r="D135" t="s">
        <v>8</v>
      </c>
      <c r="F135" s="3">
        <v>33821.126467692302</v>
      </c>
      <c r="G135">
        <v>24753.418289998201</v>
      </c>
      <c r="H135">
        <v>2.8283999999999998</v>
      </c>
      <c r="I135">
        <f t="shared" si="2"/>
        <v>3.9263538412520324E-2</v>
      </c>
    </row>
    <row r="136" spans="1:9" x14ac:dyDescent="0.35">
      <c r="A136" t="s">
        <v>110</v>
      </c>
      <c r="B136" t="s">
        <v>285</v>
      </c>
      <c r="C136" t="s">
        <v>9</v>
      </c>
      <c r="D136" t="s">
        <v>8</v>
      </c>
      <c r="F136" s="3">
        <v>33866.725616120602</v>
      </c>
      <c r="G136">
        <v>20553.751170484698</v>
      </c>
      <c r="H136">
        <v>1.3156000000000001</v>
      </c>
      <c r="I136">
        <f t="shared" si="2"/>
        <v>1.8263014826584552E-2</v>
      </c>
    </row>
    <row r="137" spans="1:9" x14ac:dyDescent="0.35">
      <c r="A137" t="s">
        <v>188</v>
      </c>
      <c r="B137" t="s">
        <v>334</v>
      </c>
      <c r="C137" t="s">
        <v>13</v>
      </c>
      <c r="D137" t="s">
        <v>11</v>
      </c>
      <c r="F137" s="3">
        <v>35308.968337603997</v>
      </c>
      <c r="G137">
        <v>21562.125969434201</v>
      </c>
      <c r="H137">
        <v>0.38175500000000001</v>
      </c>
      <c r="I137">
        <f t="shared" si="2"/>
        <v>5.2994810163596723E-3</v>
      </c>
    </row>
    <row r="138" spans="1:9" x14ac:dyDescent="0.35">
      <c r="A138" t="s">
        <v>136</v>
      </c>
      <c r="B138" t="s">
        <v>312</v>
      </c>
      <c r="C138" t="s">
        <v>9</v>
      </c>
      <c r="D138" t="s">
        <v>8</v>
      </c>
      <c r="F138" s="3">
        <v>36660.963450420597</v>
      </c>
      <c r="G138">
        <v>22204.629116384</v>
      </c>
      <c r="H138">
        <v>2.06582</v>
      </c>
      <c r="I138">
        <f t="shared" si="2"/>
        <v>2.8677486537743154E-2</v>
      </c>
    </row>
    <row r="139" spans="1:9" x14ac:dyDescent="0.35">
      <c r="A139" t="s">
        <v>107</v>
      </c>
      <c r="B139" t="s">
        <v>282</v>
      </c>
      <c r="C139" t="s">
        <v>9</v>
      </c>
      <c r="D139" t="s">
        <v>8</v>
      </c>
      <c r="F139" s="3">
        <v>37915.327217053898</v>
      </c>
      <c r="G139">
        <v>26377.786647583202</v>
      </c>
      <c r="H139">
        <v>0.85951999999999995</v>
      </c>
      <c r="I139">
        <f t="shared" si="2"/>
        <v>1.1931762316620517E-2</v>
      </c>
    </row>
    <row r="140" spans="1:9" x14ac:dyDescent="0.35">
      <c r="A140" t="s">
        <v>156</v>
      </c>
      <c r="B140" t="s">
        <v>333</v>
      </c>
      <c r="C140" t="s">
        <v>13</v>
      </c>
      <c r="D140" t="s">
        <v>11</v>
      </c>
      <c r="F140" s="3">
        <v>38439.676283608598</v>
      </c>
      <c r="G140">
        <v>23294.303188645099</v>
      </c>
      <c r="H140">
        <v>0.105366</v>
      </c>
      <c r="I140">
        <f t="shared" si="2"/>
        <v>1.4626792491774915E-3</v>
      </c>
    </row>
    <row r="141" spans="1:9" x14ac:dyDescent="0.35">
      <c r="A141" t="s">
        <v>108</v>
      </c>
      <c r="B141" t="s">
        <v>283</v>
      </c>
      <c r="C141" t="s">
        <v>9</v>
      </c>
      <c r="D141" t="s">
        <v>8</v>
      </c>
      <c r="F141" s="3">
        <v>38507.3319121651</v>
      </c>
      <c r="G141">
        <v>23054.489541967701</v>
      </c>
      <c r="H141">
        <v>10.58953</v>
      </c>
      <c r="I141">
        <f t="shared" si="2"/>
        <v>0.14700269336923222</v>
      </c>
    </row>
    <row r="142" spans="1:9" x14ac:dyDescent="0.35">
      <c r="A142" t="s">
        <v>118</v>
      </c>
      <c r="B142" t="s">
        <v>293</v>
      </c>
      <c r="C142" t="s">
        <v>9</v>
      </c>
      <c r="D142" t="s">
        <v>2</v>
      </c>
      <c r="F142" s="3">
        <v>38982.658177860802</v>
      </c>
      <c r="G142">
        <v>24273.2443449803</v>
      </c>
      <c r="H142">
        <v>8.7097250000000006</v>
      </c>
      <c r="I142">
        <f t="shared" si="2"/>
        <v>0.1209074466482777</v>
      </c>
    </row>
    <row r="143" spans="1:9" x14ac:dyDescent="0.35">
      <c r="A143" t="s">
        <v>137</v>
      </c>
      <c r="B143" t="s">
        <v>313</v>
      </c>
      <c r="C143" t="s">
        <v>9</v>
      </c>
      <c r="D143" t="s">
        <v>8</v>
      </c>
      <c r="F143" s="3">
        <v>39626.843159552001</v>
      </c>
      <c r="G143">
        <v>25762.838076245898</v>
      </c>
      <c r="H143">
        <v>46.532870000000003</v>
      </c>
      <c r="I143">
        <f t="shared" si="2"/>
        <v>0.64596419484154111</v>
      </c>
    </row>
    <row r="144" spans="1:9" x14ac:dyDescent="0.35">
      <c r="A144" t="s">
        <v>129</v>
      </c>
      <c r="B144" t="s">
        <v>303</v>
      </c>
      <c r="C144" t="s">
        <v>9</v>
      </c>
      <c r="D144" t="s">
        <v>6</v>
      </c>
      <c r="F144" s="3">
        <v>40260.669214608402</v>
      </c>
      <c r="G144">
        <v>27859.755529333801</v>
      </c>
      <c r="H144">
        <v>4.8319000000000001</v>
      </c>
      <c r="I144">
        <f t="shared" si="2"/>
        <v>6.7075905549235246E-2</v>
      </c>
    </row>
    <row r="145" spans="1:9" x14ac:dyDescent="0.35">
      <c r="A145" t="s">
        <v>120</v>
      </c>
      <c r="B145" t="s">
        <v>295</v>
      </c>
      <c r="C145" t="s">
        <v>9</v>
      </c>
      <c r="D145" t="s">
        <v>6</v>
      </c>
      <c r="F145" s="3">
        <v>40826.533926883501</v>
      </c>
      <c r="G145">
        <v>27439.4412184463</v>
      </c>
      <c r="H145">
        <v>126.706</v>
      </c>
      <c r="I145">
        <f t="shared" si="2"/>
        <v>1.7589187873344649</v>
      </c>
    </row>
    <row r="146" spans="1:9" x14ac:dyDescent="0.35">
      <c r="A146" t="s">
        <v>170</v>
      </c>
      <c r="B146" t="s">
        <v>351</v>
      </c>
      <c r="C146" t="s">
        <v>13</v>
      </c>
      <c r="D146" t="s">
        <v>11</v>
      </c>
      <c r="F146" s="3">
        <v>40833.5559345402</v>
      </c>
      <c r="G146">
        <v>15371.1019513458</v>
      </c>
      <c r="H146">
        <v>2.9576999999999999E-2</v>
      </c>
      <c r="I146">
        <f t="shared" si="2"/>
        <v>4.1058466823190278E-4</v>
      </c>
    </row>
    <row r="147" spans="1:9" x14ac:dyDescent="0.35">
      <c r="A147" t="s">
        <v>121</v>
      </c>
      <c r="B147" t="s">
        <v>207</v>
      </c>
      <c r="C147" t="s">
        <v>9</v>
      </c>
      <c r="D147" t="s">
        <v>6</v>
      </c>
      <c r="F147" s="3">
        <v>41000.996339120997</v>
      </c>
      <c r="G147">
        <v>22140.444207115499</v>
      </c>
      <c r="H147">
        <v>51.362000000000002</v>
      </c>
      <c r="I147">
        <f t="shared" si="2"/>
        <v>0.71300164755475504</v>
      </c>
    </row>
    <row r="148" spans="1:9" x14ac:dyDescent="0.35">
      <c r="A148" t="s">
        <v>125</v>
      </c>
      <c r="B148" t="s">
        <v>299</v>
      </c>
      <c r="C148" t="s">
        <v>9</v>
      </c>
      <c r="D148" t="s">
        <v>2</v>
      </c>
      <c r="F148" s="3">
        <v>41741.4352182043</v>
      </c>
      <c r="G148">
        <v>22102.4622737465</v>
      </c>
      <c r="H148">
        <v>0.46850000000000003</v>
      </c>
      <c r="I148">
        <f t="shared" si="2"/>
        <v>6.5036655869982231E-3</v>
      </c>
    </row>
    <row r="149" spans="1:9" x14ac:dyDescent="0.35">
      <c r="A149" t="s">
        <v>119</v>
      </c>
      <c r="B149" t="s">
        <v>294</v>
      </c>
      <c r="C149" t="s">
        <v>9</v>
      </c>
      <c r="D149" t="s">
        <v>8</v>
      </c>
      <c r="F149" s="3">
        <v>41784.8208133464</v>
      </c>
      <c r="G149">
        <v>27870.041321431901</v>
      </c>
      <c r="H149">
        <v>60.536700000000003</v>
      </c>
      <c r="I149">
        <f t="shared" si="2"/>
        <v>0.840363826126863</v>
      </c>
    </row>
    <row r="150" spans="1:9" x14ac:dyDescent="0.35">
      <c r="A150" t="s">
        <v>112</v>
      </c>
      <c r="B150" t="s">
        <v>287</v>
      </c>
      <c r="C150" t="s">
        <v>9</v>
      </c>
      <c r="D150" t="s">
        <v>8</v>
      </c>
      <c r="F150" s="3">
        <v>44651.3611531727</v>
      </c>
      <c r="G150">
        <v>30739.851890468701</v>
      </c>
      <c r="H150">
        <v>67.063000000000002</v>
      </c>
      <c r="I150">
        <f t="shared" si="2"/>
        <v>0.93096120653332304</v>
      </c>
    </row>
    <row r="151" spans="1:9" x14ac:dyDescent="0.35">
      <c r="A151" t="s">
        <v>141</v>
      </c>
      <c r="B151" t="s">
        <v>317</v>
      </c>
      <c r="C151" t="s">
        <v>9</v>
      </c>
      <c r="D151" t="s">
        <v>8</v>
      </c>
      <c r="F151" s="3">
        <v>45987.960833865</v>
      </c>
      <c r="G151">
        <v>32444.5331275024</v>
      </c>
      <c r="H151">
        <v>66.040000000000006</v>
      </c>
      <c r="I151">
        <f t="shared" si="2"/>
        <v>0.91676003279693219</v>
      </c>
    </row>
    <row r="152" spans="1:9" x14ac:dyDescent="0.35">
      <c r="A152" t="s">
        <v>171</v>
      </c>
      <c r="B152" t="s">
        <v>352</v>
      </c>
      <c r="C152" t="s">
        <v>14</v>
      </c>
      <c r="D152" t="s">
        <v>2</v>
      </c>
      <c r="F152" s="3">
        <v>47256.211547299099</v>
      </c>
      <c r="G152">
        <v>22642.806976133099</v>
      </c>
      <c r="H152">
        <v>1.5011159999999999</v>
      </c>
      <c r="I152">
        <f t="shared" si="2"/>
        <v>2.083832758013324E-2</v>
      </c>
    </row>
    <row r="153" spans="1:9" x14ac:dyDescent="0.35">
      <c r="A153" t="s">
        <v>86</v>
      </c>
      <c r="B153" t="s">
        <v>203</v>
      </c>
      <c r="C153" t="s">
        <v>4</v>
      </c>
      <c r="D153" t="s">
        <v>6</v>
      </c>
      <c r="F153" s="3">
        <v>47222.941857390302</v>
      </c>
      <c r="G153">
        <v>28862.7414350779</v>
      </c>
      <c r="H153">
        <v>23.56</v>
      </c>
      <c r="I153">
        <f t="shared" si="2"/>
        <v>0.32705733453506536</v>
      </c>
    </row>
    <row r="154" spans="1:9" x14ac:dyDescent="0.35">
      <c r="A154" t="s">
        <v>111</v>
      </c>
      <c r="B154" t="s">
        <v>286</v>
      </c>
      <c r="C154" t="s">
        <v>9</v>
      </c>
      <c r="D154" t="s">
        <v>8</v>
      </c>
      <c r="F154" s="3">
        <v>47470.632959428498</v>
      </c>
      <c r="G154">
        <v>31526.197774807199</v>
      </c>
      <c r="H154">
        <v>5.5082000000000004</v>
      </c>
      <c r="I154">
        <f t="shared" si="2"/>
        <v>7.6464227932344961E-2</v>
      </c>
    </row>
    <row r="155" spans="1:9" x14ac:dyDescent="0.35">
      <c r="A155" t="s">
        <v>177</v>
      </c>
      <c r="B155" t="s">
        <v>358</v>
      </c>
      <c r="C155" t="s">
        <v>14</v>
      </c>
      <c r="D155" t="s">
        <v>2</v>
      </c>
      <c r="F155" s="3">
        <v>48014.583405976096</v>
      </c>
      <c r="G155">
        <v>25368.464847256899</v>
      </c>
      <c r="H155">
        <v>32.612845999999998</v>
      </c>
      <c r="I155">
        <f t="shared" si="2"/>
        <v>0.45272794925138238</v>
      </c>
    </row>
    <row r="156" spans="1:9" x14ac:dyDescent="0.35">
      <c r="A156" t="s">
        <v>102</v>
      </c>
      <c r="B156" t="s">
        <v>277</v>
      </c>
      <c r="C156" t="s">
        <v>9</v>
      </c>
      <c r="D156" t="s">
        <v>10</v>
      </c>
      <c r="F156" s="3">
        <v>48657.752246726697</v>
      </c>
      <c r="G156">
        <v>33381.562076470203</v>
      </c>
      <c r="H156">
        <v>36.540267999999998</v>
      </c>
      <c r="I156">
        <f t="shared" si="2"/>
        <v>0.50724799046167002</v>
      </c>
    </row>
    <row r="157" spans="1:9" x14ac:dyDescent="0.35">
      <c r="A157" t="s">
        <v>174</v>
      </c>
      <c r="B157" t="s">
        <v>355</v>
      </c>
      <c r="C157" t="s">
        <v>14</v>
      </c>
      <c r="D157" t="s">
        <v>2</v>
      </c>
      <c r="F157" s="3">
        <v>48927.758734745199</v>
      </c>
      <c r="G157">
        <v>25331.060013038201</v>
      </c>
      <c r="H157">
        <v>4.0827039999999997</v>
      </c>
      <c r="I157">
        <f t="shared" si="2"/>
        <v>5.6675648893703287E-2</v>
      </c>
    </row>
    <row r="158" spans="1:9" x14ac:dyDescent="0.35">
      <c r="A158" t="s">
        <v>97</v>
      </c>
      <c r="B158" t="s">
        <v>273</v>
      </c>
      <c r="C158" t="s">
        <v>9</v>
      </c>
      <c r="D158" t="s">
        <v>6</v>
      </c>
      <c r="F158" s="3">
        <v>50152.635890532598</v>
      </c>
      <c r="G158">
        <v>34090.581476947198</v>
      </c>
      <c r="H158">
        <v>24.601900000000001</v>
      </c>
      <c r="I158">
        <f t="shared" si="2"/>
        <v>0.34152087599737802</v>
      </c>
    </row>
    <row r="159" spans="1:9" x14ac:dyDescent="0.35">
      <c r="A159" t="s">
        <v>99</v>
      </c>
      <c r="B159" t="s">
        <v>275</v>
      </c>
      <c r="C159" t="s">
        <v>9</v>
      </c>
      <c r="D159" t="s">
        <v>8</v>
      </c>
      <c r="F159" s="3">
        <v>50771.440506083301</v>
      </c>
      <c r="G159">
        <v>32066.1591693259</v>
      </c>
      <c r="H159">
        <v>11.3752</v>
      </c>
      <c r="I159">
        <f t="shared" si="2"/>
        <v>0.15790927809012203</v>
      </c>
    </row>
    <row r="160" spans="1:9" x14ac:dyDescent="0.35">
      <c r="A160" t="s">
        <v>138</v>
      </c>
      <c r="B160" t="s">
        <v>314</v>
      </c>
      <c r="C160" t="s">
        <v>9</v>
      </c>
      <c r="D160" t="s">
        <v>8</v>
      </c>
      <c r="F160" s="3">
        <v>52692.847442054001</v>
      </c>
      <c r="G160">
        <v>31513.527613062801</v>
      </c>
      <c r="H160">
        <v>10.057700000000001</v>
      </c>
      <c r="I160">
        <f t="shared" si="2"/>
        <v>0.13961988767204275</v>
      </c>
    </row>
    <row r="161" spans="1:9" x14ac:dyDescent="0.35">
      <c r="A161" t="s">
        <v>113</v>
      </c>
      <c r="B161" t="s">
        <v>288</v>
      </c>
      <c r="C161" t="s">
        <v>9</v>
      </c>
      <c r="D161" t="s">
        <v>8</v>
      </c>
      <c r="F161" s="3">
        <v>53011.738020629702</v>
      </c>
      <c r="G161">
        <v>34385.327159660301</v>
      </c>
      <c r="H161">
        <v>82.656999999999996</v>
      </c>
      <c r="I161">
        <f t="shared" si="2"/>
        <v>1.1474354032540279</v>
      </c>
    </row>
    <row r="162" spans="1:9" x14ac:dyDescent="0.35">
      <c r="A162" t="s">
        <v>98</v>
      </c>
      <c r="B162" t="s">
        <v>274</v>
      </c>
      <c r="C162" t="s">
        <v>9</v>
      </c>
      <c r="D162" t="s">
        <v>8</v>
      </c>
      <c r="F162" s="3">
        <v>54652.508821655902</v>
      </c>
      <c r="G162">
        <v>33411.619106185397</v>
      </c>
      <c r="H162">
        <v>8.7950700000000008</v>
      </c>
      <c r="I162">
        <f t="shared" si="2"/>
        <v>0.1220921965725517</v>
      </c>
    </row>
    <row r="163" spans="1:9" x14ac:dyDescent="0.35">
      <c r="A163" t="s">
        <v>109</v>
      </c>
      <c r="B163" t="s">
        <v>284</v>
      </c>
      <c r="C163" t="s">
        <v>9</v>
      </c>
      <c r="D163" t="s">
        <v>8</v>
      </c>
      <c r="F163" s="3">
        <v>55045.614904806302</v>
      </c>
      <c r="G163">
        <v>32306.081081666201</v>
      </c>
      <c r="H163">
        <v>5.7670000000000003</v>
      </c>
      <c r="I163">
        <f t="shared" si="2"/>
        <v>8.0056861131736934E-2</v>
      </c>
    </row>
    <row r="164" spans="1:9" x14ac:dyDescent="0.35">
      <c r="A164" t="s">
        <v>128</v>
      </c>
      <c r="B164" t="s">
        <v>302</v>
      </c>
      <c r="C164" t="s">
        <v>9</v>
      </c>
      <c r="D164" t="s">
        <v>8</v>
      </c>
      <c r="F164" s="3">
        <v>55348.8932030137</v>
      </c>
      <c r="G164">
        <v>31775.105730623</v>
      </c>
      <c r="H164">
        <v>17.131</v>
      </c>
      <c r="I164">
        <f t="shared" si="2"/>
        <v>0.23781066205094248</v>
      </c>
    </row>
    <row r="165" spans="1:9" x14ac:dyDescent="0.35">
      <c r="A165" t="s">
        <v>116</v>
      </c>
      <c r="B165" t="s">
        <v>291</v>
      </c>
      <c r="C165" t="s">
        <v>9</v>
      </c>
      <c r="D165" t="s">
        <v>8</v>
      </c>
      <c r="F165" s="3">
        <v>55491.635678187202</v>
      </c>
      <c r="G165">
        <v>32888.334042804803</v>
      </c>
      <c r="H165">
        <v>0.34339999999999998</v>
      </c>
      <c r="I165">
        <f t="shared" si="2"/>
        <v>4.7670411154219624E-3</v>
      </c>
    </row>
    <row r="166" spans="1:9" x14ac:dyDescent="0.35">
      <c r="A166" t="s">
        <v>73</v>
      </c>
      <c r="B166" t="s">
        <v>201</v>
      </c>
      <c r="C166" t="s">
        <v>4</v>
      </c>
      <c r="D166" t="s">
        <v>6</v>
      </c>
      <c r="F166" s="3">
        <v>59926.943867413298</v>
      </c>
      <c r="G166">
        <v>42370.624548999796</v>
      </c>
      <c r="H166">
        <v>7.3917000000000002</v>
      </c>
      <c r="I166">
        <f t="shared" si="2"/>
        <v>0.10261076823781168</v>
      </c>
    </row>
    <row r="167" spans="1:9" x14ac:dyDescent="0.35">
      <c r="A167" t="s">
        <v>142</v>
      </c>
      <c r="B167" t="s">
        <v>318</v>
      </c>
      <c r="C167" t="s">
        <v>9</v>
      </c>
      <c r="D167" t="s">
        <v>10</v>
      </c>
      <c r="F167" s="3">
        <v>59984.091122018697</v>
      </c>
      <c r="G167">
        <v>44619.916252131501</v>
      </c>
      <c r="H167">
        <v>325.41000000000003</v>
      </c>
      <c r="I167">
        <f t="shared" si="2"/>
        <v>4.5173059096373356</v>
      </c>
    </row>
    <row r="168" spans="1:9" x14ac:dyDescent="0.35">
      <c r="A168" t="s">
        <v>69</v>
      </c>
      <c r="B168" t="s">
        <v>251</v>
      </c>
      <c r="C168" t="s">
        <v>4</v>
      </c>
      <c r="D168" t="s">
        <v>6</v>
      </c>
      <c r="F168" s="3">
        <v>60281.690097578998</v>
      </c>
      <c r="G168">
        <v>16118.017557523601</v>
      </c>
      <c r="H168">
        <v>0.42949999999999999</v>
      </c>
      <c r="I168">
        <f t="shared" si="2"/>
        <v>5.9622718668425542E-3</v>
      </c>
    </row>
    <row r="169" spans="1:9" x14ac:dyDescent="0.35">
      <c r="A169" t="s">
        <v>130</v>
      </c>
      <c r="B169" t="s">
        <v>305</v>
      </c>
      <c r="C169" t="s">
        <v>9</v>
      </c>
      <c r="D169" t="s">
        <v>8</v>
      </c>
      <c r="F169" s="3">
        <v>62940.196177045596</v>
      </c>
      <c r="G169">
        <v>35819.005247514702</v>
      </c>
      <c r="H169">
        <v>5.2770000000000001</v>
      </c>
      <c r="I169">
        <f t="shared" si="2"/>
        <v>7.325473490414007E-2</v>
      </c>
    </row>
    <row r="170" spans="1:9" x14ac:dyDescent="0.35">
      <c r="A170" t="s">
        <v>178</v>
      </c>
      <c r="B170" t="s">
        <v>359</v>
      </c>
      <c r="C170" t="s">
        <v>14</v>
      </c>
      <c r="D170" t="s">
        <v>2</v>
      </c>
      <c r="F170" s="3">
        <v>67100.225802103101</v>
      </c>
      <c r="G170">
        <v>25793.8390827369</v>
      </c>
      <c r="H170">
        <v>9.3042770000000008</v>
      </c>
      <c r="I170">
        <f t="shared" si="2"/>
        <v>0.12916095226638008</v>
      </c>
    </row>
    <row r="171" spans="1:9" x14ac:dyDescent="0.35">
      <c r="A171" s="2" t="s">
        <v>139</v>
      </c>
      <c r="B171" t="s">
        <v>315</v>
      </c>
      <c r="C171" t="s">
        <v>9</v>
      </c>
      <c r="D171" t="s">
        <v>8</v>
      </c>
      <c r="F171" s="3">
        <v>67139.057702133097</v>
      </c>
      <c r="G171">
        <v>35343.734191113697</v>
      </c>
      <c r="H171">
        <v>8.4518400000000007</v>
      </c>
      <c r="I171">
        <f t="shared" si="2"/>
        <v>0.11732751537847398</v>
      </c>
    </row>
    <row r="172" spans="1:9" x14ac:dyDescent="0.35">
      <c r="A172" t="s">
        <v>160</v>
      </c>
      <c r="B172" t="s">
        <v>338</v>
      </c>
      <c r="C172" t="s">
        <v>13</v>
      </c>
      <c r="D172" t="s">
        <v>11</v>
      </c>
      <c r="F172" s="3">
        <v>69420.5111571335</v>
      </c>
      <c r="G172">
        <v>35781.0222769596</v>
      </c>
      <c r="H172">
        <v>6.3381999999999994E-2</v>
      </c>
      <c r="I172">
        <f t="shared" si="2"/>
        <v>8.7986196848478403E-4</v>
      </c>
    </row>
    <row r="173" spans="1:9" x14ac:dyDescent="0.35">
      <c r="A173" t="s">
        <v>159</v>
      </c>
      <c r="B173" t="s">
        <v>337</v>
      </c>
      <c r="C173" t="s">
        <v>13</v>
      </c>
      <c r="D173" t="s">
        <v>10</v>
      </c>
      <c r="F173" s="3">
        <v>72355.817170382201</v>
      </c>
      <c r="G173">
        <v>40559.440155469303</v>
      </c>
      <c r="H173">
        <v>6.3048999999999994E-2</v>
      </c>
      <c r="I173">
        <f t="shared" si="2"/>
        <v>8.752392990280702E-4</v>
      </c>
    </row>
    <row r="174" spans="1:9" x14ac:dyDescent="0.35">
      <c r="A174" t="s">
        <v>117</v>
      </c>
      <c r="B174" t="s">
        <v>292</v>
      </c>
      <c r="C174" t="s">
        <v>9</v>
      </c>
      <c r="D174" t="s">
        <v>8</v>
      </c>
      <c r="F174" s="3">
        <v>78211.485254586994</v>
      </c>
      <c r="G174">
        <v>26744.029498518699</v>
      </c>
      <c r="H174">
        <v>4.80227</v>
      </c>
      <c r="I174">
        <f t="shared" si="2"/>
        <v>6.6664585140819549E-2</v>
      </c>
    </row>
    <row r="175" spans="1:9" x14ac:dyDescent="0.35">
      <c r="A175" t="s">
        <v>84</v>
      </c>
      <c r="B175" t="s">
        <v>263</v>
      </c>
      <c r="C175" t="s">
        <v>4</v>
      </c>
      <c r="D175" t="s">
        <v>6</v>
      </c>
      <c r="F175" s="3">
        <v>93980.940531594606</v>
      </c>
      <c r="G175">
        <v>31965.748084233201</v>
      </c>
      <c r="H175">
        <v>5.6122529999999999</v>
      </c>
      <c r="I175">
        <f t="shared" si="2"/>
        <v>7.7908680259610535E-2</v>
      </c>
    </row>
    <row r="176" spans="1:9" x14ac:dyDescent="0.35">
      <c r="A176" t="s">
        <v>176</v>
      </c>
      <c r="B176" t="s">
        <v>357</v>
      </c>
      <c r="C176" t="s">
        <v>14</v>
      </c>
      <c r="D176" t="s">
        <v>2</v>
      </c>
      <c r="F176" s="3">
        <v>95062.624927879093</v>
      </c>
      <c r="G176">
        <v>25246.790853611499</v>
      </c>
      <c r="H176">
        <v>2.7246060000000001</v>
      </c>
      <c r="I176">
        <f t="shared" si="2"/>
        <v>3.7822681494832186E-2</v>
      </c>
    </row>
    <row r="177" spans="1:9" x14ac:dyDescent="0.35">
      <c r="A177" t="s">
        <v>124</v>
      </c>
      <c r="B177" t="s">
        <v>298</v>
      </c>
      <c r="C177" t="s">
        <v>9</v>
      </c>
      <c r="D177" t="s">
        <v>8</v>
      </c>
      <c r="F177" s="3">
        <v>112700.675464263</v>
      </c>
      <c r="G177">
        <v>37851.671741853497</v>
      </c>
      <c r="H177">
        <v>0.59697999999999996</v>
      </c>
      <c r="I177">
        <f t="shared" si="2"/>
        <v>8.2872108476546389E-3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GDP+AIC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Shriya Chauhan</dc:creator>
  <cp:lastModifiedBy>Shriya Chauhan</cp:lastModifiedBy>
  <dcterms:created xsi:type="dcterms:W3CDTF">2020-03-02T20:30:24Z</dcterms:created>
  <dcterms:modified xsi:type="dcterms:W3CDTF">2020-05-05T19:34:13Z</dcterms:modified>
</cp:coreProperties>
</file>