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a34dd8cc005875/Documents/UBC/ECON 526/project data/"/>
    </mc:Choice>
  </mc:AlternateContent>
  <xr:revisionPtr revIDLastSave="216" documentId="8_{7F72E7E4-95B1-47ED-AD8C-0A5693CF8D95}" xr6:coauthVersionLast="47" xr6:coauthVersionMax="47" xr10:uidLastSave="{E6CCEE4C-2E86-4ACD-A7D9-E149E270AA46}"/>
  <bookViews>
    <workbookView xWindow="-110" yWindow="-110" windowWidth="19420" windowHeight="11500" firstSheet="5" activeTab="8" xr2:uid="{C0BD916A-BF05-456B-B833-2BA95C64E28E}"/>
  </bookViews>
  <sheets>
    <sheet name="ex wti" sheetId="9" r:id="rId1"/>
    <sheet name="Sheet10" sheetId="7" r:id="rId2"/>
    <sheet name="Sheet9" sheetId="6" r:id="rId3"/>
    <sheet name="Sheet8" sheetId="5" r:id="rId4"/>
    <sheet name="oil-CEER 2020-2023" sheetId="4" r:id="rId5"/>
    <sheet name="oil-CEER 2005-2019" sheetId="3" r:id="rId6"/>
    <sheet name="Oil-CEER 2005-2023 (2)" sheetId="2" r:id="rId7"/>
    <sheet name="Sheet1" sheetId="8" r:id="rId8"/>
    <sheet name="Graphs" sheetId="10" r:id="rId9"/>
    <sheet name="Oil-CEER 2005-2023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8" i="8" l="1"/>
  <c r="R197" i="8"/>
  <c r="Q198" i="8"/>
  <c r="Q197" i="8"/>
  <c r="P197" i="8"/>
  <c r="P198" i="8"/>
  <c r="O198" i="8"/>
  <c r="O197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S248" i="8"/>
  <c r="S249" i="8"/>
  <c r="S250" i="8"/>
  <c r="S251" i="8"/>
  <c r="R188" i="8"/>
  <c r="R189" i="8"/>
  <c r="R190" i="8"/>
  <c r="R191" i="8"/>
  <c r="R192" i="8"/>
  <c r="R193" i="8"/>
  <c r="R194" i="8"/>
  <c r="R195" i="8"/>
  <c r="R196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R248" i="8"/>
  <c r="R249" i="8"/>
  <c r="R250" i="8"/>
  <c r="R251" i="8"/>
  <c r="Q188" i="8"/>
  <c r="Q189" i="8"/>
  <c r="Q190" i="8"/>
  <c r="Q191" i="8"/>
  <c r="Q192" i="8"/>
  <c r="Q193" i="8"/>
  <c r="Q194" i="8"/>
  <c r="Q195" i="8"/>
  <c r="Q196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35" i="8"/>
  <c r="Q236" i="8"/>
  <c r="Q237" i="8"/>
  <c r="Q238" i="8"/>
  <c r="Q239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O109" i="8"/>
  <c r="P109" i="8"/>
  <c r="O110" i="8"/>
  <c r="P110" i="8"/>
  <c r="O111" i="8"/>
  <c r="P111" i="8"/>
  <c r="O112" i="8"/>
  <c r="P112" i="8"/>
  <c r="O113" i="8"/>
  <c r="P113" i="8"/>
  <c r="O114" i="8"/>
  <c r="P114" i="8"/>
  <c r="O115" i="8"/>
  <c r="P115" i="8"/>
  <c r="O116" i="8"/>
  <c r="P116" i="8"/>
  <c r="O117" i="8"/>
  <c r="P117" i="8"/>
  <c r="O118" i="8"/>
  <c r="P118" i="8"/>
  <c r="O119" i="8"/>
  <c r="P119" i="8"/>
  <c r="O120" i="8"/>
  <c r="P120" i="8"/>
  <c r="O121" i="8"/>
  <c r="P121" i="8"/>
  <c r="O122" i="8"/>
  <c r="P122" i="8"/>
  <c r="O123" i="8"/>
  <c r="P123" i="8"/>
  <c r="O124" i="8"/>
  <c r="P124" i="8"/>
  <c r="O125" i="8"/>
  <c r="P125" i="8"/>
  <c r="O126" i="8"/>
  <c r="P126" i="8"/>
  <c r="O127" i="8"/>
  <c r="P127" i="8"/>
  <c r="O128" i="8"/>
  <c r="P128" i="8"/>
  <c r="O129" i="8"/>
  <c r="P129" i="8"/>
  <c r="O130" i="8"/>
  <c r="P130" i="8"/>
  <c r="O131" i="8"/>
  <c r="P131" i="8"/>
  <c r="O132" i="8"/>
  <c r="P132" i="8"/>
  <c r="O133" i="8"/>
  <c r="P133" i="8"/>
  <c r="O134" i="8"/>
  <c r="P134" i="8"/>
  <c r="O135" i="8"/>
  <c r="P135" i="8"/>
  <c r="O136" i="8"/>
  <c r="P136" i="8"/>
  <c r="O137" i="8"/>
  <c r="P137" i="8"/>
  <c r="O138" i="8"/>
  <c r="P138" i="8"/>
  <c r="O139" i="8"/>
  <c r="P139" i="8"/>
  <c r="O140" i="8"/>
  <c r="P140" i="8"/>
  <c r="O141" i="8"/>
  <c r="P141" i="8"/>
  <c r="O142" i="8"/>
  <c r="P142" i="8"/>
  <c r="O143" i="8"/>
  <c r="P143" i="8"/>
  <c r="O144" i="8"/>
  <c r="P144" i="8"/>
  <c r="O145" i="8"/>
  <c r="P145" i="8"/>
  <c r="O146" i="8"/>
  <c r="P146" i="8"/>
  <c r="O147" i="8"/>
  <c r="P147" i="8"/>
  <c r="O148" i="8"/>
  <c r="P148" i="8"/>
  <c r="O149" i="8"/>
  <c r="P149" i="8"/>
  <c r="O150" i="8"/>
  <c r="P150" i="8"/>
  <c r="O151" i="8"/>
  <c r="P151" i="8"/>
  <c r="O152" i="8"/>
  <c r="P152" i="8"/>
  <c r="O153" i="8"/>
  <c r="P153" i="8"/>
  <c r="O154" i="8"/>
  <c r="P154" i="8"/>
  <c r="O155" i="8"/>
  <c r="P155" i="8"/>
  <c r="O156" i="8"/>
  <c r="P156" i="8"/>
  <c r="O157" i="8"/>
  <c r="P157" i="8"/>
  <c r="O158" i="8"/>
  <c r="P158" i="8"/>
  <c r="O159" i="8"/>
  <c r="P159" i="8"/>
  <c r="O160" i="8"/>
  <c r="P160" i="8"/>
  <c r="O161" i="8"/>
  <c r="P161" i="8"/>
  <c r="O162" i="8"/>
  <c r="P162" i="8"/>
  <c r="O163" i="8"/>
  <c r="P163" i="8"/>
  <c r="O164" i="8"/>
  <c r="P164" i="8"/>
  <c r="O165" i="8"/>
  <c r="P165" i="8"/>
  <c r="O166" i="8"/>
  <c r="P166" i="8"/>
  <c r="O167" i="8"/>
  <c r="P167" i="8"/>
  <c r="O168" i="8"/>
  <c r="P168" i="8"/>
  <c r="O169" i="8"/>
  <c r="P169" i="8"/>
  <c r="O170" i="8"/>
  <c r="P170" i="8"/>
  <c r="O171" i="8"/>
  <c r="P171" i="8"/>
  <c r="O172" i="8"/>
  <c r="P172" i="8"/>
  <c r="O173" i="8"/>
  <c r="P173" i="8"/>
  <c r="O174" i="8"/>
  <c r="P174" i="8"/>
  <c r="O175" i="8"/>
  <c r="P175" i="8"/>
  <c r="O176" i="8"/>
  <c r="P176" i="8"/>
  <c r="O177" i="8"/>
  <c r="P177" i="8"/>
  <c r="O178" i="8"/>
  <c r="P178" i="8"/>
  <c r="O179" i="8"/>
  <c r="P179" i="8"/>
  <c r="O180" i="8"/>
  <c r="P180" i="8"/>
  <c r="O181" i="8"/>
  <c r="P181" i="8"/>
  <c r="O182" i="8"/>
  <c r="P182" i="8"/>
  <c r="O183" i="8"/>
  <c r="P183" i="8"/>
  <c r="P248" i="8"/>
  <c r="Q248" i="8"/>
  <c r="P249" i="8"/>
  <c r="Q249" i="8"/>
  <c r="P250" i="8"/>
  <c r="Q250" i="8"/>
  <c r="P251" i="8"/>
  <c r="Q251" i="8"/>
  <c r="O188" i="8"/>
  <c r="P188" i="8"/>
  <c r="O189" i="8"/>
  <c r="P189" i="8"/>
  <c r="O190" i="8"/>
  <c r="P190" i="8"/>
  <c r="O191" i="8"/>
  <c r="P191" i="8"/>
  <c r="O192" i="8"/>
  <c r="P192" i="8"/>
  <c r="O193" i="8"/>
  <c r="P193" i="8"/>
  <c r="O194" i="8"/>
  <c r="P194" i="8"/>
  <c r="O195" i="8"/>
  <c r="P195" i="8"/>
  <c r="O196" i="8"/>
  <c r="P196" i="8"/>
  <c r="O199" i="8"/>
  <c r="P199" i="8"/>
  <c r="O200" i="8"/>
  <c r="P200" i="8"/>
  <c r="O201" i="8"/>
  <c r="P201" i="8"/>
  <c r="O202" i="8"/>
  <c r="P202" i="8"/>
  <c r="O203" i="8"/>
  <c r="P203" i="8"/>
  <c r="O204" i="8"/>
  <c r="P204" i="8"/>
  <c r="O205" i="8"/>
  <c r="P205" i="8"/>
  <c r="O206" i="8"/>
  <c r="P206" i="8"/>
  <c r="O207" i="8"/>
  <c r="P207" i="8"/>
  <c r="O208" i="8"/>
  <c r="P208" i="8"/>
  <c r="O209" i="8"/>
  <c r="P209" i="8"/>
  <c r="O210" i="8"/>
  <c r="P210" i="8"/>
  <c r="O211" i="8"/>
  <c r="P211" i="8"/>
  <c r="O212" i="8"/>
  <c r="P212" i="8"/>
  <c r="O213" i="8"/>
  <c r="P213" i="8"/>
  <c r="O214" i="8"/>
  <c r="P214" i="8"/>
  <c r="O215" i="8"/>
  <c r="P215" i="8"/>
  <c r="O216" i="8"/>
  <c r="P216" i="8"/>
  <c r="O217" i="8"/>
  <c r="P217" i="8"/>
  <c r="O218" i="8"/>
  <c r="P218" i="8"/>
  <c r="O219" i="8"/>
  <c r="P219" i="8"/>
  <c r="O220" i="8"/>
  <c r="P220" i="8"/>
  <c r="O221" i="8"/>
  <c r="P221" i="8"/>
  <c r="O222" i="8"/>
  <c r="P222" i="8"/>
  <c r="O223" i="8"/>
  <c r="P223" i="8"/>
  <c r="O224" i="8"/>
  <c r="P224" i="8"/>
  <c r="O225" i="8"/>
  <c r="P225" i="8"/>
  <c r="O226" i="8"/>
  <c r="P226" i="8"/>
  <c r="O235" i="8"/>
  <c r="P235" i="8"/>
  <c r="O236" i="8"/>
  <c r="P236" i="8"/>
  <c r="O237" i="8"/>
  <c r="P237" i="8"/>
  <c r="O238" i="8"/>
  <c r="P238" i="8"/>
  <c r="O239" i="8"/>
  <c r="P239" i="8"/>
  <c r="O240" i="8"/>
  <c r="P240" i="8"/>
  <c r="Q3" i="8"/>
  <c r="R3" i="8"/>
  <c r="P3" i="8"/>
  <c r="O3" i="8"/>
  <c r="D14" i="8"/>
  <c r="E14" i="8"/>
  <c r="I14" i="8"/>
  <c r="J14" i="8"/>
  <c r="L14" i="8" s="1"/>
  <c r="D15" i="8"/>
  <c r="E15" i="8"/>
  <c r="I15" i="8"/>
  <c r="J15" i="8"/>
  <c r="L15" i="8"/>
  <c r="D16" i="8"/>
  <c r="E16" i="8"/>
  <c r="I16" i="8"/>
  <c r="J16" i="8"/>
  <c r="L16" i="8" s="1"/>
  <c r="D17" i="8"/>
  <c r="E17" i="8"/>
  <c r="I17" i="8"/>
  <c r="J17" i="8"/>
  <c r="L17" i="8"/>
  <c r="D18" i="8"/>
  <c r="E18" i="8"/>
  <c r="I18" i="8"/>
  <c r="J18" i="8"/>
  <c r="L18" i="8" s="1"/>
  <c r="D19" i="8"/>
  <c r="E19" i="8"/>
  <c r="I19" i="8"/>
  <c r="J19" i="8"/>
  <c r="L19" i="8" s="1"/>
  <c r="D20" i="8"/>
  <c r="E20" i="8"/>
  <c r="I20" i="8"/>
  <c r="J20" i="8"/>
  <c r="L20" i="8"/>
  <c r="D21" i="8"/>
  <c r="E21" i="8"/>
  <c r="I21" i="8"/>
  <c r="J21" i="8"/>
  <c r="L21" i="8" s="1"/>
  <c r="D22" i="8"/>
  <c r="E22" i="8"/>
  <c r="I22" i="8"/>
  <c r="J22" i="8"/>
  <c r="L22" i="8"/>
  <c r="D23" i="8"/>
  <c r="E23" i="8"/>
  <c r="I23" i="8"/>
  <c r="J23" i="8"/>
  <c r="L23" i="8" s="1"/>
  <c r="D24" i="8"/>
  <c r="E24" i="8"/>
  <c r="I24" i="8"/>
  <c r="J24" i="8"/>
  <c r="L24" i="8" s="1"/>
  <c r="D25" i="8"/>
  <c r="E25" i="8"/>
  <c r="I25" i="8"/>
  <c r="J25" i="8"/>
  <c r="L25" i="8"/>
  <c r="D26" i="8"/>
  <c r="E26" i="8"/>
  <c r="I26" i="8"/>
  <c r="J26" i="8"/>
  <c r="L26" i="8" s="1"/>
  <c r="D27" i="8"/>
  <c r="E27" i="8"/>
  <c r="I27" i="8"/>
  <c r="J27" i="8"/>
  <c r="L27" i="8" s="1"/>
  <c r="D28" i="8"/>
  <c r="E28" i="8"/>
  <c r="I28" i="8"/>
  <c r="J28" i="8"/>
  <c r="L28" i="8" s="1"/>
  <c r="D29" i="8"/>
  <c r="E29" i="8"/>
  <c r="I29" i="8"/>
  <c r="J29" i="8"/>
  <c r="L29" i="8"/>
  <c r="D30" i="8"/>
  <c r="E30" i="8"/>
  <c r="I30" i="8"/>
  <c r="J30" i="8"/>
  <c r="L30" i="8" s="1"/>
  <c r="D31" i="8"/>
  <c r="E31" i="8"/>
  <c r="I31" i="8"/>
  <c r="J31" i="8"/>
  <c r="L31" i="8" s="1"/>
  <c r="D32" i="8"/>
  <c r="E32" i="8"/>
  <c r="I32" i="8"/>
  <c r="J32" i="8"/>
  <c r="L32" i="8" s="1"/>
  <c r="D33" i="8"/>
  <c r="E33" i="8"/>
  <c r="I33" i="8"/>
  <c r="J33" i="8"/>
  <c r="L33" i="8"/>
  <c r="D34" i="8"/>
  <c r="E34" i="8"/>
  <c r="I34" i="8"/>
  <c r="J34" i="8"/>
  <c r="L34" i="8" s="1"/>
  <c r="D35" i="8"/>
  <c r="E35" i="8"/>
  <c r="I35" i="8"/>
  <c r="J35" i="8"/>
  <c r="L35" i="8"/>
  <c r="D36" i="8"/>
  <c r="E36" i="8"/>
  <c r="I36" i="8"/>
  <c r="J36" i="8"/>
  <c r="L36" i="8"/>
  <c r="D37" i="8"/>
  <c r="E37" i="8"/>
  <c r="I37" i="8"/>
  <c r="J37" i="8"/>
  <c r="L37" i="8" s="1"/>
  <c r="D38" i="8"/>
  <c r="E38" i="8"/>
  <c r="I38" i="8"/>
  <c r="J38" i="8"/>
  <c r="L38" i="8" s="1"/>
  <c r="D39" i="8"/>
  <c r="E39" i="8"/>
  <c r="I39" i="8"/>
  <c r="J39" i="8"/>
  <c r="L39" i="8" s="1"/>
  <c r="D40" i="8"/>
  <c r="E40" i="8"/>
  <c r="I40" i="8"/>
  <c r="J40" i="8"/>
  <c r="L40" i="8" s="1"/>
  <c r="D41" i="8"/>
  <c r="E41" i="8"/>
  <c r="I41" i="8"/>
  <c r="J41" i="8"/>
  <c r="L41" i="8"/>
  <c r="D42" i="8"/>
  <c r="E42" i="8"/>
  <c r="I42" i="8"/>
  <c r="J42" i="8"/>
  <c r="L42" i="8" s="1"/>
  <c r="D43" i="8"/>
  <c r="E43" i="8"/>
  <c r="I43" i="8"/>
  <c r="J43" i="8"/>
  <c r="L43" i="8"/>
  <c r="D44" i="8"/>
  <c r="E44" i="8"/>
  <c r="I44" i="8"/>
  <c r="J44" i="8"/>
  <c r="L44" i="8" s="1"/>
  <c r="D45" i="8"/>
  <c r="E45" i="8"/>
  <c r="I45" i="8"/>
  <c r="J45" i="8"/>
  <c r="L45" i="8" s="1"/>
  <c r="D46" i="8"/>
  <c r="E46" i="8"/>
  <c r="I46" i="8"/>
  <c r="J46" i="8"/>
  <c r="L46" i="8"/>
  <c r="D47" i="8"/>
  <c r="E47" i="8"/>
  <c r="I47" i="8"/>
  <c r="J47" i="8"/>
  <c r="L47" i="8"/>
  <c r="D48" i="8"/>
  <c r="E48" i="8"/>
  <c r="I48" i="8"/>
  <c r="J48" i="8"/>
  <c r="L48" i="8" s="1"/>
  <c r="D49" i="8"/>
  <c r="E49" i="8"/>
  <c r="I49" i="8"/>
  <c r="J49" i="8"/>
  <c r="L49" i="8" s="1"/>
  <c r="D50" i="8"/>
  <c r="E50" i="8"/>
  <c r="I50" i="8"/>
  <c r="J50" i="8"/>
  <c r="L50" i="8" s="1"/>
  <c r="D51" i="8"/>
  <c r="E51" i="8"/>
  <c r="I51" i="8"/>
  <c r="J51" i="8"/>
  <c r="L51" i="8"/>
  <c r="D52" i="8"/>
  <c r="E52" i="8"/>
  <c r="I52" i="8"/>
  <c r="J52" i="8"/>
  <c r="L52" i="8" s="1"/>
  <c r="D53" i="8"/>
  <c r="E53" i="8"/>
  <c r="I53" i="8"/>
  <c r="J53" i="8"/>
  <c r="L53" i="8" s="1"/>
  <c r="D54" i="8"/>
  <c r="E54" i="8"/>
  <c r="I54" i="8"/>
  <c r="J54" i="8"/>
  <c r="L54" i="8" s="1"/>
  <c r="D55" i="8"/>
  <c r="E55" i="8"/>
  <c r="I55" i="8"/>
  <c r="J55" i="8"/>
  <c r="L55" i="8"/>
  <c r="D56" i="8"/>
  <c r="E56" i="8"/>
  <c r="I56" i="8"/>
  <c r="J56" i="8"/>
  <c r="L56" i="8" s="1"/>
  <c r="D57" i="8"/>
  <c r="E57" i="8"/>
  <c r="I57" i="8"/>
  <c r="J57" i="8"/>
  <c r="L57" i="8" s="1"/>
  <c r="D58" i="8"/>
  <c r="E58" i="8"/>
  <c r="I58" i="8"/>
  <c r="J58" i="8"/>
  <c r="L58" i="8"/>
  <c r="D59" i="8"/>
  <c r="E59" i="8"/>
  <c r="I59" i="8"/>
  <c r="J59" i="8"/>
  <c r="L59" i="8" s="1"/>
  <c r="D60" i="8"/>
  <c r="E60" i="8"/>
  <c r="I60" i="8"/>
  <c r="J60" i="8"/>
  <c r="L60" i="8"/>
  <c r="D61" i="8"/>
  <c r="E61" i="8"/>
  <c r="I61" i="8"/>
  <c r="J61" i="8"/>
  <c r="L61" i="8" s="1"/>
  <c r="D62" i="8"/>
  <c r="E62" i="8"/>
  <c r="I62" i="8"/>
  <c r="J62" i="8"/>
  <c r="L62" i="8" s="1"/>
  <c r="D63" i="8"/>
  <c r="E63" i="8"/>
  <c r="I63" i="8"/>
  <c r="J63" i="8"/>
  <c r="L63" i="8"/>
  <c r="D64" i="8"/>
  <c r="E64" i="8"/>
  <c r="I64" i="8"/>
  <c r="J64" i="8"/>
  <c r="L64" i="8" s="1"/>
  <c r="D65" i="8"/>
  <c r="E65" i="8"/>
  <c r="I65" i="8"/>
  <c r="J65" i="8"/>
  <c r="L65" i="8"/>
  <c r="D66" i="8"/>
  <c r="E66" i="8"/>
  <c r="I66" i="8"/>
  <c r="J66" i="8"/>
  <c r="L66" i="8" s="1"/>
  <c r="D67" i="8"/>
  <c r="E67" i="8"/>
  <c r="I67" i="8"/>
  <c r="J67" i="8"/>
  <c r="L67" i="8"/>
  <c r="D68" i="8"/>
  <c r="E68" i="8"/>
  <c r="I68" i="8"/>
  <c r="J68" i="8"/>
  <c r="L68" i="8"/>
  <c r="D69" i="8"/>
  <c r="E69" i="8"/>
  <c r="I69" i="8"/>
  <c r="J69" i="8"/>
  <c r="L69" i="8" s="1"/>
  <c r="D70" i="8"/>
  <c r="E70" i="8"/>
  <c r="I70" i="8"/>
  <c r="J70" i="8"/>
  <c r="L70" i="8" s="1"/>
  <c r="D71" i="8"/>
  <c r="E71" i="8"/>
  <c r="I71" i="8"/>
  <c r="J71" i="8"/>
  <c r="L71" i="8"/>
  <c r="D72" i="8"/>
  <c r="E72" i="8"/>
  <c r="I72" i="8"/>
  <c r="J72" i="8"/>
  <c r="L72" i="8"/>
  <c r="D73" i="8"/>
  <c r="E73" i="8"/>
  <c r="I73" i="8"/>
  <c r="J73" i="8"/>
  <c r="L73" i="8" s="1"/>
  <c r="D74" i="8"/>
  <c r="E74" i="8"/>
  <c r="I74" i="8"/>
  <c r="J74" i="8"/>
  <c r="L74" i="8" s="1"/>
  <c r="D75" i="8"/>
  <c r="E75" i="8"/>
  <c r="I75" i="8"/>
  <c r="J75" i="8"/>
  <c r="L75" i="8" s="1"/>
  <c r="D76" i="8"/>
  <c r="E76" i="8"/>
  <c r="I76" i="8"/>
  <c r="J76" i="8"/>
  <c r="L76" i="8"/>
  <c r="D77" i="8"/>
  <c r="E77" i="8"/>
  <c r="I77" i="8"/>
  <c r="J77" i="8"/>
  <c r="L77" i="8" s="1"/>
  <c r="D78" i="8"/>
  <c r="E78" i="8"/>
  <c r="I78" i="8"/>
  <c r="J78" i="8"/>
  <c r="L78" i="8" s="1"/>
  <c r="D79" i="8"/>
  <c r="E79" i="8"/>
  <c r="I79" i="8"/>
  <c r="J79" i="8"/>
  <c r="L79" i="8" s="1"/>
  <c r="D80" i="8"/>
  <c r="E80" i="8"/>
  <c r="I80" i="8"/>
  <c r="J80" i="8"/>
  <c r="L80" i="8" s="1"/>
  <c r="D81" i="8"/>
  <c r="E81" i="8"/>
  <c r="I81" i="8"/>
  <c r="J81" i="8"/>
  <c r="L81" i="8"/>
  <c r="D82" i="8"/>
  <c r="E82" i="8"/>
  <c r="I82" i="8"/>
  <c r="J82" i="8"/>
  <c r="L82" i="8" s="1"/>
  <c r="D83" i="8"/>
  <c r="E83" i="8"/>
  <c r="I83" i="8"/>
  <c r="J83" i="8"/>
  <c r="L83" i="8" s="1"/>
  <c r="D84" i="8"/>
  <c r="E84" i="8"/>
  <c r="I84" i="8"/>
  <c r="J84" i="8"/>
  <c r="L84" i="8"/>
  <c r="D85" i="8"/>
  <c r="E85" i="8"/>
  <c r="I85" i="8"/>
  <c r="J85" i="8"/>
  <c r="L85" i="8" s="1"/>
  <c r="D86" i="8"/>
  <c r="E86" i="8"/>
  <c r="I86" i="8"/>
  <c r="J86" i="8"/>
  <c r="L86" i="8" s="1"/>
  <c r="D87" i="8"/>
  <c r="E87" i="8"/>
  <c r="I87" i="8"/>
  <c r="J87" i="8"/>
  <c r="L87" i="8"/>
  <c r="D88" i="8"/>
  <c r="E88" i="8"/>
  <c r="I88" i="8"/>
  <c r="J88" i="8"/>
  <c r="L88" i="8" s="1"/>
  <c r="D89" i="8"/>
  <c r="E89" i="8"/>
  <c r="I89" i="8"/>
  <c r="J89" i="8"/>
  <c r="L89" i="8"/>
  <c r="D90" i="8"/>
  <c r="E90" i="8"/>
  <c r="I90" i="8"/>
  <c r="J90" i="8"/>
  <c r="L90" i="8" s="1"/>
  <c r="D91" i="8"/>
  <c r="E91" i="8"/>
  <c r="I91" i="8"/>
  <c r="J91" i="8"/>
  <c r="L91" i="8"/>
  <c r="D92" i="8"/>
  <c r="E92" i="8"/>
  <c r="I92" i="8"/>
  <c r="J92" i="8"/>
  <c r="L92" i="8" s="1"/>
  <c r="D93" i="8"/>
  <c r="E93" i="8"/>
  <c r="I93" i="8"/>
  <c r="J93" i="8"/>
  <c r="L93" i="8" s="1"/>
  <c r="D94" i="8"/>
  <c r="E94" i="8"/>
  <c r="I94" i="8"/>
  <c r="J94" i="8"/>
  <c r="L94" i="8"/>
  <c r="D95" i="8"/>
  <c r="E95" i="8"/>
  <c r="I95" i="8"/>
  <c r="J95" i="8"/>
  <c r="L95" i="8"/>
  <c r="D96" i="8"/>
  <c r="E96" i="8"/>
  <c r="I96" i="8"/>
  <c r="J96" i="8"/>
  <c r="L96" i="8" s="1"/>
  <c r="D97" i="8"/>
  <c r="E97" i="8"/>
  <c r="I97" i="8"/>
  <c r="J97" i="8"/>
  <c r="L97" i="8" s="1"/>
  <c r="D98" i="8"/>
  <c r="E98" i="8"/>
  <c r="I98" i="8"/>
  <c r="J98" i="8"/>
  <c r="L98" i="8" s="1"/>
  <c r="D99" i="8"/>
  <c r="E99" i="8"/>
  <c r="I99" i="8"/>
  <c r="J99" i="8"/>
  <c r="L99" i="8"/>
  <c r="D100" i="8"/>
  <c r="E100" i="8"/>
  <c r="I100" i="8"/>
  <c r="J100" i="8"/>
  <c r="L100" i="8"/>
  <c r="D101" i="8"/>
  <c r="E101" i="8"/>
  <c r="I101" i="8"/>
  <c r="J101" i="8"/>
  <c r="L101" i="8" s="1"/>
  <c r="D102" i="8"/>
  <c r="E102" i="8"/>
  <c r="I102" i="8"/>
  <c r="J102" i="8"/>
  <c r="L102" i="8" s="1"/>
  <c r="D103" i="8"/>
  <c r="E103" i="8"/>
  <c r="I103" i="8"/>
  <c r="J103" i="8"/>
  <c r="L103" i="8" s="1"/>
  <c r="D104" i="8"/>
  <c r="E104" i="8"/>
  <c r="I104" i="8"/>
  <c r="J104" i="8"/>
  <c r="L104" i="8" s="1"/>
  <c r="D105" i="8"/>
  <c r="E105" i="8"/>
  <c r="I105" i="8"/>
  <c r="J105" i="8"/>
  <c r="L105" i="8"/>
  <c r="D106" i="8"/>
  <c r="E106" i="8"/>
  <c r="I106" i="8"/>
  <c r="J106" i="8"/>
  <c r="L106" i="8"/>
  <c r="D107" i="8"/>
  <c r="E107" i="8"/>
  <c r="I107" i="8"/>
  <c r="J107" i="8"/>
  <c r="L107" i="8"/>
  <c r="D108" i="8"/>
  <c r="E108" i="8"/>
  <c r="I108" i="8"/>
  <c r="J108" i="8"/>
  <c r="L108" i="8"/>
  <c r="D109" i="8"/>
  <c r="E109" i="8"/>
  <c r="I109" i="8"/>
  <c r="J109" i="8"/>
  <c r="L109" i="8" s="1"/>
  <c r="D110" i="8"/>
  <c r="E110" i="8"/>
  <c r="I110" i="8"/>
  <c r="J110" i="8"/>
  <c r="L110" i="8" s="1"/>
  <c r="D111" i="8"/>
  <c r="E111" i="8"/>
  <c r="I111" i="8"/>
  <c r="J111" i="8"/>
  <c r="L111" i="8"/>
  <c r="D112" i="8"/>
  <c r="E112" i="8"/>
  <c r="I112" i="8"/>
  <c r="J112" i="8"/>
  <c r="L112" i="8"/>
  <c r="D113" i="8"/>
  <c r="E113" i="8"/>
  <c r="I113" i="8"/>
  <c r="J113" i="8"/>
  <c r="L113" i="8"/>
  <c r="D114" i="8"/>
  <c r="E114" i="8"/>
  <c r="I114" i="8"/>
  <c r="J114" i="8"/>
  <c r="L114" i="8" s="1"/>
  <c r="D115" i="8"/>
  <c r="E115" i="8"/>
  <c r="I115" i="8"/>
  <c r="J115" i="8"/>
  <c r="L115" i="8" s="1"/>
  <c r="D116" i="8"/>
  <c r="E116" i="8"/>
  <c r="I116" i="8"/>
  <c r="J116" i="8"/>
  <c r="L116" i="8"/>
  <c r="D117" i="8"/>
  <c r="E117" i="8"/>
  <c r="I117" i="8"/>
  <c r="J117" i="8"/>
  <c r="L117" i="8"/>
  <c r="D118" i="8"/>
  <c r="E118" i="8"/>
  <c r="I118" i="8"/>
  <c r="J118" i="8"/>
  <c r="L118" i="8" s="1"/>
  <c r="D119" i="8"/>
  <c r="E119" i="8"/>
  <c r="I119" i="8"/>
  <c r="J119" i="8"/>
  <c r="L119" i="8" s="1"/>
  <c r="D120" i="8"/>
  <c r="E120" i="8"/>
  <c r="I120" i="8"/>
  <c r="J120" i="8"/>
  <c r="L120" i="8" s="1"/>
  <c r="D121" i="8"/>
  <c r="E121" i="8"/>
  <c r="I121" i="8"/>
  <c r="J121" i="8"/>
  <c r="L121" i="8"/>
  <c r="D122" i="8"/>
  <c r="E122" i="8"/>
  <c r="I122" i="8"/>
  <c r="J122" i="8"/>
  <c r="L122" i="8" s="1"/>
  <c r="D123" i="8"/>
  <c r="E123" i="8"/>
  <c r="I123" i="8"/>
  <c r="J123" i="8"/>
  <c r="L123" i="8" s="1"/>
  <c r="D124" i="8"/>
  <c r="E124" i="8"/>
  <c r="I124" i="8"/>
  <c r="J124" i="8"/>
  <c r="L124" i="8"/>
  <c r="D125" i="8"/>
  <c r="E125" i="8"/>
  <c r="I125" i="8"/>
  <c r="J125" i="8"/>
  <c r="L125" i="8" s="1"/>
  <c r="D126" i="8"/>
  <c r="E126" i="8"/>
  <c r="I126" i="8"/>
  <c r="J126" i="8"/>
  <c r="L126" i="8" s="1"/>
  <c r="D127" i="8"/>
  <c r="E127" i="8"/>
  <c r="I127" i="8"/>
  <c r="J127" i="8"/>
  <c r="L127" i="8" s="1"/>
  <c r="D128" i="8"/>
  <c r="E128" i="8"/>
  <c r="I128" i="8"/>
  <c r="J128" i="8"/>
  <c r="L128" i="8" s="1"/>
  <c r="D129" i="8"/>
  <c r="E129" i="8"/>
  <c r="I129" i="8"/>
  <c r="J129" i="8"/>
  <c r="L129" i="8" s="1"/>
  <c r="D130" i="8"/>
  <c r="E130" i="8"/>
  <c r="I130" i="8"/>
  <c r="J130" i="8"/>
  <c r="L130" i="8" s="1"/>
  <c r="D131" i="8"/>
  <c r="E131" i="8"/>
  <c r="I131" i="8"/>
  <c r="J131" i="8"/>
  <c r="L131" i="8"/>
  <c r="D132" i="8"/>
  <c r="E132" i="8"/>
  <c r="I132" i="8"/>
  <c r="J132" i="8"/>
  <c r="L132" i="8"/>
  <c r="D133" i="8"/>
  <c r="E133" i="8"/>
  <c r="I133" i="8"/>
  <c r="J133" i="8"/>
  <c r="L133" i="8" s="1"/>
  <c r="D134" i="8"/>
  <c r="E134" i="8"/>
  <c r="I134" i="8"/>
  <c r="J134" i="8"/>
  <c r="L134" i="8" s="1"/>
  <c r="D135" i="8"/>
  <c r="E135" i="8"/>
  <c r="I135" i="8"/>
  <c r="J135" i="8"/>
  <c r="L135" i="8"/>
  <c r="D136" i="8"/>
  <c r="E136" i="8"/>
  <c r="I136" i="8"/>
  <c r="J136" i="8"/>
  <c r="L136" i="8" s="1"/>
  <c r="D137" i="8"/>
  <c r="E137" i="8"/>
  <c r="I137" i="8"/>
  <c r="J137" i="8"/>
  <c r="L137" i="8"/>
  <c r="D138" i="8"/>
  <c r="E138" i="8"/>
  <c r="I138" i="8"/>
  <c r="J138" i="8"/>
  <c r="L138" i="8" s="1"/>
  <c r="D139" i="8"/>
  <c r="E139" i="8"/>
  <c r="I139" i="8"/>
  <c r="J139" i="8"/>
  <c r="L139" i="8" s="1"/>
  <c r="D140" i="8"/>
  <c r="E140" i="8"/>
  <c r="I140" i="8"/>
  <c r="J140" i="8"/>
  <c r="L140" i="8"/>
  <c r="D141" i="8"/>
  <c r="E141" i="8"/>
  <c r="I141" i="8"/>
  <c r="J141" i="8"/>
  <c r="L141" i="8" s="1"/>
  <c r="D142" i="8"/>
  <c r="E142" i="8"/>
  <c r="I142" i="8"/>
  <c r="J142" i="8"/>
  <c r="L142" i="8"/>
  <c r="D143" i="8"/>
  <c r="E143" i="8"/>
  <c r="I143" i="8"/>
  <c r="J143" i="8"/>
  <c r="L143" i="8" s="1"/>
  <c r="D144" i="8"/>
  <c r="E144" i="8"/>
  <c r="I144" i="8"/>
  <c r="J144" i="8"/>
  <c r="L144" i="8" s="1"/>
  <c r="D145" i="8"/>
  <c r="E145" i="8"/>
  <c r="I145" i="8"/>
  <c r="J145" i="8"/>
  <c r="L145" i="8"/>
  <c r="D146" i="8"/>
  <c r="E146" i="8"/>
  <c r="I146" i="8"/>
  <c r="J146" i="8"/>
  <c r="L146" i="8" s="1"/>
  <c r="D147" i="8"/>
  <c r="E147" i="8"/>
  <c r="I147" i="8"/>
  <c r="J147" i="8"/>
  <c r="L147" i="8"/>
  <c r="D148" i="8"/>
  <c r="E148" i="8"/>
  <c r="I148" i="8"/>
  <c r="J148" i="8"/>
  <c r="L148" i="8"/>
  <c r="D149" i="8"/>
  <c r="E149" i="8"/>
  <c r="I149" i="8"/>
  <c r="J149" i="8"/>
  <c r="L149" i="8" s="1"/>
  <c r="D150" i="8"/>
  <c r="E150" i="8"/>
  <c r="I150" i="8"/>
  <c r="J150" i="8"/>
  <c r="L150" i="8" s="1"/>
  <c r="D151" i="8"/>
  <c r="E151" i="8"/>
  <c r="I151" i="8"/>
  <c r="J151" i="8"/>
  <c r="L151" i="8" s="1"/>
  <c r="D152" i="8"/>
  <c r="E152" i="8"/>
  <c r="I152" i="8"/>
  <c r="J152" i="8"/>
  <c r="L152" i="8" s="1"/>
  <c r="D153" i="8"/>
  <c r="E153" i="8"/>
  <c r="I153" i="8"/>
  <c r="J153" i="8"/>
  <c r="L153" i="8"/>
  <c r="D154" i="8"/>
  <c r="E154" i="8"/>
  <c r="I154" i="8"/>
  <c r="J154" i="8"/>
  <c r="L154" i="8" s="1"/>
  <c r="D155" i="8"/>
  <c r="E155" i="8"/>
  <c r="I155" i="8"/>
  <c r="J155" i="8"/>
  <c r="L155" i="8"/>
  <c r="D156" i="8"/>
  <c r="E156" i="8"/>
  <c r="I156" i="8"/>
  <c r="J156" i="8"/>
  <c r="L156" i="8"/>
  <c r="D157" i="8"/>
  <c r="E157" i="8"/>
  <c r="I157" i="8"/>
  <c r="J157" i="8"/>
  <c r="L157" i="8" s="1"/>
  <c r="D158" i="8"/>
  <c r="E158" i="8"/>
  <c r="I158" i="8"/>
  <c r="J158" i="8"/>
  <c r="L158" i="8" s="1"/>
  <c r="D159" i="8"/>
  <c r="E159" i="8"/>
  <c r="I159" i="8"/>
  <c r="J159" i="8"/>
  <c r="L159" i="8" s="1"/>
  <c r="D160" i="8"/>
  <c r="E160" i="8"/>
  <c r="I160" i="8"/>
  <c r="J160" i="8"/>
  <c r="L160" i="8"/>
  <c r="D161" i="8"/>
  <c r="E161" i="8"/>
  <c r="I161" i="8"/>
  <c r="J161" i="8"/>
  <c r="L161" i="8"/>
  <c r="D162" i="8"/>
  <c r="E162" i="8"/>
  <c r="I162" i="8"/>
  <c r="J162" i="8"/>
  <c r="L162" i="8" s="1"/>
  <c r="D163" i="8"/>
  <c r="E163" i="8"/>
  <c r="I163" i="8"/>
  <c r="J163" i="8"/>
  <c r="L163" i="8" s="1"/>
  <c r="D164" i="8"/>
  <c r="E164" i="8"/>
  <c r="I164" i="8"/>
  <c r="J164" i="8"/>
  <c r="L164" i="8"/>
  <c r="D165" i="8"/>
  <c r="E165" i="8"/>
  <c r="I165" i="8"/>
  <c r="J165" i="8"/>
  <c r="L165" i="8" s="1"/>
  <c r="D166" i="8"/>
  <c r="E166" i="8"/>
  <c r="I166" i="8"/>
  <c r="J166" i="8"/>
  <c r="L166" i="8" s="1"/>
  <c r="D167" i="8"/>
  <c r="E167" i="8"/>
  <c r="I167" i="8"/>
  <c r="J167" i="8"/>
  <c r="L167" i="8" s="1"/>
  <c r="D168" i="8"/>
  <c r="E168" i="8"/>
  <c r="I168" i="8"/>
  <c r="J168" i="8"/>
  <c r="L168" i="8" s="1"/>
  <c r="D169" i="8"/>
  <c r="E169" i="8"/>
  <c r="I169" i="8"/>
  <c r="J169" i="8"/>
  <c r="L169" i="8"/>
  <c r="D170" i="8"/>
  <c r="E170" i="8"/>
  <c r="I170" i="8"/>
  <c r="J170" i="8"/>
  <c r="L170" i="8" s="1"/>
  <c r="D171" i="8"/>
  <c r="E171" i="8"/>
  <c r="I171" i="8"/>
  <c r="J171" i="8"/>
  <c r="L171" i="8" s="1"/>
  <c r="D172" i="8"/>
  <c r="E172" i="8"/>
  <c r="I172" i="8"/>
  <c r="J172" i="8"/>
  <c r="L172" i="8" s="1"/>
  <c r="D173" i="8"/>
  <c r="E173" i="8"/>
  <c r="I173" i="8"/>
  <c r="J173" i="8"/>
  <c r="L173" i="8" s="1"/>
  <c r="D174" i="8"/>
  <c r="E174" i="8"/>
  <c r="I174" i="8"/>
  <c r="J174" i="8"/>
  <c r="L174" i="8" s="1"/>
  <c r="D175" i="8"/>
  <c r="E175" i="8"/>
  <c r="I175" i="8"/>
  <c r="J175" i="8"/>
  <c r="L175" i="8" s="1"/>
  <c r="D176" i="8"/>
  <c r="E176" i="8"/>
  <c r="I176" i="8"/>
  <c r="J176" i="8"/>
  <c r="L176" i="8" s="1"/>
  <c r="D177" i="8"/>
  <c r="E177" i="8"/>
  <c r="I177" i="8"/>
  <c r="J177" i="8"/>
  <c r="L177" i="8" s="1"/>
  <c r="D178" i="8"/>
  <c r="E178" i="8"/>
  <c r="I178" i="8"/>
  <c r="J178" i="8"/>
  <c r="L178" i="8"/>
  <c r="D179" i="8"/>
  <c r="E179" i="8"/>
  <c r="I179" i="8"/>
  <c r="J179" i="8"/>
  <c r="L179" i="8"/>
  <c r="D180" i="8"/>
  <c r="E180" i="8"/>
  <c r="I180" i="8"/>
  <c r="J180" i="8"/>
  <c r="L180" i="8" s="1"/>
  <c r="D181" i="8"/>
  <c r="E181" i="8"/>
  <c r="I181" i="8"/>
  <c r="J181" i="8"/>
  <c r="L181" i="8" s="1"/>
  <c r="D182" i="8"/>
  <c r="E182" i="8"/>
  <c r="I182" i="8"/>
  <c r="J182" i="8"/>
  <c r="L182" i="8" s="1"/>
  <c r="D183" i="8"/>
  <c r="E183" i="8"/>
  <c r="I183" i="8"/>
  <c r="J183" i="8"/>
  <c r="L183" i="8" s="1"/>
  <c r="D184" i="8"/>
  <c r="E184" i="8"/>
  <c r="I184" i="8"/>
  <c r="J184" i="8"/>
  <c r="L184" i="8" s="1"/>
  <c r="D185" i="8"/>
  <c r="E185" i="8"/>
  <c r="I185" i="8"/>
  <c r="J185" i="8"/>
  <c r="L185" i="8" s="1"/>
  <c r="D186" i="8"/>
  <c r="E186" i="8"/>
  <c r="I186" i="8"/>
  <c r="J186" i="8"/>
  <c r="L186" i="8" s="1"/>
  <c r="D187" i="8"/>
  <c r="E187" i="8"/>
  <c r="I187" i="8"/>
  <c r="J187" i="8"/>
  <c r="L187" i="8" s="1"/>
  <c r="D188" i="8"/>
  <c r="E188" i="8"/>
  <c r="I188" i="8"/>
  <c r="J188" i="8"/>
  <c r="L188" i="8"/>
  <c r="D189" i="8"/>
  <c r="E189" i="8"/>
  <c r="I189" i="8"/>
  <c r="J189" i="8"/>
  <c r="L189" i="8"/>
  <c r="D190" i="8"/>
  <c r="E190" i="8"/>
  <c r="I190" i="8"/>
  <c r="J190" i="8"/>
  <c r="L190" i="8"/>
  <c r="D191" i="8"/>
  <c r="E191" i="8"/>
  <c r="I191" i="8"/>
  <c r="J191" i="8"/>
  <c r="L191" i="8"/>
  <c r="D192" i="8"/>
  <c r="E192" i="8"/>
  <c r="I192" i="8"/>
  <c r="J192" i="8"/>
  <c r="L192" i="8" s="1"/>
  <c r="D193" i="8"/>
  <c r="E193" i="8"/>
  <c r="I193" i="8"/>
  <c r="J193" i="8"/>
  <c r="L193" i="8"/>
  <c r="D194" i="8"/>
  <c r="E194" i="8"/>
  <c r="I194" i="8"/>
  <c r="J194" i="8"/>
  <c r="L194" i="8" s="1"/>
  <c r="D195" i="8"/>
  <c r="E195" i="8"/>
  <c r="I195" i="8"/>
  <c r="J195" i="8"/>
  <c r="L195" i="8" s="1"/>
  <c r="D196" i="8"/>
  <c r="E196" i="8"/>
  <c r="I196" i="8"/>
  <c r="J196" i="8"/>
  <c r="L196" i="8" s="1"/>
  <c r="D248" i="8"/>
  <c r="E248" i="8"/>
  <c r="I248" i="8"/>
  <c r="J248" i="8"/>
  <c r="L248" i="8" s="1"/>
  <c r="D198" i="8"/>
  <c r="E198" i="8"/>
  <c r="I198" i="8"/>
  <c r="J198" i="8"/>
  <c r="L198" i="8" s="1"/>
  <c r="D199" i="8"/>
  <c r="E199" i="8"/>
  <c r="I199" i="8"/>
  <c r="J199" i="8"/>
  <c r="L199" i="8" s="1"/>
  <c r="D200" i="8"/>
  <c r="E200" i="8"/>
  <c r="I200" i="8"/>
  <c r="J200" i="8"/>
  <c r="L200" i="8"/>
  <c r="D201" i="8"/>
  <c r="E201" i="8"/>
  <c r="I201" i="8"/>
  <c r="J201" i="8"/>
  <c r="L201" i="8"/>
  <c r="D202" i="8"/>
  <c r="E202" i="8"/>
  <c r="I202" i="8"/>
  <c r="J202" i="8"/>
  <c r="L202" i="8"/>
  <c r="D203" i="8"/>
  <c r="E203" i="8"/>
  <c r="I203" i="8"/>
  <c r="J203" i="8"/>
  <c r="L203" i="8" s="1"/>
  <c r="D204" i="8"/>
  <c r="E204" i="8"/>
  <c r="I204" i="8"/>
  <c r="J204" i="8"/>
  <c r="L204" i="8"/>
  <c r="D205" i="8"/>
  <c r="E205" i="8"/>
  <c r="I205" i="8"/>
  <c r="J205" i="8"/>
  <c r="L205" i="8" s="1"/>
  <c r="D206" i="8"/>
  <c r="E206" i="8"/>
  <c r="I206" i="8"/>
  <c r="J206" i="8"/>
  <c r="L206" i="8" s="1"/>
  <c r="D207" i="8"/>
  <c r="E207" i="8"/>
  <c r="I207" i="8"/>
  <c r="J207" i="8"/>
  <c r="L207" i="8"/>
  <c r="D208" i="8"/>
  <c r="E208" i="8"/>
  <c r="I208" i="8"/>
  <c r="J208" i="8"/>
  <c r="L208" i="8" s="1"/>
  <c r="D209" i="8"/>
  <c r="E209" i="8"/>
  <c r="I209" i="8"/>
  <c r="J209" i="8"/>
  <c r="L209" i="8"/>
  <c r="D210" i="8"/>
  <c r="E210" i="8"/>
  <c r="I210" i="8"/>
  <c r="J210" i="8"/>
  <c r="L210" i="8" s="1"/>
  <c r="D211" i="8"/>
  <c r="E211" i="8"/>
  <c r="I211" i="8"/>
  <c r="J211" i="8"/>
  <c r="L211" i="8" s="1"/>
  <c r="D212" i="8"/>
  <c r="E212" i="8"/>
  <c r="I212" i="8"/>
  <c r="J212" i="8"/>
  <c r="L212" i="8"/>
  <c r="D213" i="8"/>
  <c r="E213" i="8"/>
  <c r="I213" i="8"/>
  <c r="J213" i="8"/>
  <c r="L213" i="8" s="1"/>
  <c r="D214" i="8"/>
  <c r="E214" i="8"/>
  <c r="I214" i="8"/>
  <c r="J214" i="8"/>
  <c r="L214" i="8" s="1"/>
  <c r="D215" i="8"/>
  <c r="E215" i="8"/>
  <c r="I215" i="8"/>
  <c r="J215" i="8"/>
  <c r="L215" i="8"/>
  <c r="D216" i="8"/>
  <c r="E216" i="8"/>
  <c r="I216" i="8"/>
  <c r="J216" i="8"/>
  <c r="L216" i="8" s="1"/>
  <c r="D217" i="8"/>
  <c r="E217" i="8"/>
  <c r="I217" i="8"/>
  <c r="J217" i="8"/>
  <c r="L217" i="8"/>
  <c r="D218" i="8"/>
  <c r="E218" i="8"/>
  <c r="I218" i="8"/>
  <c r="J218" i="8"/>
  <c r="L218" i="8" s="1"/>
  <c r="D219" i="8"/>
  <c r="E219" i="8"/>
  <c r="I219" i="8"/>
  <c r="J219" i="8"/>
  <c r="L219" i="8" s="1"/>
  <c r="D220" i="8"/>
  <c r="E220" i="8"/>
  <c r="I220" i="8"/>
  <c r="J220" i="8"/>
  <c r="L220" i="8"/>
  <c r="D221" i="8"/>
  <c r="E221" i="8"/>
  <c r="I221" i="8"/>
  <c r="J221" i="8"/>
  <c r="L221" i="8" s="1"/>
  <c r="D222" i="8"/>
  <c r="E222" i="8"/>
  <c r="I222" i="8"/>
  <c r="J222" i="8"/>
  <c r="L222" i="8" s="1"/>
  <c r="D223" i="8"/>
  <c r="E223" i="8"/>
  <c r="I223" i="8"/>
  <c r="J223" i="8"/>
  <c r="L223" i="8" s="1"/>
  <c r="D224" i="8"/>
  <c r="E224" i="8"/>
  <c r="I224" i="8"/>
  <c r="J224" i="8"/>
  <c r="L224" i="8" s="1"/>
  <c r="D225" i="8"/>
  <c r="E225" i="8"/>
  <c r="I225" i="8"/>
  <c r="J225" i="8"/>
  <c r="L225" i="8" s="1"/>
  <c r="D226" i="8"/>
  <c r="E226" i="8"/>
  <c r="I226" i="8"/>
  <c r="J226" i="8"/>
  <c r="L226" i="8"/>
  <c r="D227" i="8"/>
  <c r="E227" i="8"/>
  <c r="I227" i="8"/>
  <c r="J227" i="8"/>
  <c r="L227" i="8"/>
</calcChain>
</file>

<file path=xl/sharedStrings.xml><?xml version="1.0" encoding="utf-8"?>
<sst xmlns="http://schemas.openxmlformats.org/spreadsheetml/2006/main" count="233" uniqueCount="33">
  <si>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</si>
  <si>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</si>
  <si>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</si>
  <si>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</si>
  <si>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</si>
  <si>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</si>
  <si>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</si>
  <si>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</si>
  <si>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</si>
  <si>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</si>
  <si>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</si>
  <si>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</si>
  <si>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</si>
  <si>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</si>
  <si>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</si>
  <si>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</si>
  <si>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</si>
  <si>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</si>
  <si>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</si>
  <si>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</si>
  <si>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</si>
  <si>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</si>
  <si>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</si>
  <si>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</si>
  <si>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WTI</t>
  </si>
  <si>
    <t>Exports</t>
  </si>
  <si>
    <t>Imports</t>
  </si>
  <si>
    <t>WTIxEX</t>
  </si>
  <si>
    <t>CEER</t>
  </si>
  <si>
    <t>Date</t>
  </si>
  <si>
    <t>outlier</t>
  </si>
  <si>
    <t>YOY</t>
  </si>
  <si>
    <t>M2M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</si>
</sst>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2" fillId="0" borderId="0" xfId="1"/>
    <xf numFmtId="14" fontId="0" fillId="0" borderId="0" xfId="0" applyNumberFormat="1"/>
    <xf numFmtId="4" fontId="0" fillId="0" borderId="0" xfId="0" applyNumberFormat="1"/>
  </cellXfs>
  <cellStyles count="2">
    <cellStyle name="Normal" xfId="0" builtinId="0"/>
    <cellStyle name="Normal 2" xfId="1" xr:uid="{E0A534DF-5F8B-415E-A707-BDCAEDB18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Sheet1!$A$2:$A$227</c:f>
              <c:numCache>
                <c:formatCode>m/d/yyyy</c:formatCode>
                <c:ptCount val="22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  <c:pt idx="218">
                  <c:v>44986</c:v>
                </c:pt>
                <c:pt idx="219">
                  <c:v>45017</c:v>
                </c:pt>
                <c:pt idx="220">
                  <c:v>45047</c:v>
                </c:pt>
                <c:pt idx="221">
                  <c:v>45078</c:v>
                </c:pt>
                <c:pt idx="222">
                  <c:v>45108</c:v>
                </c:pt>
                <c:pt idx="223">
                  <c:v>45139</c:v>
                </c:pt>
                <c:pt idx="224">
                  <c:v>45170</c:v>
                </c:pt>
                <c:pt idx="225">
                  <c:v>45200</c:v>
                </c:pt>
              </c:numCache>
            </c:numRef>
          </c:cat>
          <c:val>
            <c:numRef>
              <c:f>Sheet1!$B$2:$B$227</c:f>
              <c:numCache>
                <c:formatCode>General</c:formatCode>
                <c:ptCount val="226"/>
                <c:pt idx="0">
                  <c:v>117.56</c:v>
                </c:pt>
                <c:pt idx="1">
                  <c:v>116.19</c:v>
                </c:pt>
                <c:pt idx="2">
                  <c:v>118.27</c:v>
                </c:pt>
                <c:pt idx="3">
                  <c:v>116.75</c:v>
                </c:pt>
                <c:pt idx="4">
                  <c:v>115.06</c:v>
                </c:pt>
                <c:pt idx="5">
                  <c:v>117.31</c:v>
                </c:pt>
                <c:pt idx="6">
                  <c:v>119.43</c:v>
                </c:pt>
                <c:pt idx="7">
                  <c:v>120.5</c:v>
                </c:pt>
                <c:pt idx="8">
                  <c:v>123.3</c:v>
                </c:pt>
                <c:pt idx="9">
                  <c:v>124.03</c:v>
                </c:pt>
                <c:pt idx="10">
                  <c:v>124.23</c:v>
                </c:pt>
                <c:pt idx="11">
                  <c:v>126.22</c:v>
                </c:pt>
                <c:pt idx="12">
                  <c:v>125.68</c:v>
                </c:pt>
                <c:pt idx="13">
                  <c:v>126.86</c:v>
                </c:pt>
                <c:pt idx="14">
                  <c:v>125.96</c:v>
                </c:pt>
                <c:pt idx="15">
                  <c:v>127.05</c:v>
                </c:pt>
                <c:pt idx="16">
                  <c:v>129.65</c:v>
                </c:pt>
                <c:pt idx="17">
                  <c:v>129.96</c:v>
                </c:pt>
                <c:pt idx="18">
                  <c:v>127.84</c:v>
                </c:pt>
                <c:pt idx="19">
                  <c:v>128.72</c:v>
                </c:pt>
                <c:pt idx="20">
                  <c:v>129.22999999999999</c:v>
                </c:pt>
                <c:pt idx="21">
                  <c:v>127.91</c:v>
                </c:pt>
                <c:pt idx="22">
                  <c:v>126.32</c:v>
                </c:pt>
                <c:pt idx="23">
                  <c:v>123.74</c:v>
                </c:pt>
                <c:pt idx="24">
                  <c:v>121.87</c:v>
                </c:pt>
                <c:pt idx="25">
                  <c:v>122.17</c:v>
                </c:pt>
                <c:pt idx="26">
                  <c:v>122.04</c:v>
                </c:pt>
                <c:pt idx="27">
                  <c:v>125.02</c:v>
                </c:pt>
                <c:pt idx="28">
                  <c:v>129.36000000000001</c:v>
                </c:pt>
                <c:pt idx="29">
                  <c:v>133.07</c:v>
                </c:pt>
                <c:pt idx="30">
                  <c:v>133.97</c:v>
                </c:pt>
                <c:pt idx="31">
                  <c:v>133.31</c:v>
                </c:pt>
                <c:pt idx="32">
                  <c:v>136.72</c:v>
                </c:pt>
                <c:pt idx="33">
                  <c:v>142.69999999999999</c:v>
                </c:pt>
                <c:pt idx="34">
                  <c:v>142.68</c:v>
                </c:pt>
                <c:pt idx="35">
                  <c:v>137.9</c:v>
                </c:pt>
                <c:pt idx="36">
                  <c:v>136.06</c:v>
                </c:pt>
                <c:pt idx="37">
                  <c:v>137.22</c:v>
                </c:pt>
                <c:pt idx="38">
                  <c:v>135.06</c:v>
                </c:pt>
                <c:pt idx="39">
                  <c:v>133.03</c:v>
                </c:pt>
                <c:pt idx="40">
                  <c:v>135.41999999999999</c:v>
                </c:pt>
                <c:pt idx="41">
                  <c:v>133.09</c:v>
                </c:pt>
                <c:pt idx="42">
                  <c:v>133.02000000000001</c:v>
                </c:pt>
                <c:pt idx="43">
                  <c:v>129.4</c:v>
                </c:pt>
                <c:pt idx="44">
                  <c:v>130.75</c:v>
                </c:pt>
                <c:pt idx="45">
                  <c:v>120.26</c:v>
                </c:pt>
                <c:pt idx="46">
                  <c:v>118.32</c:v>
                </c:pt>
                <c:pt idx="47">
                  <c:v>115.87</c:v>
                </c:pt>
                <c:pt idx="48">
                  <c:v>117.03</c:v>
                </c:pt>
                <c:pt idx="49">
                  <c:v>116.65</c:v>
                </c:pt>
                <c:pt idx="50">
                  <c:v>115.05</c:v>
                </c:pt>
                <c:pt idx="51">
                  <c:v>117.39</c:v>
                </c:pt>
                <c:pt idx="52">
                  <c:v>123.19</c:v>
                </c:pt>
                <c:pt idx="53">
                  <c:v>125.13</c:v>
                </c:pt>
                <c:pt idx="54">
                  <c:v>125.36</c:v>
                </c:pt>
                <c:pt idx="55">
                  <c:v>128.51</c:v>
                </c:pt>
                <c:pt idx="56">
                  <c:v>128.69999999999999</c:v>
                </c:pt>
                <c:pt idx="57">
                  <c:v>131.11000000000001</c:v>
                </c:pt>
                <c:pt idx="58">
                  <c:v>130.07</c:v>
                </c:pt>
                <c:pt idx="59">
                  <c:v>131.16999999999999</c:v>
                </c:pt>
                <c:pt idx="60">
                  <c:v>132.94</c:v>
                </c:pt>
                <c:pt idx="61">
                  <c:v>132.28</c:v>
                </c:pt>
                <c:pt idx="62">
                  <c:v>136.38</c:v>
                </c:pt>
                <c:pt idx="63">
                  <c:v>138.69</c:v>
                </c:pt>
                <c:pt idx="64">
                  <c:v>136.04</c:v>
                </c:pt>
                <c:pt idx="65">
                  <c:v>136.77000000000001</c:v>
                </c:pt>
                <c:pt idx="66">
                  <c:v>134.66</c:v>
                </c:pt>
                <c:pt idx="67">
                  <c:v>134.26</c:v>
                </c:pt>
                <c:pt idx="68">
                  <c:v>134.55000000000001</c:v>
                </c:pt>
                <c:pt idx="69">
                  <c:v>134.44</c:v>
                </c:pt>
                <c:pt idx="70">
                  <c:v>135.51</c:v>
                </c:pt>
                <c:pt idx="71">
                  <c:v>136.84</c:v>
                </c:pt>
                <c:pt idx="72">
                  <c:v>137.97</c:v>
                </c:pt>
                <c:pt idx="73">
                  <c:v>138.21</c:v>
                </c:pt>
                <c:pt idx="74">
                  <c:v>139.04</c:v>
                </c:pt>
                <c:pt idx="75">
                  <c:v>140.52000000000001</c:v>
                </c:pt>
                <c:pt idx="76">
                  <c:v>138.93</c:v>
                </c:pt>
                <c:pt idx="77">
                  <c:v>137.6</c:v>
                </c:pt>
                <c:pt idx="78">
                  <c:v>140.37</c:v>
                </c:pt>
                <c:pt idx="79">
                  <c:v>136.59</c:v>
                </c:pt>
                <c:pt idx="80">
                  <c:v>136.02000000000001</c:v>
                </c:pt>
                <c:pt idx="81">
                  <c:v>134.19999999999999</c:v>
                </c:pt>
                <c:pt idx="82">
                  <c:v>133.96</c:v>
                </c:pt>
                <c:pt idx="83">
                  <c:v>134.99</c:v>
                </c:pt>
                <c:pt idx="84">
                  <c:v>136.08000000000001</c:v>
                </c:pt>
                <c:pt idx="85">
                  <c:v>137.09</c:v>
                </c:pt>
                <c:pt idx="86">
                  <c:v>138.12</c:v>
                </c:pt>
                <c:pt idx="87">
                  <c:v>138.62</c:v>
                </c:pt>
                <c:pt idx="88">
                  <c:v>137.55000000000001</c:v>
                </c:pt>
                <c:pt idx="89">
                  <c:v>136.02000000000001</c:v>
                </c:pt>
                <c:pt idx="90">
                  <c:v>137.66999999999999</c:v>
                </c:pt>
                <c:pt idx="91">
                  <c:v>140.13</c:v>
                </c:pt>
                <c:pt idx="92">
                  <c:v>140.88999999999999</c:v>
                </c:pt>
                <c:pt idx="93">
                  <c:v>139.33000000000001</c:v>
                </c:pt>
                <c:pt idx="94">
                  <c:v>138.46</c:v>
                </c:pt>
                <c:pt idx="95">
                  <c:v>139.12</c:v>
                </c:pt>
                <c:pt idx="96">
                  <c:v>138.69</c:v>
                </c:pt>
                <c:pt idx="97">
                  <c:v>136.66</c:v>
                </c:pt>
                <c:pt idx="98">
                  <c:v>135.25</c:v>
                </c:pt>
                <c:pt idx="99">
                  <c:v>135.83000000000001</c:v>
                </c:pt>
                <c:pt idx="100">
                  <c:v>136.1</c:v>
                </c:pt>
                <c:pt idx="101">
                  <c:v>135.03</c:v>
                </c:pt>
                <c:pt idx="102">
                  <c:v>134.32</c:v>
                </c:pt>
                <c:pt idx="103">
                  <c:v>134.05000000000001</c:v>
                </c:pt>
                <c:pt idx="104">
                  <c:v>134.75</c:v>
                </c:pt>
                <c:pt idx="105">
                  <c:v>133.6</c:v>
                </c:pt>
                <c:pt idx="106">
                  <c:v>132.58000000000001</c:v>
                </c:pt>
                <c:pt idx="107">
                  <c:v>130.66999999999999</c:v>
                </c:pt>
                <c:pt idx="108">
                  <c:v>127.42</c:v>
                </c:pt>
                <c:pt idx="109">
                  <c:v>126.05</c:v>
                </c:pt>
                <c:pt idx="110">
                  <c:v>125.29</c:v>
                </c:pt>
                <c:pt idx="111">
                  <c:v>126.44</c:v>
                </c:pt>
                <c:pt idx="112">
                  <c:v>127.45</c:v>
                </c:pt>
                <c:pt idx="113">
                  <c:v>128.4</c:v>
                </c:pt>
                <c:pt idx="114">
                  <c:v>129.44999999999999</c:v>
                </c:pt>
                <c:pt idx="115">
                  <c:v>127.69</c:v>
                </c:pt>
                <c:pt idx="116">
                  <c:v>127.8</c:v>
                </c:pt>
                <c:pt idx="117">
                  <c:v>126.28</c:v>
                </c:pt>
                <c:pt idx="118">
                  <c:v>126.17</c:v>
                </c:pt>
                <c:pt idx="119">
                  <c:v>125.34</c:v>
                </c:pt>
                <c:pt idx="120">
                  <c:v>120.39</c:v>
                </c:pt>
                <c:pt idx="121">
                  <c:v>117.45</c:v>
                </c:pt>
                <c:pt idx="122">
                  <c:v>117.7</c:v>
                </c:pt>
                <c:pt idx="123">
                  <c:v>120.12</c:v>
                </c:pt>
                <c:pt idx="124">
                  <c:v>121.16</c:v>
                </c:pt>
                <c:pt idx="125">
                  <c:v>119.69</c:v>
                </c:pt>
                <c:pt idx="126">
                  <c:v>115.9</c:v>
                </c:pt>
                <c:pt idx="127">
                  <c:v>114.29</c:v>
                </c:pt>
                <c:pt idx="128">
                  <c:v>113.65</c:v>
                </c:pt>
                <c:pt idx="129">
                  <c:v>114.96</c:v>
                </c:pt>
                <c:pt idx="130">
                  <c:v>114.11</c:v>
                </c:pt>
                <c:pt idx="131">
                  <c:v>110.86</c:v>
                </c:pt>
                <c:pt idx="132">
                  <c:v>107.83</c:v>
                </c:pt>
                <c:pt idx="133">
                  <c:v>110.79</c:v>
                </c:pt>
                <c:pt idx="134">
                  <c:v>114.52</c:v>
                </c:pt>
                <c:pt idx="135">
                  <c:v>117.24</c:v>
                </c:pt>
                <c:pt idx="136">
                  <c:v>116.78</c:v>
                </c:pt>
                <c:pt idx="137">
                  <c:v>117.48</c:v>
                </c:pt>
                <c:pt idx="138">
                  <c:v>116.46</c:v>
                </c:pt>
                <c:pt idx="139">
                  <c:v>116.27</c:v>
                </c:pt>
                <c:pt idx="140">
                  <c:v>115.78</c:v>
                </c:pt>
                <c:pt idx="141">
                  <c:v>115.08</c:v>
                </c:pt>
                <c:pt idx="142">
                  <c:v>115.1</c:v>
                </c:pt>
                <c:pt idx="143">
                  <c:v>117.25</c:v>
                </c:pt>
                <c:pt idx="144">
                  <c:v>118.49</c:v>
                </c:pt>
                <c:pt idx="145">
                  <c:v>118.3</c:v>
                </c:pt>
                <c:pt idx="146">
                  <c:v>115.35</c:v>
                </c:pt>
                <c:pt idx="147">
                  <c:v>114.36</c:v>
                </c:pt>
                <c:pt idx="148">
                  <c:v>112.6</c:v>
                </c:pt>
                <c:pt idx="149">
                  <c:v>114.44</c:v>
                </c:pt>
                <c:pt idx="150">
                  <c:v>119.16</c:v>
                </c:pt>
                <c:pt idx="151">
                  <c:v>119.12</c:v>
                </c:pt>
                <c:pt idx="152">
                  <c:v>121.85</c:v>
                </c:pt>
                <c:pt idx="153">
                  <c:v>119.86</c:v>
                </c:pt>
                <c:pt idx="154">
                  <c:v>118.35</c:v>
                </c:pt>
                <c:pt idx="155">
                  <c:v>118.22</c:v>
                </c:pt>
                <c:pt idx="156">
                  <c:v>119.96</c:v>
                </c:pt>
                <c:pt idx="157">
                  <c:v>117.76</c:v>
                </c:pt>
                <c:pt idx="158">
                  <c:v>114.57</c:v>
                </c:pt>
                <c:pt idx="159">
                  <c:v>116.46</c:v>
                </c:pt>
                <c:pt idx="160">
                  <c:v>117.06</c:v>
                </c:pt>
                <c:pt idx="161">
                  <c:v>115.78</c:v>
                </c:pt>
                <c:pt idx="162">
                  <c:v>115.99</c:v>
                </c:pt>
                <c:pt idx="163">
                  <c:v>117.39</c:v>
                </c:pt>
                <c:pt idx="164">
                  <c:v>117.54</c:v>
                </c:pt>
                <c:pt idx="165">
                  <c:v>118.2</c:v>
                </c:pt>
                <c:pt idx="166">
                  <c:v>117.22</c:v>
                </c:pt>
                <c:pt idx="167">
                  <c:v>115.02</c:v>
                </c:pt>
                <c:pt idx="168">
                  <c:v>115.08</c:v>
                </c:pt>
                <c:pt idx="169">
                  <c:v>115.95</c:v>
                </c:pt>
                <c:pt idx="170">
                  <c:v>114.66</c:v>
                </c:pt>
                <c:pt idx="171">
                  <c:v>114.65</c:v>
                </c:pt>
                <c:pt idx="172">
                  <c:v>114.57</c:v>
                </c:pt>
                <c:pt idx="173">
                  <c:v>115.87</c:v>
                </c:pt>
                <c:pt idx="174">
                  <c:v>117.43</c:v>
                </c:pt>
                <c:pt idx="175">
                  <c:v>117.05</c:v>
                </c:pt>
                <c:pt idx="176">
                  <c:v>117.61</c:v>
                </c:pt>
                <c:pt idx="177">
                  <c:v>117.78</c:v>
                </c:pt>
                <c:pt idx="178">
                  <c:v>117.17</c:v>
                </c:pt>
                <c:pt idx="179">
                  <c:v>117.44</c:v>
                </c:pt>
                <c:pt idx="180">
                  <c:v>117.86</c:v>
                </c:pt>
                <c:pt idx="181">
                  <c:v>116.93</c:v>
                </c:pt>
                <c:pt idx="182">
                  <c:v>113.32</c:v>
                </c:pt>
                <c:pt idx="183">
                  <c:v>113.87</c:v>
                </c:pt>
                <c:pt idx="184">
                  <c:v>114.33</c:v>
                </c:pt>
                <c:pt idx="185">
                  <c:v>116.38</c:v>
                </c:pt>
                <c:pt idx="186">
                  <c:v>116.23</c:v>
                </c:pt>
                <c:pt idx="187">
                  <c:v>117.72</c:v>
                </c:pt>
                <c:pt idx="188">
                  <c:v>117.18</c:v>
                </c:pt>
                <c:pt idx="189">
                  <c:v>116.96</c:v>
                </c:pt>
                <c:pt idx="190">
                  <c:v>117.16</c:v>
                </c:pt>
                <c:pt idx="191">
                  <c:v>118.31</c:v>
                </c:pt>
                <c:pt idx="192">
                  <c:v>118.88</c:v>
                </c:pt>
                <c:pt idx="193">
                  <c:v>119.49</c:v>
                </c:pt>
                <c:pt idx="194">
                  <c:v>121.72</c:v>
                </c:pt>
                <c:pt idx="196">
                  <c:v>125.01</c:v>
                </c:pt>
                <c:pt idx="197">
                  <c:v>124.21</c:v>
                </c:pt>
                <c:pt idx="198">
                  <c:v>121.92</c:v>
                </c:pt>
                <c:pt idx="199">
                  <c:v>121.47</c:v>
                </c:pt>
                <c:pt idx="200">
                  <c:v>120.75</c:v>
                </c:pt>
                <c:pt idx="201">
                  <c:v>123.64</c:v>
                </c:pt>
                <c:pt idx="202">
                  <c:v>122.88</c:v>
                </c:pt>
                <c:pt idx="203">
                  <c:v>120.98</c:v>
                </c:pt>
                <c:pt idx="204">
                  <c:v>122.34</c:v>
                </c:pt>
                <c:pt idx="205">
                  <c:v>121.18</c:v>
                </c:pt>
                <c:pt idx="206">
                  <c:v>122.42</c:v>
                </c:pt>
                <c:pt idx="207">
                  <c:v>123.4</c:v>
                </c:pt>
                <c:pt idx="208">
                  <c:v>122.93</c:v>
                </c:pt>
                <c:pt idx="209">
                  <c:v>123.63</c:v>
                </c:pt>
                <c:pt idx="210">
                  <c:v>123.98</c:v>
                </c:pt>
                <c:pt idx="211">
                  <c:v>123.99</c:v>
                </c:pt>
                <c:pt idx="212">
                  <c:v>122.02</c:v>
                </c:pt>
                <c:pt idx="213">
                  <c:v>119.57</c:v>
                </c:pt>
                <c:pt idx="214">
                  <c:v>120.28</c:v>
                </c:pt>
                <c:pt idx="215">
                  <c:v>117.35</c:v>
                </c:pt>
                <c:pt idx="216">
                  <c:v>117.31</c:v>
                </c:pt>
                <c:pt idx="217">
                  <c:v>117.43</c:v>
                </c:pt>
                <c:pt idx="218">
                  <c:v>115.62</c:v>
                </c:pt>
                <c:pt idx="219">
                  <c:v>116.6</c:v>
                </c:pt>
                <c:pt idx="220">
                  <c:v>116.65</c:v>
                </c:pt>
                <c:pt idx="221">
                  <c:v>118.91</c:v>
                </c:pt>
                <c:pt idx="222">
                  <c:v>118.87</c:v>
                </c:pt>
                <c:pt idx="223">
                  <c:v>117.37</c:v>
                </c:pt>
                <c:pt idx="224">
                  <c:v>117.89</c:v>
                </c:pt>
                <c:pt idx="225">
                  <c:v>117.17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1-4D7F-9F8A-272ED0FB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38703"/>
        <c:axId val="672986399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Sheet1!$A$2:$A$227</c:f>
              <c:numCache>
                <c:formatCode>m/d/yyyy</c:formatCode>
                <c:ptCount val="22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  <c:pt idx="218">
                  <c:v>44986</c:v>
                </c:pt>
                <c:pt idx="219">
                  <c:v>45017</c:v>
                </c:pt>
                <c:pt idx="220">
                  <c:v>45047</c:v>
                </c:pt>
                <c:pt idx="221">
                  <c:v>45078</c:v>
                </c:pt>
                <c:pt idx="222">
                  <c:v>45108</c:v>
                </c:pt>
                <c:pt idx="223">
                  <c:v>45139</c:v>
                </c:pt>
                <c:pt idx="224">
                  <c:v>45170</c:v>
                </c:pt>
                <c:pt idx="225">
                  <c:v>45200</c:v>
                </c:pt>
              </c:numCache>
            </c:numRef>
          </c:cat>
          <c:val>
            <c:numRef>
              <c:f>Sheet1!$C$2:$C$227</c:f>
              <c:numCache>
                <c:formatCode>General</c:formatCode>
                <c:ptCount val="226"/>
                <c:pt idx="0">
                  <c:v>46.84</c:v>
                </c:pt>
                <c:pt idx="1">
                  <c:v>48.15</c:v>
                </c:pt>
                <c:pt idx="2">
                  <c:v>54.19</c:v>
                </c:pt>
                <c:pt idx="3">
                  <c:v>52.98</c:v>
                </c:pt>
                <c:pt idx="4">
                  <c:v>49.83</c:v>
                </c:pt>
                <c:pt idx="5">
                  <c:v>56.35</c:v>
                </c:pt>
                <c:pt idx="6">
                  <c:v>59</c:v>
                </c:pt>
                <c:pt idx="7">
                  <c:v>64.989999999999995</c:v>
                </c:pt>
                <c:pt idx="8">
                  <c:v>65.59</c:v>
                </c:pt>
                <c:pt idx="9">
                  <c:v>62.26</c:v>
                </c:pt>
                <c:pt idx="10">
                  <c:v>58.32</c:v>
                </c:pt>
                <c:pt idx="11">
                  <c:v>59.41</c:v>
                </c:pt>
                <c:pt idx="12">
                  <c:v>65.489999999999995</c:v>
                </c:pt>
                <c:pt idx="13">
                  <c:v>61.63</c:v>
                </c:pt>
                <c:pt idx="14">
                  <c:v>62.69</c:v>
                </c:pt>
                <c:pt idx="15">
                  <c:v>69.44</c:v>
                </c:pt>
                <c:pt idx="16">
                  <c:v>70.84</c:v>
                </c:pt>
                <c:pt idx="17">
                  <c:v>70.95</c:v>
                </c:pt>
                <c:pt idx="18">
                  <c:v>74.41</c:v>
                </c:pt>
                <c:pt idx="19">
                  <c:v>73.040000000000006</c:v>
                </c:pt>
                <c:pt idx="20">
                  <c:v>63.8</c:v>
                </c:pt>
                <c:pt idx="21">
                  <c:v>58.89</c:v>
                </c:pt>
                <c:pt idx="22">
                  <c:v>59.08</c:v>
                </c:pt>
                <c:pt idx="23">
                  <c:v>61.96</c:v>
                </c:pt>
                <c:pt idx="24">
                  <c:v>54.51</c:v>
                </c:pt>
                <c:pt idx="25">
                  <c:v>59.28</c:v>
                </c:pt>
                <c:pt idx="26">
                  <c:v>60.44</c:v>
                </c:pt>
                <c:pt idx="27">
                  <c:v>63.98</c:v>
                </c:pt>
                <c:pt idx="28">
                  <c:v>63.46</c:v>
                </c:pt>
                <c:pt idx="29">
                  <c:v>67.489999999999995</c:v>
                </c:pt>
                <c:pt idx="30">
                  <c:v>74.12</c:v>
                </c:pt>
                <c:pt idx="31">
                  <c:v>72.36</c:v>
                </c:pt>
                <c:pt idx="32">
                  <c:v>79.92</c:v>
                </c:pt>
                <c:pt idx="33">
                  <c:v>85.8</c:v>
                </c:pt>
                <c:pt idx="34">
                  <c:v>94.77</c:v>
                </c:pt>
                <c:pt idx="35">
                  <c:v>91.69</c:v>
                </c:pt>
                <c:pt idx="36">
                  <c:v>92.97</c:v>
                </c:pt>
                <c:pt idx="37">
                  <c:v>95.39</c:v>
                </c:pt>
                <c:pt idx="38">
                  <c:v>105.45</c:v>
                </c:pt>
                <c:pt idx="39">
                  <c:v>112.58</c:v>
                </c:pt>
                <c:pt idx="40">
                  <c:v>125.4</c:v>
                </c:pt>
                <c:pt idx="41">
                  <c:v>133.88</c:v>
                </c:pt>
                <c:pt idx="42">
                  <c:v>133.37</c:v>
                </c:pt>
                <c:pt idx="43">
                  <c:v>116.67</c:v>
                </c:pt>
                <c:pt idx="44">
                  <c:v>104.11</c:v>
                </c:pt>
                <c:pt idx="45">
                  <c:v>76.61</c:v>
                </c:pt>
                <c:pt idx="46">
                  <c:v>57.31</c:v>
                </c:pt>
                <c:pt idx="47">
                  <c:v>41.12</c:v>
                </c:pt>
                <c:pt idx="48">
                  <c:v>41.71</c:v>
                </c:pt>
                <c:pt idx="49">
                  <c:v>39.090000000000003</c:v>
                </c:pt>
                <c:pt idx="50">
                  <c:v>47.94</c:v>
                </c:pt>
                <c:pt idx="51">
                  <c:v>49.65</c:v>
                </c:pt>
                <c:pt idx="52">
                  <c:v>59.03</c:v>
                </c:pt>
                <c:pt idx="53">
                  <c:v>69.64</c:v>
                </c:pt>
                <c:pt idx="54">
                  <c:v>64.150000000000006</c:v>
                </c:pt>
                <c:pt idx="55">
                  <c:v>71.05</c:v>
                </c:pt>
                <c:pt idx="56">
                  <c:v>69.41</c:v>
                </c:pt>
                <c:pt idx="57">
                  <c:v>75.72</c:v>
                </c:pt>
                <c:pt idx="58">
                  <c:v>77.989999999999995</c:v>
                </c:pt>
                <c:pt idx="59">
                  <c:v>74.47</c:v>
                </c:pt>
                <c:pt idx="60">
                  <c:v>78.33</c:v>
                </c:pt>
                <c:pt idx="61">
                  <c:v>76.39</c:v>
                </c:pt>
                <c:pt idx="62">
                  <c:v>81.2</c:v>
                </c:pt>
                <c:pt idx="63">
                  <c:v>84.29</c:v>
                </c:pt>
                <c:pt idx="64">
                  <c:v>73.739999999999995</c:v>
                </c:pt>
                <c:pt idx="65">
                  <c:v>75.34</c:v>
                </c:pt>
                <c:pt idx="66">
                  <c:v>76.319999999999993</c:v>
                </c:pt>
                <c:pt idx="67">
                  <c:v>76.599999999999994</c:v>
                </c:pt>
                <c:pt idx="68">
                  <c:v>75.239999999999995</c:v>
                </c:pt>
                <c:pt idx="69">
                  <c:v>81.89</c:v>
                </c:pt>
                <c:pt idx="70">
                  <c:v>84.25</c:v>
                </c:pt>
                <c:pt idx="71">
                  <c:v>89.15</c:v>
                </c:pt>
                <c:pt idx="72">
                  <c:v>89.17</c:v>
                </c:pt>
                <c:pt idx="73">
                  <c:v>88.58</c:v>
                </c:pt>
                <c:pt idx="74">
                  <c:v>102.86</c:v>
                </c:pt>
                <c:pt idx="75">
                  <c:v>109.53</c:v>
                </c:pt>
                <c:pt idx="76">
                  <c:v>100.9</c:v>
                </c:pt>
                <c:pt idx="77">
                  <c:v>96.26</c:v>
                </c:pt>
                <c:pt idx="78">
                  <c:v>97.3</c:v>
                </c:pt>
                <c:pt idx="79">
                  <c:v>86.33</c:v>
                </c:pt>
                <c:pt idx="80">
                  <c:v>85.52</c:v>
                </c:pt>
                <c:pt idx="81">
                  <c:v>86.32</c:v>
                </c:pt>
                <c:pt idx="82">
                  <c:v>97.16</c:v>
                </c:pt>
                <c:pt idx="83">
                  <c:v>98.56</c:v>
                </c:pt>
                <c:pt idx="84">
                  <c:v>100.27</c:v>
                </c:pt>
                <c:pt idx="85">
                  <c:v>102.2</c:v>
                </c:pt>
                <c:pt idx="86">
                  <c:v>106.16</c:v>
                </c:pt>
                <c:pt idx="87">
                  <c:v>103.32</c:v>
                </c:pt>
                <c:pt idx="88">
                  <c:v>94.66</c:v>
                </c:pt>
                <c:pt idx="89">
                  <c:v>82.3</c:v>
                </c:pt>
                <c:pt idx="90">
                  <c:v>87.9</c:v>
                </c:pt>
                <c:pt idx="91">
                  <c:v>94.13</c:v>
                </c:pt>
                <c:pt idx="92">
                  <c:v>94.51</c:v>
                </c:pt>
                <c:pt idx="93">
                  <c:v>89.49</c:v>
                </c:pt>
                <c:pt idx="94">
                  <c:v>86.53</c:v>
                </c:pt>
                <c:pt idx="95">
                  <c:v>87.86</c:v>
                </c:pt>
                <c:pt idx="96">
                  <c:v>94.76</c:v>
                </c:pt>
                <c:pt idx="97">
                  <c:v>95.31</c:v>
                </c:pt>
                <c:pt idx="98">
                  <c:v>92.94</c:v>
                </c:pt>
                <c:pt idx="99">
                  <c:v>92.02</c:v>
                </c:pt>
                <c:pt idx="100">
                  <c:v>94.51</c:v>
                </c:pt>
                <c:pt idx="101">
                  <c:v>95.77</c:v>
                </c:pt>
                <c:pt idx="102">
                  <c:v>104.67</c:v>
                </c:pt>
                <c:pt idx="103">
                  <c:v>106.57</c:v>
                </c:pt>
                <c:pt idx="104">
                  <c:v>106.29</c:v>
                </c:pt>
                <c:pt idx="105">
                  <c:v>100.54</c:v>
                </c:pt>
                <c:pt idx="106">
                  <c:v>93.86</c:v>
                </c:pt>
                <c:pt idx="107">
                  <c:v>97.63</c:v>
                </c:pt>
                <c:pt idx="108">
                  <c:v>94.62</c:v>
                </c:pt>
                <c:pt idx="109">
                  <c:v>100.82</c:v>
                </c:pt>
                <c:pt idx="110">
                  <c:v>100.8</c:v>
                </c:pt>
                <c:pt idx="111">
                  <c:v>102.07</c:v>
                </c:pt>
                <c:pt idx="112">
                  <c:v>102.18</c:v>
                </c:pt>
                <c:pt idx="113">
                  <c:v>105.79</c:v>
                </c:pt>
                <c:pt idx="114">
                  <c:v>103.59</c:v>
                </c:pt>
                <c:pt idx="115">
                  <c:v>96.54</c:v>
                </c:pt>
                <c:pt idx="116">
                  <c:v>93.21</c:v>
                </c:pt>
                <c:pt idx="117">
                  <c:v>84.4</c:v>
                </c:pt>
                <c:pt idx="118">
                  <c:v>75.790000000000006</c:v>
                </c:pt>
                <c:pt idx="119">
                  <c:v>59.29</c:v>
                </c:pt>
                <c:pt idx="120">
                  <c:v>47.22</c:v>
                </c:pt>
                <c:pt idx="121">
                  <c:v>50.58</c:v>
                </c:pt>
                <c:pt idx="122">
                  <c:v>47.82</c:v>
                </c:pt>
                <c:pt idx="123">
                  <c:v>54.45</c:v>
                </c:pt>
                <c:pt idx="124">
                  <c:v>59.27</c:v>
                </c:pt>
                <c:pt idx="125">
                  <c:v>59.82</c:v>
                </c:pt>
                <c:pt idx="126">
                  <c:v>50.9</c:v>
                </c:pt>
                <c:pt idx="127">
                  <c:v>42.87</c:v>
                </c:pt>
                <c:pt idx="128">
                  <c:v>45.48</c:v>
                </c:pt>
                <c:pt idx="129">
                  <c:v>46.22</c:v>
                </c:pt>
                <c:pt idx="130">
                  <c:v>42.44</c:v>
                </c:pt>
                <c:pt idx="131">
                  <c:v>37.19</c:v>
                </c:pt>
                <c:pt idx="132">
                  <c:v>31.68</c:v>
                </c:pt>
                <c:pt idx="133">
                  <c:v>30.32</c:v>
                </c:pt>
                <c:pt idx="134">
                  <c:v>37.549999999999997</c:v>
                </c:pt>
                <c:pt idx="135">
                  <c:v>40.75</c:v>
                </c:pt>
                <c:pt idx="136">
                  <c:v>46.71</c:v>
                </c:pt>
                <c:pt idx="137">
                  <c:v>48.76</c:v>
                </c:pt>
                <c:pt idx="138">
                  <c:v>44.65</c:v>
                </c:pt>
                <c:pt idx="139">
                  <c:v>44.72</c:v>
                </c:pt>
                <c:pt idx="140">
                  <c:v>45.18</c:v>
                </c:pt>
                <c:pt idx="141">
                  <c:v>49.78</c:v>
                </c:pt>
                <c:pt idx="142">
                  <c:v>45.66</c:v>
                </c:pt>
                <c:pt idx="143">
                  <c:v>51.97</c:v>
                </c:pt>
                <c:pt idx="144">
                  <c:v>52.5</c:v>
                </c:pt>
                <c:pt idx="145">
                  <c:v>53.47</c:v>
                </c:pt>
                <c:pt idx="146">
                  <c:v>49.33</c:v>
                </c:pt>
                <c:pt idx="147">
                  <c:v>51.06</c:v>
                </c:pt>
                <c:pt idx="148">
                  <c:v>48.48</c:v>
                </c:pt>
                <c:pt idx="149">
                  <c:v>45.18</c:v>
                </c:pt>
                <c:pt idx="150">
                  <c:v>46.63</c:v>
                </c:pt>
                <c:pt idx="151">
                  <c:v>48.04</c:v>
                </c:pt>
                <c:pt idx="152">
                  <c:v>49.82</c:v>
                </c:pt>
                <c:pt idx="153">
                  <c:v>51.58</c:v>
                </c:pt>
                <c:pt idx="154">
                  <c:v>56.64</c:v>
                </c:pt>
                <c:pt idx="155">
                  <c:v>57.88</c:v>
                </c:pt>
                <c:pt idx="156">
                  <c:v>63.7</c:v>
                </c:pt>
                <c:pt idx="157">
                  <c:v>62.23</c:v>
                </c:pt>
                <c:pt idx="158">
                  <c:v>62.73</c:v>
                </c:pt>
                <c:pt idx="159">
                  <c:v>66.25</c:v>
                </c:pt>
                <c:pt idx="160">
                  <c:v>69.98</c:v>
                </c:pt>
                <c:pt idx="161">
                  <c:v>67.87</c:v>
                </c:pt>
                <c:pt idx="162">
                  <c:v>70.98</c:v>
                </c:pt>
                <c:pt idx="163">
                  <c:v>68.06</c:v>
                </c:pt>
                <c:pt idx="164">
                  <c:v>70.23</c:v>
                </c:pt>
                <c:pt idx="165">
                  <c:v>70.75</c:v>
                </c:pt>
                <c:pt idx="166">
                  <c:v>56.96</c:v>
                </c:pt>
                <c:pt idx="167">
                  <c:v>49.52</c:v>
                </c:pt>
                <c:pt idx="168">
                  <c:v>51.38</c:v>
                </c:pt>
                <c:pt idx="169">
                  <c:v>54.95</c:v>
                </c:pt>
                <c:pt idx="170">
                  <c:v>58.15</c:v>
                </c:pt>
                <c:pt idx="171">
                  <c:v>63.86</c:v>
                </c:pt>
                <c:pt idx="172">
                  <c:v>60.83</c:v>
                </c:pt>
                <c:pt idx="173">
                  <c:v>54.66</c:v>
                </c:pt>
                <c:pt idx="174">
                  <c:v>57.35</c:v>
                </c:pt>
                <c:pt idx="175">
                  <c:v>54.81</c:v>
                </c:pt>
                <c:pt idx="176">
                  <c:v>56.95</c:v>
                </c:pt>
                <c:pt idx="177">
                  <c:v>53.96</c:v>
                </c:pt>
                <c:pt idx="178">
                  <c:v>57.03</c:v>
                </c:pt>
                <c:pt idx="179">
                  <c:v>59.88</c:v>
                </c:pt>
                <c:pt idx="180">
                  <c:v>57.52</c:v>
                </c:pt>
                <c:pt idx="181">
                  <c:v>50.54</c:v>
                </c:pt>
                <c:pt idx="182">
                  <c:v>29.21</c:v>
                </c:pt>
                <c:pt idx="183">
                  <c:v>16.55</c:v>
                </c:pt>
                <c:pt idx="184">
                  <c:v>28.56</c:v>
                </c:pt>
                <c:pt idx="185">
                  <c:v>38.31</c:v>
                </c:pt>
                <c:pt idx="186">
                  <c:v>40.71</c:v>
                </c:pt>
                <c:pt idx="187">
                  <c:v>42.34</c:v>
                </c:pt>
                <c:pt idx="188">
                  <c:v>39.630000000000003</c:v>
                </c:pt>
                <c:pt idx="189">
                  <c:v>39.4</c:v>
                </c:pt>
                <c:pt idx="190">
                  <c:v>40.94</c:v>
                </c:pt>
                <c:pt idx="191">
                  <c:v>47.02</c:v>
                </c:pt>
                <c:pt idx="192">
                  <c:v>52</c:v>
                </c:pt>
                <c:pt idx="193">
                  <c:v>59.04</c:v>
                </c:pt>
                <c:pt idx="194">
                  <c:v>62.33</c:v>
                </c:pt>
                <c:pt idx="196">
                  <c:v>65.17</c:v>
                </c:pt>
                <c:pt idx="197">
                  <c:v>71.38</c:v>
                </c:pt>
                <c:pt idx="198">
                  <c:v>72.489999999999995</c:v>
                </c:pt>
                <c:pt idx="199">
                  <c:v>67.73</c:v>
                </c:pt>
                <c:pt idx="200">
                  <c:v>71.650000000000006</c:v>
                </c:pt>
                <c:pt idx="201">
                  <c:v>81.48</c:v>
                </c:pt>
                <c:pt idx="202">
                  <c:v>79.150000000000006</c:v>
                </c:pt>
                <c:pt idx="203">
                  <c:v>71.709999999999994</c:v>
                </c:pt>
                <c:pt idx="204">
                  <c:v>83.22</c:v>
                </c:pt>
                <c:pt idx="205">
                  <c:v>91.64</c:v>
                </c:pt>
                <c:pt idx="206">
                  <c:v>108.5</c:v>
                </c:pt>
                <c:pt idx="207">
                  <c:v>101.78</c:v>
                </c:pt>
                <c:pt idx="208">
                  <c:v>109.55</c:v>
                </c:pt>
                <c:pt idx="209">
                  <c:v>114.84</c:v>
                </c:pt>
                <c:pt idx="210">
                  <c:v>101.62</c:v>
                </c:pt>
                <c:pt idx="211">
                  <c:v>93.67</c:v>
                </c:pt>
                <c:pt idx="212">
                  <c:v>84.26</c:v>
                </c:pt>
                <c:pt idx="213">
                  <c:v>87.55</c:v>
                </c:pt>
                <c:pt idx="214">
                  <c:v>84.37</c:v>
                </c:pt>
                <c:pt idx="215">
                  <c:v>76.44</c:v>
                </c:pt>
                <c:pt idx="216">
                  <c:v>78.12</c:v>
                </c:pt>
                <c:pt idx="217">
                  <c:v>76.83</c:v>
                </c:pt>
                <c:pt idx="218">
                  <c:v>73.28</c:v>
                </c:pt>
                <c:pt idx="219">
                  <c:v>79.45</c:v>
                </c:pt>
                <c:pt idx="220">
                  <c:v>71.58</c:v>
                </c:pt>
                <c:pt idx="221">
                  <c:v>70.25</c:v>
                </c:pt>
                <c:pt idx="222">
                  <c:v>76.069999999999993</c:v>
                </c:pt>
                <c:pt idx="223">
                  <c:v>81.39</c:v>
                </c:pt>
                <c:pt idx="224">
                  <c:v>89.43</c:v>
                </c:pt>
                <c:pt idx="225">
                  <c:v>85.84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1-4D7F-9F8A-272ED0FB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49327"/>
        <c:axId val="1271151935"/>
      </c:lineChart>
      <c:dateAx>
        <c:axId val="761138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86399"/>
        <c:crosses val="autoZero"/>
        <c:auto val="1"/>
        <c:lblOffset val="100"/>
        <c:baseTimeUnit val="months"/>
      </c:dateAx>
      <c:valAx>
        <c:axId val="67298639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8703"/>
        <c:crosses val="autoZero"/>
        <c:crossBetween val="between"/>
      </c:valAx>
      <c:valAx>
        <c:axId val="1271151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9327"/>
        <c:crosses val="max"/>
        <c:crossBetween val="between"/>
      </c:valAx>
      <c:dateAx>
        <c:axId val="4707493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711519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2005-2023</a:t>
            </a:r>
            <a:r>
              <a:rPr lang="en-US" baseline="0"/>
              <a:t> </a:t>
            </a:r>
            <a:r>
              <a:rPr lang="en-US"/>
              <a:t>Change in CEER and WTI(USD)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CEER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051618547681538E-2"/>
                  <c:y val="-0.10148184601924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Sheet1!$E$14:$E$226</c:f>
              <c:numCache>
                <c:formatCode>General</c:formatCode>
                <c:ptCount val="213"/>
                <c:pt idx="0">
                  <c:v>39.816396242527738</c:v>
                </c:pt>
                <c:pt idx="1">
                  <c:v>27.995846313603334</c:v>
                </c:pt>
                <c:pt idx="2">
                  <c:v>15.68555083963831</c:v>
                </c:pt>
                <c:pt idx="3">
                  <c:v>31.06832767081918</c:v>
                </c:pt>
                <c:pt idx="4">
                  <c:v>42.163355408388533</c:v>
                </c:pt>
                <c:pt idx="5">
                  <c:v>25.909494232475598</c:v>
                </c:pt>
                <c:pt idx="6">
                  <c:v>26.118644067796602</c:v>
                </c:pt>
                <c:pt idx="7">
                  <c:v>12.386521003231286</c:v>
                </c:pt>
                <c:pt idx="8">
                  <c:v>-2.7290745540478825</c:v>
                </c:pt>
                <c:pt idx="9">
                  <c:v>-5.4127850947638896</c:v>
                </c:pt>
                <c:pt idx="10">
                  <c:v>1.3031550068587072</c:v>
                </c:pt>
                <c:pt idx="11">
                  <c:v>4.2922066992088945</c:v>
                </c:pt>
                <c:pt idx="12">
                  <c:v>-16.765918460833714</c:v>
                </c:pt>
                <c:pt idx="13">
                  <c:v>-3.8130780464059733</c:v>
                </c:pt>
                <c:pt idx="14">
                  <c:v>-3.5890891689264639</c:v>
                </c:pt>
                <c:pt idx="15">
                  <c:v>-7.8629032258064528</c:v>
                </c:pt>
                <c:pt idx="16">
                  <c:v>-10.417843026538682</c:v>
                </c:pt>
                <c:pt idx="17">
                  <c:v>-4.8766737138830267</c:v>
                </c:pt>
                <c:pt idx="18">
                  <c:v>-0.38973256282756624</c:v>
                </c:pt>
                <c:pt idx="19">
                  <c:v>-0.93099671412925356</c:v>
                </c:pt>
                <c:pt idx="20">
                  <c:v>25.266457680250792</c:v>
                </c:pt>
                <c:pt idx="21">
                  <c:v>45.69536423841059</c:v>
                </c:pt>
                <c:pt idx="22">
                  <c:v>60.409614082599859</c:v>
                </c:pt>
                <c:pt idx="23">
                  <c:v>47.982569399612643</c:v>
                </c:pt>
                <c:pt idx="24">
                  <c:v>70.555861309851409</c:v>
                </c:pt>
                <c:pt idx="25">
                  <c:v>60.914304993252358</c:v>
                </c:pt>
                <c:pt idx="26">
                  <c:v>74.470549305095972</c:v>
                </c:pt>
                <c:pt idx="27">
                  <c:v>75.961237886839641</c:v>
                </c:pt>
                <c:pt idx="28">
                  <c:v>97.604790419161674</c:v>
                </c:pt>
                <c:pt idx="29">
                  <c:v>98.37012890798637</c:v>
                </c:pt>
                <c:pt idx="30">
                  <c:v>79.93793847814355</c:v>
                </c:pt>
                <c:pt idx="31">
                  <c:v>61.235489220563856</c:v>
                </c:pt>
                <c:pt idx="32">
                  <c:v>30.267767767767769</c:v>
                </c:pt>
                <c:pt idx="33">
                  <c:v>-10.710955710955709</c:v>
                </c:pt>
                <c:pt idx="34">
                  <c:v>-39.527276564313595</c:v>
                </c:pt>
                <c:pt idx="35">
                  <c:v>-55.153233722325226</c:v>
                </c:pt>
                <c:pt idx="36">
                  <c:v>-55.136065397440035</c:v>
                </c:pt>
                <c:pt idx="37">
                  <c:v>-59.020861725547746</c:v>
                </c:pt>
                <c:pt idx="38">
                  <c:v>-54.537695590327175</c:v>
                </c:pt>
                <c:pt idx="39">
                  <c:v>-55.89802806892876</c:v>
                </c:pt>
                <c:pt idx="40">
                  <c:v>-52.92663476874003</c:v>
                </c:pt>
                <c:pt idx="41">
                  <c:v>-47.983268598745141</c:v>
                </c:pt>
                <c:pt idx="42">
                  <c:v>-51.900727299992496</c:v>
                </c:pt>
                <c:pt idx="43">
                  <c:v>-39.10173995028714</c:v>
                </c:pt>
                <c:pt idx="44">
                  <c:v>-33.330131591585825</c:v>
                </c:pt>
                <c:pt idx="45">
                  <c:v>-1.1617282339120227</c:v>
                </c:pt>
                <c:pt idx="46">
                  <c:v>36.084452975047974</c:v>
                </c:pt>
                <c:pt idx="47">
                  <c:v>81.10408560311285</c:v>
                </c:pt>
                <c:pt idx="48">
                  <c:v>87.796691440901455</c:v>
                </c:pt>
                <c:pt idx="49">
                  <c:v>95.420823740086973</c:v>
                </c:pt>
                <c:pt idx="50">
                  <c:v>69.378389653733848</c:v>
                </c:pt>
                <c:pt idx="51">
                  <c:v>69.768378650553899</c:v>
                </c:pt>
                <c:pt idx="52">
                  <c:v>24.919532441131619</c:v>
                </c:pt>
                <c:pt idx="53">
                  <c:v>8.1849511774842085</c:v>
                </c:pt>
                <c:pt idx="54">
                  <c:v>18.971161340607928</c:v>
                </c:pt>
                <c:pt idx="55">
                  <c:v>7.8114004222378579</c:v>
                </c:pt>
                <c:pt idx="56">
                  <c:v>8.3993660855784462</c:v>
                </c:pt>
                <c:pt idx="57">
                  <c:v>8.148441627047017</c:v>
                </c:pt>
                <c:pt idx="58">
                  <c:v>8.0266700859084565</c:v>
                </c:pt>
                <c:pt idx="59">
                  <c:v>19.712635960789591</c:v>
                </c:pt>
                <c:pt idx="60">
                  <c:v>13.838886761138777</c:v>
                </c:pt>
                <c:pt idx="61">
                  <c:v>15.957586071475321</c:v>
                </c:pt>
                <c:pt idx="62">
                  <c:v>26.674876847290633</c:v>
                </c:pt>
                <c:pt idx="63">
                  <c:v>29.944240123383548</c:v>
                </c:pt>
                <c:pt idx="64">
                  <c:v>36.832112828858165</c:v>
                </c:pt>
                <c:pt idx="65">
                  <c:v>27.767454207592252</c:v>
                </c:pt>
                <c:pt idx="66">
                  <c:v>27.489517819706506</c:v>
                </c:pt>
                <c:pt idx="67">
                  <c:v>12.702349869451703</c:v>
                </c:pt>
                <c:pt idx="68">
                  <c:v>13.662945241892613</c:v>
                </c:pt>
                <c:pt idx="69">
                  <c:v>5.409695933569413</c:v>
                </c:pt>
                <c:pt idx="70">
                  <c:v>15.323442136498514</c:v>
                </c:pt>
                <c:pt idx="71">
                  <c:v>10.555243970835667</c:v>
                </c:pt>
                <c:pt idx="72">
                  <c:v>12.448132780082981</c:v>
                </c:pt>
                <c:pt idx="73">
                  <c:v>15.375931361481152</c:v>
                </c:pt>
                <c:pt idx="74">
                  <c:v>3.2082442154384569</c:v>
                </c:pt>
                <c:pt idx="75">
                  <c:v>-5.669679539852102</c:v>
                </c:pt>
                <c:pt idx="76">
                  <c:v>-6.1843409316154698</c:v>
                </c:pt>
                <c:pt idx="77">
                  <c:v>-14.5023893621442</c:v>
                </c:pt>
                <c:pt idx="78">
                  <c:v>-9.6608427543679252</c:v>
                </c:pt>
                <c:pt idx="79">
                  <c:v>9.035097880227033</c:v>
                </c:pt>
                <c:pt idx="80">
                  <c:v>10.512160898035559</c:v>
                </c:pt>
                <c:pt idx="81">
                  <c:v>3.6723818350324402</c:v>
                </c:pt>
                <c:pt idx="82">
                  <c:v>-10.940716344174554</c:v>
                </c:pt>
                <c:pt idx="83">
                  <c:v>-10.85633116883117</c:v>
                </c:pt>
                <c:pt idx="84">
                  <c:v>-5.4951630597386965</c:v>
                </c:pt>
                <c:pt idx="85">
                  <c:v>-6.7416829745596871</c:v>
                </c:pt>
                <c:pt idx="86">
                  <c:v>-12.452901281085154</c:v>
                </c:pt>
                <c:pt idx="87">
                  <c:v>-10.936895083236545</c:v>
                </c:pt>
                <c:pt idx="88">
                  <c:v>-0.1584618635115059</c:v>
                </c:pt>
                <c:pt idx="89">
                  <c:v>16.366950182260023</c:v>
                </c:pt>
                <c:pt idx="90">
                  <c:v>19.078498293515352</c:v>
                </c:pt>
                <c:pt idx="91">
                  <c:v>13.215765430787208</c:v>
                </c:pt>
                <c:pt idx="92">
                  <c:v>12.464289493175325</c:v>
                </c:pt>
                <c:pt idx="93">
                  <c:v>12.347748351771161</c:v>
                </c:pt>
                <c:pt idx="94">
                  <c:v>8.4710505027158192</c:v>
                </c:pt>
                <c:pt idx="95">
                  <c:v>11.11996357842021</c:v>
                </c:pt>
                <c:pt idx="96">
                  <c:v>-0.14774166314900861</c:v>
                </c:pt>
                <c:pt idx="97">
                  <c:v>5.7811352428916072</c:v>
                </c:pt>
                <c:pt idx="98">
                  <c:v>8.4570690768237569</c:v>
                </c:pt>
                <c:pt idx="99">
                  <c:v>10.921538795913929</c:v>
                </c:pt>
                <c:pt idx="100">
                  <c:v>8.1155433287482808</c:v>
                </c:pt>
                <c:pt idx="101">
                  <c:v>10.462566565730407</c:v>
                </c:pt>
                <c:pt idx="102">
                  <c:v>-1.0318142734307807</c:v>
                </c:pt>
                <c:pt idx="103">
                  <c:v>-9.4116543117199836</c:v>
                </c:pt>
                <c:pt idx="104">
                  <c:v>-12.305955405024003</c:v>
                </c:pt>
                <c:pt idx="105">
                  <c:v>-16.05331211458126</c:v>
                </c:pt>
                <c:pt idx="106">
                  <c:v>-19.252077562326864</c:v>
                </c:pt>
                <c:pt idx="107">
                  <c:v>-39.270715968452322</c:v>
                </c:pt>
                <c:pt idx="108">
                  <c:v>-50.09511731135067</c:v>
                </c:pt>
                <c:pt idx="109">
                  <c:v>-49.831382662170206</c:v>
                </c:pt>
                <c:pt idx="110">
                  <c:v>-52.55952380952381</c:v>
                </c:pt>
                <c:pt idx="111">
                  <c:v>-46.654256882531591</c:v>
                </c:pt>
                <c:pt idx="112">
                  <c:v>-41.994519475435503</c:v>
                </c:pt>
                <c:pt idx="113">
                  <c:v>-43.454012666603653</c:v>
                </c:pt>
                <c:pt idx="114">
                  <c:v>-50.863983009943048</c:v>
                </c:pt>
                <c:pt idx="115">
                  <c:v>-55.593536357986331</c:v>
                </c:pt>
                <c:pt idx="116">
                  <c:v>-51.206952043772127</c:v>
                </c:pt>
                <c:pt idx="117">
                  <c:v>-45.236966824644554</c:v>
                </c:pt>
                <c:pt idx="118">
                  <c:v>-44.003166644676085</c:v>
                </c:pt>
                <c:pt idx="119">
                  <c:v>-37.274413897790524</c:v>
                </c:pt>
                <c:pt idx="120">
                  <c:v>-32.909783989834814</c:v>
                </c:pt>
                <c:pt idx="121">
                  <c:v>-40.055357848952148</c:v>
                </c:pt>
                <c:pt idx="122">
                  <c:v>-21.476369719782522</c:v>
                </c:pt>
                <c:pt idx="123">
                  <c:v>-25.160697887970617</c:v>
                </c:pt>
                <c:pt idx="124">
                  <c:v>-21.191159102412691</c:v>
                </c:pt>
                <c:pt idx="125">
                  <c:v>-18.488799732530932</c:v>
                </c:pt>
                <c:pt idx="126">
                  <c:v>-12.278978388998036</c:v>
                </c:pt>
                <c:pt idx="127">
                  <c:v>4.3153720550501555</c:v>
                </c:pt>
                <c:pt idx="128">
                  <c:v>-0.65963060686015207</c:v>
                </c:pt>
                <c:pt idx="129">
                  <c:v>7.7022933794894044</c:v>
                </c:pt>
                <c:pt idx="130">
                  <c:v>7.587181903864276</c:v>
                </c:pt>
                <c:pt idx="131">
                  <c:v>39.741866093035767</c:v>
                </c:pt>
                <c:pt idx="132">
                  <c:v>65.719696969696969</c:v>
                </c:pt>
                <c:pt idx="133">
                  <c:v>76.352242744063318</c:v>
                </c:pt>
                <c:pt idx="134">
                  <c:v>31.371504660452736</c:v>
                </c:pt>
                <c:pt idx="135">
                  <c:v>25.300613496932524</c:v>
                </c:pt>
                <c:pt idx="136">
                  <c:v>3.7893384714193878</c:v>
                </c:pt>
                <c:pt idx="137">
                  <c:v>-7.3420836751435568</c:v>
                </c:pt>
                <c:pt idx="138">
                  <c:v>4.4344904815229649</c:v>
                </c:pt>
                <c:pt idx="139">
                  <c:v>7.4239713774597513</c:v>
                </c:pt>
                <c:pt idx="140">
                  <c:v>10.270030987162462</c:v>
                </c:pt>
                <c:pt idx="141">
                  <c:v>3.6159100040176724</c:v>
                </c:pt>
                <c:pt idx="142">
                  <c:v>24.04730617608411</c:v>
                </c:pt>
                <c:pt idx="143">
                  <c:v>11.371945353088329</c:v>
                </c:pt>
                <c:pt idx="144">
                  <c:v>21.333333333333336</c:v>
                </c:pt>
                <c:pt idx="145">
                  <c:v>16.383018515055166</c:v>
                </c:pt>
                <c:pt idx="146">
                  <c:v>27.163997567403204</c:v>
                </c:pt>
                <c:pt idx="147">
                  <c:v>29.749314531923222</c:v>
                </c:pt>
                <c:pt idx="148">
                  <c:v>44.348184818481869</c:v>
                </c:pt>
                <c:pt idx="149">
                  <c:v>50.221336874723342</c:v>
                </c:pt>
                <c:pt idx="150">
                  <c:v>52.219601115161915</c:v>
                </c:pt>
                <c:pt idx="151">
                  <c:v>41.673605328892599</c:v>
                </c:pt>
                <c:pt idx="152">
                  <c:v>40.96748293857889</c:v>
                </c:pt>
                <c:pt idx="153">
                  <c:v>37.165568049631645</c:v>
                </c:pt>
                <c:pt idx="154">
                  <c:v>0.56497175141242995</c:v>
                </c:pt>
                <c:pt idx="155">
                  <c:v>-14.443676572218381</c:v>
                </c:pt>
                <c:pt idx="156">
                  <c:v>-19.340659340659343</c:v>
                </c:pt>
                <c:pt idx="157">
                  <c:v>-11.698537682789642</c:v>
                </c:pt>
                <c:pt idx="158">
                  <c:v>-7.3011318348477587</c:v>
                </c:pt>
                <c:pt idx="159">
                  <c:v>-3.6075471698113217</c:v>
                </c:pt>
                <c:pt idx="160">
                  <c:v>-13.075164332666484</c:v>
                </c:pt>
                <c:pt idx="161">
                  <c:v>-19.463680565787545</c:v>
                </c:pt>
                <c:pt idx="162">
                  <c:v>-19.202592279515361</c:v>
                </c:pt>
                <c:pt idx="163">
                  <c:v>-19.468116367910664</c:v>
                </c:pt>
                <c:pt idx="164">
                  <c:v>-18.909298020788835</c:v>
                </c:pt>
                <c:pt idx="165">
                  <c:v>-23.731448763250881</c:v>
                </c:pt>
                <c:pt idx="166">
                  <c:v>0.12289325842696679</c:v>
                </c:pt>
                <c:pt idx="167">
                  <c:v>20.920840064620354</c:v>
                </c:pt>
                <c:pt idx="168">
                  <c:v>11.950175165434022</c:v>
                </c:pt>
                <c:pt idx="169">
                  <c:v>-8.0254777070063756</c:v>
                </c:pt>
                <c:pt idx="170">
                  <c:v>-49.767841788478073</c:v>
                </c:pt>
                <c:pt idx="171">
                  <c:v>-74.083933604760418</c:v>
                </c:pt>
                <c:pt idx="172">
                  <c:v>-53.049482163406211</c:v>
                </c:pt>
                <c:pt idx="173">
                  <c:v>-29.91218441273325</c:v>
                </c:pt>
                <c:pt idx="174">
                  <c:v>-29.014821272885786</c:v>
                </c:pt>
                <c:pt idx="175">
                  <c:v>-22.751322751322746</c:v>
                </c:pt>
                <c:pt idx="176">
                  <c:v>-30.412642669007901</c:v>
                </c:pt>
                <c:pt idx="177">
                  <c:v>-26.982950333580437</c:v>
                </c:pt>
                <c:pt idx="178">
                  <c:v>-28.213221111695603</c:v>
                </c:pt>
                <c:pt idx="179">
                  <c:v>-21.476285905143619</c:v>
                </c:pt>
                <c:pt idx="180">
                  <c:v>-9.5966620305980577</c:v>
                </c:pt>
                <c:pt idx="181">
                  <c:v>16.818361693707953</c:v>
                </c:pt>
                <c:pt idx="182">
                  <c:v>113.38582677165354</c:v>
                </c:pt>
                <c:pt idx="184">
                  <c:v>128.18627450980392</c:v>
                </c:pt>
                <c:pt idx="185">
                  <c:v>86.322109109892949</c:v>
                </c:pt>
                <c:pt idx="186">
                  <c:v>78.064357651682613</c:v>
                </c:pt>
                <c:pt idx="187">
                  <c:v>59.966934341048649</c:v>
                </c:pt>
                <c:pt idx="188">
                  <c:v>80.797375725460512</c:v>
                </c:pt>
                <c:pt idx="189">
                  <c:v>106.80203045685282</c:v>
                </c:pt>
                <c:pt idx="190">
                  <c:v>93.331704934049853</c:v>
                </c:pt>
                <c:pt idx="191">
                  <c:v>52.509570395576318</c:v>
                </c:pt>
                <c:pt idx="192">
                  <c:v>60.03846153846154</c:v>
                </c:pt>
                <c:pt idx="193">
                  <c:v>55.216802168021687</c:v>
                </c:pt>
                <c:pt idx="194">
                  <c:v>74.073479865233438</c:v>
                </c:pt>
                <c:pt idx="195">
                  <c:v>64.906027219701883</c:v>
                </c:pt>
                <c:pt idx="196">
                  <c:v>68.098818474758318</c:v>
                </c:pt>
                <c:pt idx="197">
                  <c:v>60.885402073409935</c:v>
                </c:pt>
                <c:pt idx="198">
                  <c:v>40.184853083183903</c:v>
                </c:pt>
                <c:pt idx="199">
                  <c:v>38.299128894138484</c:v>
                </c:pt>
                <c:pt idx="200">
                  <c:v>17.599441730635029</c:v>
                </c:pt>
                <c:pt idx="201">
                  <c:v>7.449680903289142</c:v>
                </c:pt>
                <c:pt idx="202">
                  <c:v>6.5950726468730236</c:v>
                </c:pt>
                <c:pt idx="203">
                  <c:v>6.5960117138474468</c:v>
                </c:pt>
                <c:pt idx="204">
                  <c:v>-6.1283345349675491</c:v>
                </c:pt>
                <c:pt idx="205">
                  <c:v>-16.161065037101704</c:v>
                </c:pt>
                <c:pt idx="206">
                  <c:v>-32.460829493087559</c:v>
                </c:pt>
                <c:pt idx="207">
                  <c:v>-21.939477303988994</c:v>
                </c:pt>
                <c:pt idx="208">
                  <c:v>-34.659972615244179</c:v>
                </c:pt>
                <c:pt idx="209">
                  <c:v>-38.827934517589689</c:v>
                </c:pt>
                <c:pt idx="210">
                  <c:v>-25.142688447156083</c:v>
                </c:pt>
                <c:pt idx="211">
                  <c:v>-13.10985374185972</c:v>
                </c:pt>
                <c:pt idx="212">
                  <c:v>6.1357702349869463</c:v>
                </c:pt>
              </c:numCache>
            </c:numRef>
          </c:xVal>
          <c:yVal>
            <c:numRef>
              <c:f>Sheet1!$D$14:$D$226</c:f>
              <c:numCache>
                <c:formatCode>General</c:formatCode>
                <c:ptCount val="213"/>
                <c:pt idx="0">
                  <c:v>6.9071112623341318</c:v>
                </c:pt>
                <c:pt idx="1">
                  <c:v>9.1832343575178612</c:v>
                </c:pt>
                <c:pt idx="2">
                  <c:v>6.5020715312420725</c:v>
                </c:pt>
                <c:pt idx="3">
                  <c:v>8.8222698072805112</c:v>
                </c:pt>
                <c:pt idx="4">
                  <c:v>12.680340691812969</c:v>
                </c:pt>
                <c:pt idx="5">
                  <c:v>10.783394425027709</c:v>
                </c:pt>
                <c:pt idx="6">
                  <c:v>7.041781796868456</c:v>
                </c:pt>
                <c:pt idx="7">
                  <c:v>6.821576763485476</c:v>
                </c:pt>
                <c:pt idx="8">
                  <c:v>4.8094079480940737</c:v>
                </c:pt>
                <c:pt idx="9">
                  <c:v>3.1282754172377616</c:v>
                </c:pt>
                <c:pt idx="10">
                  <c:v>1.6823633582870396</c:v>
                </c:pt>
                <c:pt idx="11">
                  <c:v>-1.9648233243543052</c:v>
                </c:pt>
                <c:pt idx="12">
                  <c:v>-3.0315085932527066</c:v>
                </c:pt>
                <c:pt idx="13">
                  <c:v>-3.6969888065584091</c:v>
                </c:pt>
                <c:pt idx="14">
                  <c:v>-3.1120990790727117</c:v>
                </c:pt>
                <c:pt idx="15">
                  <c:v>-1.5977961432506897</c:v>
                </c:pt>
                <c:pt idx="16">
                  <c:v>-0.22367913613574394</c:v>
                </c:pt>
                <c:pt idx="17">
                  <c:v>2.393044013542617</c:v>
                </c:pt>
                <c:pt idx="18">
                  <c:v>4.795056320400497</c:v>
                </c:pt>
                <c:pt idx="19">
                  <c:v>3.5658794282162862</c:v>
                </c:pt>
                <c:pt idx="20">
                  <c:v>5.7958678325466302</c:v>
                </c:pt>
                <c:pt idx="21">
                  <c:v>11.562817606129304</c:v>
                </c:pt>
                <c:pt idx="22">
                  <c:v>12.951234958834718</c:v>
                </c:pt>
                <c:pt idx="23">
                  <c:v>11.443348957491525</c:v>
                </c:pt>
                <c:pt idx="24">
                  <c:v>11.643554607368504</c:v>
                </c:pt>
                <c:pt idx="25">
                  <c:v>12.318899893590896</c:v>
                </c:pt>
                <c:pt idx="26">
                  <c:v>10.668633235004913</c:v>
                </c:pt>
                <c:pt idx="27">
                  <c:v>6.4069748840185614</c:v>
                </c:pt>
                <c:pt idx="28">
                  <c:v>4.6846011131725209</c:v>
                </c:pt>
                <c:pt idx="29">
                  <c:v>1.502968362516738E-2</c:v>
                </c:pt>
                <c:pt idx="30">
                  <c:v>-0.70911398074194865</c:v>
                </c:pt>
                <c:pt idx="31">
                  <c:v>-2.9330132773235289</c:v>
                </c:pt>
                <c:pt idx="32">
                  <c:v>-4.3665886483323568</c:v>
                </c:pt>
                <c:pt idx="33">
                  <c:v>-15.72529782761036</c:v>
                </c:pt>
                <c:pt idx="34">
                  <c:v>-17.073170731707325</c:v>
                </c:pt>
                <c:pt idx="35">
                  <c:v>-15.975344452501814</c:v>
                </c:pt>
                <c:pt idx="36">
                  <c:v>-13.986476554461269</c:v>
                </c:pt>
                <c:pt idx="37">
                  <c:v>-14.990526162366995</c:v>
                </c:pt>
                <c:pt idx="38">
                  <c:v>-14.815637494446914</c:v>
                </c:pt>
                <c:pt idx="39">
                  <c:v>-11.756746598511613</c:v>
                </c:pt>
                <c:pt idx="40">
                  <c:v>-9.0311623098508278</c:v>
                </c:pt>
                <c:pt idx="41">
                  <c:v>-5.9809151701855949</c:v>
                </c:pt>
                <c:pt idx="42">
                  <c:v>-5.7585325514960237</c:v>
                </c:pt>
                <c:pt idx="43">
                  <c:v>-0.68778979907265436</c:v>
                </c:pt>
                <c:pt idx="44">
                  <c:v>-1.5678776290631062</c:v>
                </c:pt>
                <c:pt idx="45">
                  <c:v>9.0221187427241034</c:v>
                </c:pt>
                <c:pt idx="46">
                  <c:v>9.9306964164976339</c:v>
                </c:pt>
                <c:pt idx="47">
                  <c:v>13.204453266591857</c:v>
                </c:pt>
                <c:pt idx="48">
                  <c:v>13.594804750918566</c:v>
                </c:pt>
                <c:pt idx="49">
                  <c:v>13.399057008144016</c:v>
                </c:pt>
                <c:pt idx="50">
                  <c:v>18.539765319426333</c:v>
                </c:pt>
                <c:pt idx="51">
                  <c:v>18.144646051622793</c:v>
                </c:pt>
                <c:pt idx="52">
                  <c:v>10.431041480639658</c:v>
                </c:pt>
                <c:pt idx="53">
                  <c:v>9.3023255813953618</c:v>
                </c:pt>
                <c:pt idx="54">
                  <c:v>7.418634333120611</c:v>
                </c:pt>
                <c:pt idx="55">
                  <c:v>4.4743599719866163</c:v>
                </c:pt>
                <c:pt idx="56">
                  <c:v>4.5454545454545636</c:v>
                </c:pt>
                <c:pt idx="57">
                  <c:v>2.5398520326443319</c:v>
                </c:pt>
                <c:pt idx="58">
                  <c:v>4.182363342815405</c:v>
                </c:pt>
                <c:pt idx="59">
                  <c:v>4.3226347487992802</c:v>
                </c:pt>
                <c:pt idx="60">
                  <c:v>3.783661802316836</c:v>
                </c:pt>
                <c:pt idx="61">
                  <c:v>4.4829150287269481</c:v>
                </c:pt>
                <c:pt idx="62">
                  <c:v>1.9504326147528939</c:v>
                </c:pt>
                <c:pt idx="63">
                  <c:v>1.3194895089768639</c:v>
                </c:pt>
                <c:pt idx="64">
                  <c:v>2.1243751837694904</c:v>
                </c:pt>
                <c:pt idx="65">
                  <c:v>0.60685822914380638</c:v>
                </c:pt>
                <c:pt idx="66">
                  <c:v>4.2403089261844702</c:v>
                </c:pt>
                <c:pt idx="67">
                  <c:v>1.7354387010278658</c:v>
                </c:pt>
                <c:pt idx="68">
                  <c:v>1.092530657748048</c:v>
                </c:pt>
                <c:pt idx="69">
                  <c:v>-0.17851829812556463</c:v>
                </c:pt>
                <c:pt idx="70">
                  <c:v>-1.1438270238358668</c:v>
                </c:pt>
                <c:pt idx="71">
                  <c:v>-1.3519438760596274</c:v>
                </c:pt>
                <c:pt idx="72">
                  <c:v>-1.3698630136986203</c:v>
                </c:pt>
                <c:pt idx="73">
                  <c:v>-0.81036104478692161</c:v>
                </c:pt>
                <c:pt idx="74">
                  <c:v>-0.66168009205983003</c:v>
                </c:pt>
                <c:pt idx="75">
                  <c:v>-1.3521206945630553</c:v>
                </c:pt>
                <c:pt idx="76">
                  <c:v>-0.99330598142949367</c:v>
                </c:pt>
                <c:pt idx="77">
                  <c:v>-1.1482558139534769</c:v>
                </c:pt>
                <c:pt idx="78">
                  <c:v>-1.9234879247702623</c:v>
                </c:pt>
                <c:pt idx="79">
                  <c:v>2.5916977816824014</c:v>
                </c:pt>
                <c:pt idx="80">
                  <c:v>3.5803558300249785</c:v>
                </c:pt>
                <c:pt idx="81">
                  <c:v>3.822652757079005</c:v>
                </c:pt>
                <c:pt idx="82">
                  <c:v>3.3592117049865631</c:v>
                </c:pt>
                <c:pt idx="83">
                  <c:v>3.0594858878435405</c:v>
                </c:pt>
                <c:pt idx="84">
                  <c:v>1.9179894179894068</c:v>
                </c:pt>
                <c:pt idx="85">
                  <c:v>-0.31366255744401988</c:v>
                </c:pt>
                <c:pt idx="86">
                  <c:v>-2.0779032725166555</c:v>
                </c:pt>
                <c:pt idx="87">
                  <c:v>-2.012696580579997</c:v>
                </c:pt>
                <c:pt idx="88">
                  <c:v>-1.0541621228644251</c:v>
                </c:pt>
                <c:pt idx="89">
                  <c:v>-0.72783414203794217</c:v>
                </c:pt>
                <c:pt idx="90">
                  <c:v>-2.433355124573251</c:v>
                </c:pt>
                <c:pt idx="91">
                  <c:v>-4.3388282309284127</c:v>
                </c:pt>
                <c:pt idx="92">
                  <c:v>-4.3580097948754251</c:v>
                </c:pt>
                <c:pt idx="93">
                  <c:v>-4.1125385774779426</c:v>
                </c:pt>
                <c:pt idx="94">
                  <c:v>-4.2467138523761339</c:v>
                </c:pt>
                <c:pt idx="95">
                  <c:v>-6.0738930419781605</c:v>
                </c:pt>
                <c:pt idx="96">
                  <c:v>-8.1260364842454376</c:v>
                </c:pt>
                <c:pt idx="97">
                  <c:v>-7.7637933557734513</c:v>
                </c:pt>
                <c:pt idx="98">
                  <c:v>-7.3641404805914927</c:v>
                </c:pt>
                <c:pt idx="99">
                  <c:v>-6.9130530810572148</c:v>
                </c:pt>
                <c:pt idx="100">
                  <c:v>-6.3556208670095451</c:v>
                </c:pt>
                <c:pt idx="101">
                  <c:v>-4.9100199955565396</c:v>
                </c:pt>
                <c:pt idx="102">
                  <c:v>-3.6256700416914867</c:v>
                </c:pt>
                <c:pt idx="103">
                  <c:v>-4.7444983215218297</c:v>
                </c:pt>
                <c:pt idx="104">
                  <c:v>-5.1576994434137307</c:v>
                </c:pt>
                <c:pt idx="105">
                  <c:v>-5.4790419161676596</c:v>
                </c:pt>
                <c:pt idx="106">
                  <c:v>-4.8348167144365748</c:v>
                </c:pt>
                <c:pt idx="107">
                  <c:v>-4.0789775771026129</c:v>
                </c:pt>
                <c:pt idx="108">
                  <c:v>-5.5171872547480776</c:v>
                </c:pt>
                <c:pt idx="109">
                  <c:v>-6.8226894089646928</c:v>
                </c:pt>
                <c:pt idx="110">
                  <c:v>-6.0579455662862189</c:v>
                </c:pt>
                <c:pt idx="111">
                  <c:v>-4.9984182220816145</c:v>
                </c:pt>
                <c:pt idx="112">
                  <c:v>-4.9352687328364109</c:v>
                </c:pt>
                <c:pt idx="113">
                  <c:v>-6.7834890965732146</c:v>
                </c:pt>
                <c:pt idx="114">
                  <c:v>-10.467361915797593</c:v>
                </c:pt>
                <c:pt idx="115">
                  <c:v>-10.494165557208859</c:v>
                </c:pt>
                <c:pt idx="116">
                  <c:v>-11.071987480438178</c:v>
                </c:pt>
                <c:pt idx="117">
                  <c:v>-8.9642065251821403</c:v>
                </c:pt>
                <c:pt idx="118">
                  <c:v>-9.5585321391773022</c:v>
                </c:pt>
                <c:pt idx="119">
                  <c:v>-11.55257699058561</c:v>
                </c:pt>
                <c:pt idx="120">
                  <c:v>-10.432760196029573</c:v>
                </c:pt>
                <c:pt idx="121">
                  <c:v>-5.670498084291185</c:v>
                </c:pt>
                <c:pt idx="122">
                  <c:v>-2.7017841971113055</c:v>
                </c:pt>
                <c:pt idx="123">
                  <c:v>-2.3976023976024057</c:v>
                </c:pt>
                <c:pt idx="124">
                  <c:v>-3.6150544734235686</c:v>
                </c:pt>
                <c:pt idx="125">
                  <c:v>-1.8464366279555464</c:v>
                </c:pt>
                <c:pt idx="126">
                  <c:v>0.48317515099222436</c:v>
                </c:pt>
                <c:pt idx="127">
                  <c:v>1.7324350336862278</c:v>
                </c:pt>
                <c:pt idx="128">
                  <c:v>1.8741750989881174</c:v>
                </c:pt>
                <c:pt idx="129">
                  <c:v>0.10438413361169498</c:v>
                </c:pt>
                <c:pt idx="130">
                  <c:v>0.86758391026202342</c:v>
                </c:pt>
                <c:pt idx="131">
                  <c:v>5.7640267003427752</c:v>
                </c:pt>
                <c:pt idx="132">
                  <c:v>9.8859315589353578</c:v>
                </c:pt>
                <c:pt idx="133">
                  <c:v>6.7785901254625784</c:v>
                </c:pt>
                <c:pt idx="134">
                  <c:v>0.72476423332168916</c:v>
                </c:pt>
                <c:pt idx="135">
                  <c:v>-2.4564994882292694</c:v>
                </c:pt>
                <c:pt idx="136">
                  <c:v>-3.5793800308272021</c:v>
                </c:pt>
                <c:pt idx="137">
                  <c:v>-2.5876744977868626</c:v>
                </c:pt>
                <c:pt idx="138">
                  <c:v>2.3183925811437427</c:v>
                </c:pt>
                <c:pt idx="139">
                  <c:v>2.451191192913055</c:v>
                </c:pt>
                <c:pt idx="140">
                  <c:v>5.2427016755916336</c:v>
                </c:pt>
                <c:pt idx="141">
                  <c:v>4.1536322558220382</c:v>
                </c:pt>
                <c:pt idx="142">
                  <c:v>2.8236316246741966</c:v>
                </c:pt>
                <c:pt idx="143">
                  <c:v>0.82729211087419952</c:v>
                </c:pt>
                <c:pt idx="144">
                  <c:v>1.2406110220271742</c:v>
                </c:pt>
                <c:pt idx="145">
                  <c:v>-0.45646661031275743</c:v>
                </c:pt>
                <c:pt idx="146">
                  <c:v>-0.67620286085825854</c:v>
                </c:pt>
                <c:pt idx="147">
                  <c:v>1.8363064008394496</c:v>
                </c:pt>
                <c:pt idx="148">
                  <c:v>3.9609236234458334</c:v>
                </c:pt>
                <c:pt idx="149">
                  <c:v>1.1709192590003525</c:v>
                </c:pt>
                <c:pt idx="150">
                  <c:v>-2.6602886874790213</c:v>
                </c:pt>
                <c:pt idx="151">
                  <c:v>-1.4523169912693117</c:v>
                </c:pt>
                <c:pt idx="152">
                  <c:v>-3.5371358227328584</c:v>
                </c:pt>
                <c:pt idx="153">
                  <c:v>-1.3849491072918376</c:v>
                </c:pt>
                <c:pt idx="154">
                  <c:v>-0.95479509928178741</c:v>
                </c:pt>
                <c:pt idx="155">
                  <c:v>-2.70681779732702</c:v>
                </c:pt>
                <c:pt idx="156">
                  <c:v>-4.0680226742247383</c:v>
                </c:pt>
                <c:pt idx="157">
                  <c:v>-1.537024456521741</c:v>
                </c:pt>
                <c:pt idx="158">
                  <c:v>7.8554595443836445E-2</c:v>
                </c:pt>
                <c:pt idx="159">
                  <c:v>-1.5541816932852381</c:v>
                </c:pt>
                <c:pt idx="160">
                  <c:v>-2.127114300358798</c:v>
                </c:pt>
                <c:pt idx="161">
                  <c:v>7.7733632751773543E-2</c:v>
                </c:pt>
                <c:pt idx="162">
                  <c:v>1.2414863350288921</c:v>
                </c:pt>
                <c:pt idx="163">
                  <c:v>-0.28963284777238557</c:v>
                </c:pt>
                <c:pt idx="164">
                  <c:v>5.9554194316822504E-2</c:v>
                </c:pt>
                <c:pt idx="165">
                  <c:v>-0.35532994923858013</c:v>
                </c:pt>
                <c:pt idx="166">
                  <c:v>-4.2654837058520009E-2</c:v>
                </c:pt>
                <c:pt idx="167">
                  <c:v>2.1039819161884905</c:v>
                </c:pt>
                <c:pt idx="168">
                  <c:v>2.4157108098713946</c:v>
                </c:pt>
                <c:pt idx="169">
                  <c:v>0.84519189305735565</c:v>
                </c:pt>
                <c:pt idx="170">
                  <c:v>-1.1686725972440288</c:v>
                </c:pt>
                <c:pt idx="171">
                  <c:v>-0.68033144352376895</c:v>
                </c:pt>
                <c:pt idx="172">
                  <c:v>-0.20947892118355146</c:v>
                </c:pt>
                <c:pt idx="173">
                  <c:v>0.4401484422197211</c:v>
                </c:pt>
                <c:pt idx="174">
                  <c:v>-1.0218853785233781</c:v>
                </c:pt>
                <c:pt idx="175">
                  <c:v>0.57240495514737433</c:v>
                </c:pt>
                <c:pt idx="176">
                  <c:v>-0.36561516877815886</c:v>
                </c:pt>
                <c:pt idx="177">
                  <c:v>-0.69621327899474217</c:v>
                </c:pt>
                <c:pt idx="178">
                  <c:v>-8.5346078347743586E-3</c:v>
                </c:pt>
                <c:pt idx="179">
                  <c:v>0.74080381471390033</c:v>
                </c:pt>
                <c:pt idx="180">
                  <c:v>0.86543356524689985</c:v>
                </c:pt>
                <c:pt idx="181">
                  <c:v>2.189344051996911</c:v>
                </c:pt>
                <c:pt idx="182">
                  <c:v>7.4126367807977465</c:v>
                </c:pt>
                <c:pt idx="184">
                  <c:v>9.3413802151666303</c:v>
                </c:pt>
                <c:pt idx="185">
                  <c:v>6.7279601306066317</c:v>
                </c:pt>
                <c:pt idx="186">
                  <c:v>4.8954658866041445</c:v>
                </c:pt>
                <c:pt idx="187">
                  <c:v>3.1855249745158001</c:v>
                </c:pt>
                <c:pt idx="188">
                  <c:v>3.0465949820788469</c:v>
                </c:pt>
                <c:pt idx="189">
                  <c:v>5.7113543091655323</c:v>
                </c:pt>
                <c:pt idx="190">
                  <c:v>4.8822123591669504</c:v>
                </c:pt>
                <c:pt idx="191">
                  <c:v>2.256783027639254</c:v>
                </c:pt>
                <c:pt idx="192">
                  <c:v>2.9104979811574765</c:v>
                </c:pt>
                <c:pt idx="193">
                  <c:v>1.4143442965938673</c:v>
                </c:pt>
                <c:pt idx="194">
                  <c:v>0.57509037134407071</c:v>
                </c:pt>
                <c:pt idx="195">
                  <c:v>1.1143887250081936</c:v>
                </c:pt>
                <c:pt idx="196">
                  <c:v>-1.6638668906487468</c:v>
                </c:pt>
                <c:pt idx="197">
                  <c:v>-0.4669511311488595</c:v>
                </c:pt>
                <c:pt idx="198">
                  <c:v>1.6896325459317605</c:v>
                </c:pt>
                <c:pt idx="199">
                  <c:v>2.0745863176092829</c:v>
                </c:pt>
                <c:pt idx="200">
                  <c:v>1.0517598343685268</c:v>
                </c:pt>
                <c:pt idx="201">
                  <c:v>-3.291814946619223</c:v>
                </c:pt>
                <c:pt idx="202">
                  <c:v>-2.1158854166666621</c:v>
                </c:pt>
                <c:pt idx="203">
                  <c:v>-3.0004959497437671</c:v>
                </c:pt>
                <c:pt idx="204">
                  <c:v>-4.1114925617132592</c:v>
                </c:pt>
                <c:pt idx="205">
                  <c:v>-3.0945700610661824</c:v>
                </c:pt>
                <c:pt idx="206">
                  <c:v>-5.5546479333442225</c:v>
                </c:pt>
                <c:pt idx="207">
                  <c:v>-5.5105348460291825</c:v>
                </c:pt>
                <c:pt idx="208">
                  <c:v>-5.10859838932726</c:v>
                </c:pt>
                <c:pt idx="209">
                  <c:v>-3.8178435654776339</c:v>
                </c:pt>
                <c:pt idx="210">
                  <c:v>-4.1216325213744147</c:v>
                </c:pt>
                <c:pt idx="211">
                  <c:v>-5.3391402532462218</c:v>
                </c:pt>
                <c:pt idx="212">
                  <c:v>-3.3846910342566754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1-4773-B2B9-AEB3CE35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36736"/>
        <c:axId val="1298121984"/>
      </c:scatterChart>
      <c:valAx>
        <c:axId val="9060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YOY % Change WTI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21984"/>
        <c:crosses val="autoZero"/>
        <c:crossBetween val="midCat"/>
      </c:valAx>
      <c:valAx>
        <c:axId val="1298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YOY % Change in CEER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2005-2019 CEER and WTI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CEER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840551181102361E-2"/>
                  <c:y val="-4.1255832604257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Sheet1!$E$14:$E$182</c:f>
              <c:numCache>
                <c:formatCode>General</c:formatCode>
                <c:ptCount val="169"/>
                <c:pt idx="0">
                  <c:v>39.816396242527738</c:v>
                </c:pt>
                <c:pt idx="1">
                  <c:v>27.995846313603334</c:v>
                </c:pt>
                <c:pt idx="2">
                  <c:v>15.68555083963831</c:v>
                </c:pt>
                <c:pt idx="3">
                  <c:v>31.06832767081918</c:v>
                </c:pt>
                <c:pt idx="4">
                  <c:v>42.163355408388533</c:v>
                </c:pt>
                <c:pt idx="5">
                  <c:v>25.909494232475598</c:v>
                </c:pt>
                <c:pt idx="6">
                  <c:v>26.118644067796602</c:v>
                </c:pt>
                <c:pt idx="7">
                  <c:v>12.386521003231286</c:v>
                </c:pt>
                <c:pt idx="8">
                  <c:v>-2.7290745540478825</c:v>
                </c:pt>
                <c:pt idx="9">
                  <c:v>-5.4127850947638896</c:v>
                </c:pt>
                <c:pt idx="10">
                  <c:v>1.3031550068587072</c:v>
                </c:pt>
                <c:pt idx="11">
                  <c:v>4.2922066992088945</c:v>
                </c:pt>
                <c:pt idx="12">
                  <c:v>-16.765918460833714</c:v>
                </c:pt>
                <c:pt idx="13">
                  <c:v>-3.8130780464059733</c:v>
                </c:pt>
                <c:pt idx="14">
                  <c:v>-3.5890891689264639</c:v>
                </c:pt>
                <c:pt idx="15">
                  <c:v>-7.8629032258064528</c:v>
                </c:pt>
                <c:pt idx="16">
                  <c:v>-10.417843026538682</c:v>
                </c:pt>
                <c:pt idx="17">
                  <c:v>-4.8766737138830267</c:v>
                </c:pt>
                <c:pt idx="18">
                  <c:v>-0.38973256282756624</c:v>
                </c:pt>
                <c:pt idx="19">
                  <c:v>-0.93099671412925356</c:v>
                </c:pt>
                <c:pt idx="20">
                  <c:v>25.266457680250792</c:v>
                </c:pt>
                <c:pt idx="21">
                  <c:v>45.69536423841059</c:v>
                </c:pt>
                <c:pt idx="22">
                  <c:v>60.409614082599859</c:v>
                </c:pt>
                <c:pt idx="23">
                  <c:v>47.982569399612643</c:v>
                </c:pt>
                <c:pt idx="24">
                  <c:v>70.555861309851409</c:v>
                </c:pt>
                <c:pt idx="25">
                  <c:v>60.914304993252358</c:v>
                </c:pt>
                <c:pt idx="26">
                  <c:v>74.470549305095972</c:v>
                </c:pt>
                <c:pt idx="27">
                  <c:v>75.961237886839641</c:v>
                </c:pt>
                <c:pt idx="28">
                  <c:v>97.604790419161674</c:v>
                </c:pt>
                <c:pt idx="29">
                  <c:v>98.37012890798637</c:v>
                </c:pt>
                <c:pt idx="30">
                  <c:v>79.93793847814355</c:v>
                </c:pt>
                <c:pt idx="31">
                  <c:v>61.235489220563856</c:v>
                </c:pt>
                <c:pt idx="32">
                  <c:v>30.267767767767769</c:v>
                </c:pt>
                <c:pt idx="33">
                  <c:v>-10.710955710955709</c:v>
                </c:pt>
                <c:pt idx="34">
                  <c:v>-39.527276564313595</c:v>
                </c:pt>
                <c:pt idx="35">
                  <c:v>-55.153233722325226</c:v>
                </c:pt>
                <c:pt idx="36">
                  <c:v>-55.136065397440035</c:v>
                </c:pt>
                <c:pt idx="37">
                  <c:v>-59.020861725547746</c:v>
                </c:pt>
                <c:pt idx="38">
                  <c:v>-54.537695590327175</c:v>
                </c:pt>
                <c:pt idx="39">
                  <c:v>-55.89802806892876</c:v>
                </c:pt>
                <c:pt idx="40">
                  <c:v>-52.92663476874003</c:v>
                </c:pt>
                <c:pt idx="41">
                  <c:v>-47.983268598745141</c:v>
                </c:pt>
                <c:pt idx="42">
                  <c:v>-51.900727299992496</c:v>
                </c:pt>
                <c:pt idx="43">
                  <c:v>-39.10173995028714</c:v>
                </c:pt>
                <c:pt idx="44">
                  <c:v>-33.330131591585825</c:v>
                </c:pt>
                <c:pt idx="45">
                  <c:v>-1.1617282339120227</c:v>
                </c:pt>
                <c:pt idx="46">
                  <c:v>36.084452975047974</c:v>
                </c:pt>
                <c:pt idx="47">
                  <c:v>81.10408560311285</c:v>
                </c:pt>
                <c:pt idx="48">
                  <c:v>87.796691440901455</c:v>
                </c:pt>
                <c:pt idx="49">
                  <c:v>95.420823740086973</c:v>
                </c:pt>
                <c:pt idx="50">
                  <c:v>69.378389653733848</c:v>
                </c:pt>
                <c:pt idx="51">
                  <c:v>69.768378650553899</c:v>
                </c:pt>
                <c:pt idx="52">
                  <c:v>24.919532441131619</c:v>
                </c:pt>
                <c:pt idx="53">
                  <c:v>8.1849511774842085</c:v>
                </c:pt>
                <c:pt idx="54">
                  <c:v>18.971161340607928</c:v>
                </c:pt>
                <c:pt idx="55">
                  <c:v>7.8114004222378579</c:v>
                </c:pt>
                <c:pt idx="56">
                  <c:v>8.3993660855784462</c:v>
                </c:pt>
                <c:pt idx="57">
                  <c:v>8.148441627047017</c:v>
                </c:pt>
                <c:pt idx="58">
                  <c:v>8.0266700859084565</c:v>
                </c:pt>
                <c:pt idx="59">
                  <c:v>19.712635960789591</c:v>
                </c:pt>
                <c:pt idx="60">
                  <c:v>13.838886761138777</c:v>
                </c:pt>
                <c:pt idx="61">
                  <c:v>15.957586071475321</c:v>
                </c:pt>
                <c:pt idx="62">
                  <c:v>26.674876847290633</c:v>
                </c:pt>
                <c:pt idx="63">
                  <c:v>29.944240123383548</c:v>
                </c:pt>
                <c:pt idx="64">
                  <c:v>36.832112828858165</c:v>
                </c:pt>
                <c:pt idx="65">
                  <c:v>27.767454207592252</c:v>
                </c:pt>
                <c:pt idx="66">
                  <c:v>27.489517819706506</c:v>
                </c:pt>
                <c:pt idx="67">
                  <c:v>12.702349869451703</c:v>
                </c:pt>
                <c:pt idx="68">
                  <c:v>13.662945241892613</c:v>
                </c:pt>
                <c:pt idx="69">
                  <c:v>5.409695933569413</c:v>
                </c:pt>
                <c:pt idx="70">
                  <c:v>15.323442136498514</c:v>
                </c:pt>
                <c:pt idx="71">
                  <c:v>10.555243970835667</c:v>
                </c:pt>
                <c:pt idx="72">
                  <c:v>12.448132780082981</c:v>
                </c:pt>
                <c:pt idx="73">
                  <c:v>15.375931361481152</c:v>
                </c:pt>
                <c:pt idx="74">
                  <c:v>3.2082442154384569</c:v>
                </c:pt>
                <c:pt idx="75">
                  <c:v>-5.669679539852102</c:v>
                </c:pt>
                <c:pt idx="76">
                  <c:v>-6.1843409316154698</c:v>
                </c:pt>
                <c:pt idx="77">
                  <c:v>-14.5023893621442</c:v>
                </c:pt>
                <c:pt idx="78">
                  <c:v>-9.6608427543679252</c:v>
                </c:pt>
                <c:pt idx="79">
                  <c:v>9.035097880227033</c:v>
                </c:pt>
                <c:pt idx="80">
                  <c:v>10.512160898035559</c:v>
                </c:pt>
                <c:pt idx="81">
                  <c:v>3.6723818350324402</c:v>
                </c:pt>
                <c:pt idx="82">
                  <c:v>-10.940716344174554</c:v>
                </c:pt>
                <c:pt idx="83">
                  <c:v>-10.85633116883117</c:v>
                </c:pt>
                <c:pt idx="84">
                  <c:v>-5.4951630597386965</c:v>
                </c:pt>
                <c:pt idx="85">
                  <c:v>-6.7416829745596871</c:v>
                </c:pt>
                <c:pt idx="86">
                  <c:v>-12.452901281085154</c:v>
                </c:pt>
                <c:pt idx="87">
                  <c:v>-10.936895083236545</c:v>
                </c:pt>
                <c:pt idx="88">
                  <c:v>-0.1584618635115059</c:v>
                </c:pt>
                <c:pt idx="89">
                  <c:v>16.366950182260023</c:v>
                </c:pt>
                <c:pt idx="90">
                  <c:v>19.078498293515352</c:v>
                </c:pt>
                <c:pt idx="91">
                  <c:v>13.215765430787208</c:v>
                </c:pt>
                <c:pt idx="92">
                  <c:v>12.464289493175325</c:v>
                </c:pt>
                <c:pt idx="93">
                  <c:v>12.347748351771161</c:v>
                </c:pt>
                <c:pt idx="94">
                  <c:v>8.4710505027158192</c:v>
                </c:pt>
                <c:pt idx="95">
                  <c:v>11.11996357842021</c:v>
                </c:pt>
                <c:pt idx="96">
                  <c:v>-0.14774166314900861</c:v>
                </c:pt>
                <c:pt idx="97">
                  <c:v>5.7811352428916072</c:v>
                </c:pt>
                <c:pt idx="98">
                  <c:v>8.4570690768237569</c:v>
                </c:pt>
                <c:pt idx="99">
                  <c:v>10.921538795913929</c:v>
                </c:pt>
                <c:pt idx="100">
                  <c:v>8.1155433287482808</c:v>
                </c:pt>
                <c:pt idx="101">
                  <c:v>10.462566565730407</c:v>
                </c:pt>
                <c:pt idx="102">
                  <c:v>-1.0318142734307807</c:v>
                </c:pt>
                <c:pt idx="103">
                  <c:v>-9.4116543117199836</c:v>
                </c:pt>
                <c:pt idx="104">
                  <c:v>-12.305955405024003</c:v>
                </c:pt>
                <c:pt idx="105">
                  <c:v>-16.05331211458126</c:v>
                </c:pt>
                <c:pt idx="106">
                  <c:v>-19.252077562326864</c:v>
                </c:pt>
                <c:pt idx="107">
                  <c:v>-39.270715968452322</c:v>
                </c:pt>
                <c:pt idx="108">
                  <c:v>-50.09511731135067</c:v>
                </c:pt>
                <c:pt idx="109">
                  <c:v>-49.831382662170206</c:v>
                </c:pt>
                <c:pt idx="110">
                  <c:v>-52.55952380952381</c:v>
                </c:pt>
                <c:pt idx="111">
                  <c:v>-46.654256882531591</c:v>
                </c:pt>
                <c:pt idx="112">
                  <c:v>-41.994519475435503</c:v>
                </c:pt>
                <c:pt idx="113">
                  <c:v>-43.454012666603653</c:v>
                </c:pt>
                <c:pt idx="114">
                  <c:v>-50.863983009943048</c:v>
                </c:pt>
                <c:pt idx="115">
                  <c:v>-55.593536357986331</c:v>
                </c:pt>
                <c:pt idx="116">
                  <c:v>-51.206952043772127</c:v>
                </c:pt>
                <c:pt idx="117">
                  <c:v>-45.236966824644554</c:v>
                </c:pt>
                <c:pt idx="118">
                  <c:v>-44.003166644676085</c:v>
                </c:pt>
                <c:pt idx="119">
                  <c:v>-37.274413897790524</c:v>
                </c:pt>
                <c:pt idx="120">
                  <c:v>-32.909783989834814</c:v>
                </c:pt>
                <c:pt idx="121">
                  <c:v>-40.055357848952148</c:v>
                </c:pt>
                <c:pt idx="122">
                  <c:v>-21.476369719782522</c:v>
                </c:pt>
                <c:pt idx="123">
                  <c:v>-25.160697887970617</c:v>
                </c:pt>
                <c:pt idx="124">
                  <c:v>-21.191159102412691</c:v>
                </c:pt>
                <c:pt idx="125">
                  <c:v>-18.488799732530932</c:v>
                </c:pt>
                <c:pt idx="126">
                  <c:v>-12.278978388998036</c:v>
                </c:pt>
                <c:pt idx="127">
                  <c:v>4.3153720550501555</c:v>
                </c:pt>
                <c:pt idx="128">
                  <c:v>-0.65963060686015207</c:v>
                </c:pt>
                <c:pt idx="129">
                  <c:v>7.7022933794894044</c:v>
                </c:pt>
                <c:pt idx="130">
                  <c:v>7.587181903864276</c:v>
                </c:pt>
                <c:pt idx="131">
                  <c:v>39.741866093035767</c:v>
                </c:pt>
                <c:pt idx="132">
                  <c:v>65.719696969696969</c:v>
                </c:pt>
                <c:pt idx="133">
                  <c:v>76.352242744063318</c:v>
                </c:pt>
                <c:pt idx="134">
                  <c:v>31.371504660452736</c:v>
                </c:pt>
                <c:pt idx="135">
                  <c:v>25.300613496932524</c:v>
                </c:pt>
                <c:pt idx="136">
                  <c:v>3.7893384714193878</c:v>
                </c:pt>
                <c:pt idx="137">
                  <c:v>-7.3420836751435568</c:v>
                </c:pt>
                <c:pt idx="138">
                  <c:v>4.4344904815229649</c:v>
                </c:pt>
                <c:pt idx="139">
                  <c:v>7.4239713774597513</c:v>
                </c:pt>
                <c:pt idx="140">
                  <c:v>10.270030987162462</c:v>
                </c:pt>
                <c:pt idx="141">
                  <c:v>3.6159100040176724</c:v>
                </c:pt>
                <c:pt idx="142">
                  <c:v>24.04730617608411</c:v>
                </c:pt>
                <c:pt idx="143">
                  <c:v>11.371945353088329</c:v>
                </c:pt>
                <c:pt idx="144">
                  <c:v>21.333333333333336</c:v>
                </c:pt>
                <c:pt idx="145">
                  <c:v>16.383018515055166</c:v>
                </c:pt>
                <c:pt idx="146">
                  <c:v>27.163997567403204</c:v>
                </c:pt>
                <c:pt idx="147">
                  <c:v>29.749314531923222</c:v>
                </c:pt>
                <c:pt idx="148">
                  <c:v>44.348184818481869</c:v>
                </c:pt>
                <c:pt idx="149">
                  <c:v>50.221336874723342</c:v>
                </c:pt>
                <c:pt idx="150">
                  <c:v>52.219601115161915</c:v>
                </c:pt>
                <c:pt idx="151">
                  <c:v>41.673605328892599</c:v>
                </c:pt>
                <c:pt idx="152">
                  <c:v>40.96748293857889</c:v>
                </c:pt>
                <c:pt idx="153">
                  <c:v>37.165568049631645</c:v>
                </c:pt>
                <c:pt idx="154">
                  <c:v>0.56497175141242995</c:v>
                </c:pt>
                <c:pt idx="155">
                  <c:v>-14.443676572218381</c:v>
                </c:pt>
                <c:pt idx="156">
                  <c:v>-19.340659340659343</c:v>
                </c:pt>
                <c:pt idx="157">
                  <c:v>-11.698537682789642</c:v>
                </c:pt>
                <c:pt idx="158">
                  <c:v>-7.3011318348477587</c:v>
                </c:pt>
                <c:pt idx="159">
                  <c:v>-3.6075471698113217</c:v>
                </c:pt>
                <c:pt idx="160">
                  <c:v>-13.075164332666484</c:v>
                </c:pt>
                <c:pt idx="161">
                  <c:v>-19.463680565787545</c:v>
                </c:pt>
                <c:pt idx="162">
                  <c:v>-19.202592279515361</c:v>
                </c:pt>
                <c:pt idx="163">
                  <c:v>-19.468116367910664</c:v>
                </c:pt>
                <c:pt idx="164">
                  <c:v>-18.909298020788835</c:v>
                </c:pt>
                <c:pt idx="165">
                  <c:v>-23.731448763250881</c:v>
                </c:pt>
                <c:pt idx="166">
                  <c:v>0.12289325842696679</c:v>
                </c:pt>
                <c:pt idx="167">
                  <c:v>20.920840064620354</c:v>
                </c:pt>
                <c:pt idx="168">
                  <c:v>11.950175165434022</c:v>
                </c:pt>
              </c:numCache>
            </c:numRef>
          </c:xVal>
          <c:yVal>
            <c:numRef>
              <c:f>Sheet1!$D$14:$D$182</c:f>
              <c:numCache>
                <c:formatCode>General</c:formatCode>
                <c:ptCount val="169"/>
                <c:pt idx="0">
                  <c:v>6.9071112623341318</c:v>
                </c:pt>
                <c:pt idx="1">
                  <c:v>9.1832343575178612</c:v>
                </c:pt>
                <c:pt idx="2">
                  <c:v>6.5020715312420725</c:v>
                </c:pt>
                <c:pt idx="3">
                  <c:v>8.8222698072805112</c:v>
                </c:pt>
                <c:pt idx="4">
                  <c:v>12.680340691812969</c:v>
                </c:pt>
                <c:pt idx="5">
                  <c:v>10.783394425027709</c:v>
                </c:pt>
                <c:pt idx="6">
                  <c:v>7.041781796868456</c:v>
                </c:pt>
                <c:pt idx="7">
                  <c:v>6.821576763485476</c:v>
                </c:pt>
                <c:pt idx="8">
                  <c:v>4.8094079480940737</c:v>
                </c:pt>
                <c:pt idx="9">
                  <c:v>3.1282754172377616</c:v>
                </c:pt>
                <c:pt idx="10">
                  <c:v>1.6823633582870396</c:v>
                </c:pt>
                <c:pt idx="11">
                  <c:v>-1.9648233243543052</c:v>
                </c:pt>
                <c:pt idx="12">
                  <c:v>-3.0315085932527066</c:v>
                </c:pt>
                <c:pt idx="13">
                  <c:v>-3.6969888065584091</c:v>
                </c:pt>
                <c:pt idx="14">
                  <c:v>-3.1120990790727117</c:v>
                </c:pt>
                <c:pt idx="15">
                  <c:v>-1.5977961432506897</c:v>
                </c:pt>
                <c:pt idx="16">
                  <c:v>-0.22367913613574394</c:v>
                </c:pt>
                <c:pt idx="17">
                  <c:v>2.393044013542617</c:v>
                </c:pt>
                <c:pt idx="18">
                  <c:v>4.795056320400497</c:v>
                </c:pt>
                <c:pt idx="19">
                  <c:v>3.5658794282162862</c:v>
                </c:pt>
                <c:pt idx="20">
                  <c:v>5.7958678325466302</c:v>
                </c:pt>
                <c:pt idx="21">
                  <c:v>11.562817606129304</c:v>
                </c:pt>
                <c:pt idx="22">
                  <c:v>12.951234958834718</c:v>
                </c:pt>
                <c:pt idx="23">
                  <c:v>11.443348957491525</c:v>
                </c:pt>
                <c:pt idx="24">
                  <c:v>11.643554607368504</c:v>
                </c:pt>
                <c:pt idx="25">
                  <c:v>12.318899893590896</c:v>
                </c:pt>
                <c:pt idx="26">
                  <c:v>10.668633235004913</c:v>
                </c:pt>
                <c:pt idx="27">
                  <c:v>6.4069748840185614</c:v>
                </c:pt>
                <c:pt idx="28">
                  <c:v>4.6846011131725209</c:v>
                </c:pt>
                <c:pt idx="29">
                  <c:v>1.502968362516738E-2</c:v>
                </c:pt>
                <c:pt idx="30">
                  <c:v>-0.70911398074194865</c:v>
                </c:pt>
                <c:pt idx="31">
                  <c:v>-2.9330132773235289</c:v>
                </c:pt>
                <c:pt idx="32">
                  <c:v>-4.3665886483323568</c:v>
                </c:pt>
                <c:pt idx="33">
                  <c:v>-15.72529782761036</c:v>
                </c:pt>
                <c:pt idx="34">
                  <c:v>-17.073170731707325</c:v>
                </c:pt>
                <c:pt idx="35">
                  <c:v>-15.975344452501814</c:v>
                </c:pt>
                <c:pt idx="36">
                  <c:v>-13.986476554461269</c:v>
                </c:pt>
                <c:pt idx="37">
                  <c:v>-14.990526162366995</c:v>
                </c:pt>
                <c:pt idx="38">
                  <c:v>-14.815637494446914</c:v>
                </c:pt>
                <c:pt idx="39">
                  <c:v>-11.756746598511613</c:v>
                </c:pt>
                <c:pt idx="40">
                  <c:v>-9.0311623098508278</c:v>
                </c:pt>
                <c:pt idx="41">
                  <c:v>-5.9809151701855949</c:v>
                </c:pt>
                <c:pt idx="42">
                  <c:v>-5.7585325514960237</c:v>
                </c:pt>
                <c:pt idx="43">
                  <c:v>-0.68778979907265436</c:v>
                </c:pt>
                <c:pt idx="44">
                  <c:v>-1.5678776290631062</c:v>
                </c:pt>
                <c:pt idx="45">
                  <c:v>9.0221187427241034</c:v>
                </c:pt>
                <c:pt idx="46">
                  <c:v>9.9306964164976339</c:v>
                </c:pt>
                <c:pt idx="47">
                  <c:v>13.204453266591857</c:v>
                </c:pt>
                <c:pt idx="48">
                  <c:v>13.594804750918566</c:v>
                </c:pt>
                <c:pt idx="49">
                  <c:v>13.399057008144016</c:v>
                </c:pt>
                <c:pt idx="50">
                  <c:v>18.539765319426333</c:v>
                </c:pt>
                <c:pt idx="51">
                  <c:v>18.144646051622793</c:v>
                </c:pt>
                <c:pt idx="52">
                  <c:v>10.431041480639658</c:v>
                </c:pt>
                <c:pt idx="53">
                  <c:v>9.3023255813953618</c:v>
                </c:pt>
                <c:pt idx="54">
                  <c:v>7.418634333120611</c:v>
                </c:pt>
                <c:pt idx="55">
                  <c:v>4.4743599719866163</c:v>
                </c:pt>
                <c:pt idx="56">
                  <c:v>4.5454545454545636</c:v>
                </c:pt>
                <c:pt idx="57">
                  <c:v>2.5398520326443319</c:v>
                </c:pt>
                <c:pt idx="58">
                  <c:v>4.182363342815405</c:v>
                </c:pt>
                <c:pt idx="59">
                  <c:v>4.3226347487992802</c:v>
                </c:pt>
                <c:pt idx="60">
                  <c:v>3.783661802316836</c:v>
                </c:pt>
                <c:pt idx="61">
                  <c:v>4.4829150287269481</c:v>
                </c:pt>
                <c:pt idx="62">
                  <c:v>1.9504326147528939</c:v>
                </c:pt>
                <c:pt idx="63">
                  <c:v>1.3194895089768639</c:v>
                </c:pt>
                <c:pt idx="64">
                  <c:v>2.1243751837694904</c:v>
                </c:pt>
                <c:pt idx="65">
                  <c:v>0.60685822914380638</c:v>
                </c:pt>
                <c:pt idx="66">
                  <c:v>4.2403089261844702</c:v>
                </c:pt>
                <c:pt idx="67">
                  <c:v>1.7354387010278658</c:v>
                </c:pt>
                <c:pt idx="68">
                  <c:v>1.092530657748048</c:v>
                </c:pt>
                <c:pt idx="69">
                  <c:v>-0.17851829812556463</c:v>
                </c:pt>
                <c:pt idx="70">
                  <c:v>-1.1438270238358668</c:v>
                </c:pt>
                <c:pt idx="71">
                  <c:v>-1.3519438760596274</c:v>
                </c:pt>
                <c:pt idx="72">
                  <c:v>-1.3698630136986203</c:v>
                </c:pt>
                <c:pt idx="73">
                  <c:v>-0.81036104478692161</c:v>
                </c:pt>
                <c:pt idx="74">
                  <c:v>-0.66168009205983003</c:v>
                </c:pt>
                <c:pt idx="75">
                  <c:v>-1.3521206945630553</c:v>
                </c:pt>
                <c:pt idx="76">
                  <c:v>-0.99330598142949367</c:v>
                </c:pt>
                <c:pt idx="77">
                  <c:v>-1.1482558139534769</c:v>
                </c:pt>
                <c:pt idx="78">
                  <c:v>-1.9234879247702623</c:v>
                </c:pt>
                <c:pt idx="79">
                  <c:v>2.5916977816824014</c:v>
                </c:pt>
                <c:pt idx="80">
                  <c:v>3.5803558300249785</c:v>
                </c:pt>
                <c:pt idx="81">
                  <c:v>3.822652757079005</c:v>
                </c:pt>
                <c:pt idx="82">
                  <c:v>3.3592117049865631</c:v>
                </c:pt>
                <c:pt idx="83">
                  <c:v>3.0594858878435405</c:v>
                </c:pt>
                <c:pt idx="84">
                  <c:v>1.9179894179894068</c:v>
                </c:pt>
                <c:pt idx="85">
                  <c:v>-0.31366255744401988</c:v>
                </c:pt>
                <c:pt idx="86">
                  <c:v>-2.0779032725166555</c:v>
                </c:pt>
                <c:pt idx="87">
                  <c:v>-2.012696580579997</c:v>
                </c:pt>
                <c:pt idx="88">
                  <c:v>-1.0541621228644251</c:v>
                </c:pt>
                <c:pt idx="89">
                  <c:v>-0.72783414203794217</c:v>
                </c:pt>
                <c:pt idx="90">
                  <c:v>-2.433355124573251</c:v>
                </c:pt>
                <c:pt idx="91">
                  <c:v>-4.3388282309284127</c:v>
                </c:pt>
                <c:pt idx="92">
                  <c:v>-4.3580097948754251</c:v>
                </c:pt>
                <c:pt idx="93">
                  <c:v>-4.1125385774779426</c:v>
                </c:pt>
                <c:pt idx="94">
                  <c:v>-4.2467138523761339</c:v>
                </c:pt>
                <c:pt idx="95">
                  <c:v>-6.0738930419781605</c:v>
                </c:pt>
                <c:pt idx="96">
                  <c:v>-8.1260364842454376</c:v>
                </c:pt>
                <c:pt idx="97">
                  <c:v>-7.7637933557734513</c:v>
                </c:pt>
                <c:pt idx="98">
                  <c:v>-7.3641404805914927</c:v>
                </c:pt>
                <c:pt idx="99">
                  <c:v>-6.9130530810572148</c:v>
                </c:pt>
                <c:pt idx="100">
                  <c:v>-6.3556208670095451</c:v>
                </c:pt>
                <c:pt idx="101">
                  <c:v>-4.9100199955565396</c:v>
                </c:pt>
                <c:pt idx="102">
                  <c:v>-3.6256700416914867</c:v>
                </c:pt>
                <c:pt idx="103">
                  <c:v>-4.7444983215218297</c:v>
                </c:pt>
                <c:pt idx="104">
                  <c:v>-5.1576994434137307</c:v>
                </c:pt>
                <c:pt idx="105">
                  <c:v>-5.4790419161676596</c:v>
                </c:pt>
                <c:pt idx="106">
                  <c:v>-4.8348167144365748</c:v>
                </c:pt>
                <c:pt idx="107">
                  <c:v>-4.0789775771026129</c:v>
                </c:pt>
                <c:pt idx="108">
                  <c:v>-5.5171872547480776</c:v>
                </c:pt>
                <c:pt idx="109">
                  <c:v>-6.8226894089646928</c:v>
                </c:pt>
                <c:pt idx="110">
                  <c:v>-6.0579455662862189</c:v>
                </c:pt>
                <c:pt idx="111">
                  <c:v>-4.9984182220816145</c:v>
                </c:pt>
                <c:pt idx="112">
                  <c:v>-4.9352687328364109</c:v>
                </c:pt>
                <c:pt idx="113">
                  <c:v>-6.7834890965732146</c:v>
                </c:pt>
                <c:pt idx="114">
                  <c:v>-10.467361915797593</c:v>
                </c:pt>
                <c:pt idx="115">
                  <c:v>-10.494165557208859</c:v>
                </c:pt>
                <c:pt idx="116">
                  <c:v>-11.071987480438178</c:v>
                </c:pt>
                <c:pt idx="117">
                  <c:v>-8.9642065251821403</c:v>
                </c:pt>
                <c:pt idx="118">
                  <c:v>-9.5585321391773022</c:v>
                </c:pt>
                <c:pt idx="119">
                  <c:v>-11.55257699058561</c:v>
                </c:pt>
                <c:pt idx="120">
                  <c:v>-10.432760196029573</c:v>
                </c:pt>
                <c:pt idx="121">
                  <c:v>-5.670498084291185</c:v>
                </c:pt>
                <c:pt idx="122">
                  <c:v>-2.7017841971113055</c:v>
                </c:pt>
                <c:pt idx="123">
                  <c:v>-2.3976023976024057</c:v>
                </c:pt>
                <c:pt idx="124">
                  <c:v>-3.6150544734235686</c:v>
                </c:pt>
                <c:pt idx="125">
                  <c:v>-1.8464366279555464</c:v>
                </c:pt>
                <c:pt idx="126">
                  <c:v>0.48317515099222436</c:v>
                </c:pt>
                <c:pt idx="127">
                  <c:v>1.7324350336862278</c:v>
                </c:pt>
                <c:pt idx="128">
                  <c:v>1.8741750989881174</c:v>
                </c:pt>
                <c:pt idx="129">
                  <c:v>0.10438413361169498</c:v>
                </c:pt>
                <c:pt idx="130">
                  <c:v>0.86758391026202342</c:v>
                </c:pt>
                <c:pt idx="131">
                  <c:v>5.7640267003427752</c:v>
                </c:pt>
                <c:pt idx="132">
                  <c:v>9.8859315589353578</c:v>
                </c:pt>
                <c:pt idx="133">
                  <c:v>6.7785901254625784</c:v>
                </c:pt>
                <c:pt idx="134">
                  <c:v>0.72476423332168916</c:v>
                </c:pt>
                <c:pt idx="135">
                  <c:v>-2.4564994882292694</c:v>
                </c:pt>
                <c:pt idx="136">
                  <c:v>-3.5793800308272021</c:v>
                </c:pt>
                <c:pt idx="137">
                  <c:v>-2.5876744977868626</c:v>
                </c:pt>
                <c:pt idx="138">
                  <c:v>2.3183925811437427</c:v>
                </c:pt>
                <c:pt idx="139">
                  <c:v>2.451191192913055</c:v>
                </c:pt>
                <c:pt idx="140">
                  <c:v>5.2427016755916336</c:v>
                </c:pt>
                <c:pt idx="141">
                  <c:v>4.1536322558220382</c:v>
                </c:pt>
                <c:pt idx="142">
                  <c:v>2.8236316246741966</c:v>
                </c:pt>
                <c:pt idx="143">
                  <c:v>0.82729211087419952</c:v>
                </c:pt>
                <c:pt idx="144">
                  <c:v>1.2406110220271742</c:v>
                </c:pt>
                <c:pt idx="145">
                  <c:v>-0.45646661031275743</c:v>
                </c:pt>
                <c:pt idx="146">
                  <c:v>-0.67620286085825854</c:v>
                </c:pt>
                <c:pt idx="147">
                  <c:v>1.8363064008394496</c:v>
                </c:pt>
                <c:pt idx="148">
                  <c:v>3.9609236234458334</c:v>
                </c:pt>
                <c:pt idx="149">
                  <c:v>1.1709192590003525</c:v>
                </c:pt>
                <c:pt idx="150">
                  <c:v>-2.6602886874790213</c:v>
                </c:pt>
                <c:pt idx="151">
                  <c:v>-1.4523169912693117</c:v>
                </c:pt>
                <c:pt idx="152">
                  <c:v>-3.5371358227328584</c:v>
                </c:pt>
                <c:pt idx="153">
                  <c:v>-1.3849491072918376</c:v>
                </c:pt>
                <c:pt idx="154">
                  <c:v>-0.95479509928178741</c:v>
                </c:pt>
                <c:pt idx="155">
                  <c:v>-2.70681779732702</c:v>
                </c:pt>
                <c:pt idx="156">
                  <c:v>-4.0680226742247383</c:v>
                </c:pt>
                <c:pt idx="157">
                  <c:v>-1.537024456521741</c:v>
                </c:pt>
                <c:pt idx="158">
                  <c:v>7.8554595443836445E-2</c:v>
                </c:pt>
                <c:pt idx="159">
                  <c:v>-1.5541816932852381</c:v>
                </c:pt>
                <c:pt idx="160">
                  <c:v>-2.127114300358798</c:v>
                </c:pt>
                <c:pt idx="161">
                  <c:v>7.7733632751773543E-2</c:v>
                </c:pt>
                <c:pt idx="162">
                  <c:v>1.2414863350288921</c:v>
                </c:pt>
                <c:pt idx="163">
                  <c:v>-0.28963284777238557</c:v>
                </c:pt>
                <c:pt idx="164">
                  <c:v>5.9554194316822504E-2</c:v>
                </c:pt>
                <c:pt idx="165">
                  <c:v>-0.35532994923858013</c:v>
                </c:pt>
                <c:pt idx="166">
                  <c:v>-4.2654837058520009E-2</c:v>
                </c:pt>
                <c:pt idx="167">
                  <c:v>2.1039819161884905</c:v>
                </c:pt>
                <c:pt idx="168">
                  <c:v>2.4157108098713946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1-4D7B-85BA-5173E47F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21504"/>
        <c:axId val="1362043824"/>
      </c:scatterChart>
      <c:valAx>
        <c:axId val="134452150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43824"/>
        <c:crosses val="autoZero"/>
        <c:crossBetween val="midCat"/>
      </c:valAx>
      <c:valAx>
        <c:axId val="13620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2020-2023 CEER and WTI (outlier removed)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CEER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Sheet1!$E$182:$E$227</c:f>
              <c:numCache>
                <c:formatCode>General</c:formatCode>
                <c:ptCount val="46"/>
                <c:pt idx="0">
                  <c:v>11.950175165434022</c:v>
                </c:pt>
                <c:pt idx="1">
                  <c:v>-8.0254777070063756</c:v>
                </c:pt>
                <c:pt idx="2">
                  <c:v>-49.767841788478073</c:v>
                </c:pt>
                <c:pt idx="3">
                  <c:v>-74.083933604760418</c:v>
                </c:pt>
                <c:pt idx="4">
                  <c:v>-53.049482163406211</c:v>
                </c:pt>
                <c:pt idx="5">
                  <c:v>-29.91218441273325</c:v>
                </c:pt>
                <c:pt idx="6">
                  <c:v>-29.014821272885786</c:v>
                </c:pt>
                <c:pt idx="7">
                  <c:v>-22.751322751322746</c:v>
                </c:pt>
                <c:pt idx="8">
                  <c:v>-30.412642669007901</c:v>
                </c:pt>
                <c:pt idx="9">
                  <c:v>-26.982950333580437</c:v>
                </c:pt>
                <c:pt idx="10">
                  <c:v>-28.213221111695603</c:v>
                </c:pt>
                <c:pt idx="11">
                  <c:v>-21.476285905143619</c:v>
                </c:pt>
                <c:pt idx="12">
                  <c:v>-9.5966620305980577</c:v>
                </c:pt>
                <c:pt idx="13">
                  <c:v>16.818361693707953</c:v>
                </c:pt>
                <c:pt idx="14">
                  <c:v>113.38582677165354</c:v>
                </c:pt>
                <c:pt idx="16">
                  <c:v>128.18627450980392</c:v>
                </c:pt>
                <c:pt idx="17">
                  <c:v>86.322109109892949</c:v>
                </c:pt>
                <c:pt idx="18">
                  <c:v>78.064357651682613</c:v>
                </c:pt>
                <c:pt idx="19">
                  <c:v>59.966934341048649</c:v>
                </c:pt>
                <c:pt idx="20">
                  <c:v>80.797375725460512</c:v>
                </c:pt>
                <c:pt idx="21">
                  <c:v>106.80203045685282</c:v>
                </c:pt>
                <c:pt idx="22">
                  <c:v>93.331704934049853</c:v>
                </c:pt>
                <c:pt idx="23">
                  <c:v>52.509570395576318</c:v>
                </c:pt>
                <c:pt idx="24">
                  <c:v>60.03846153846154</c:v>
                </c:pt>
                <c:pt idx="25">
                  <c:v>55.216802168021687</c:v>
                </c:pt>
                <c:pt idx="26">
                  <c:v>74.073479865233438</c:v>
                </c:pt>
                <c:pt idx="27">
                  <c:v>64.906027219701883</c:v>
                </c:pt>
                <c:pt idx="28">
                  <c:v>68.098818474758318</c:v>
                </c:pt>
                <c:pt idx="29">
                  <c:v>60.885402073409935</c:v>
                </c:pt>
                <c:pt idx="30">
                  <c:v>40.184853083183903</c:v>
                </c:pt>
                <c:pt idx="31">
                  <c:v>38.299128894138484</c:v>
                </c:pt>
                <c:pt idx="32">
                  <c:v>17.599441730635029</c:v>
                </c:pt>
                <c:pt idx="33">
                  <c:v>7.449680903289142</c:v>
                </c:pt>
                <c:pt idx="34">
                  <c:v>6.5950726468730236</c:v>
                </c:pt>
                <c:pt idx="35">
                  <c:v>6.5960117138474468</c:v>
                </c:pt>
                <c:pt idx="36">
                  <c:v>-6.1283345349675491</c:v>
                </c:pt>
                <c:pt idx="37">
                  <c:v>-16.161065037101704</c:v>
                </c:pt>
                <c:pt idx="38">
                  <c:v>-32.460829493087559</c:v>
                </c:pt>
                <c:pt idx="39">
                  <c:v>-21.939477303988994</c:v>
                </c:pt>
                <c:pt idx="40">
                  <c:v>-34.659972615244179</c:v>
                </c:pt>
                <c:pt idx="41">
                  <c:v>-38.827934517589689</c:v>
                </c:pt>
                <c:pt idx="42">
                  <c:v>-25.142688447156083</c:v>
                </c:pt>
                <c:pt idx="43">
                  <c:v>-13.10985374185972</c:v>
                </c:pt>
                <c:pt idx="44">
                  <c:v>6.1357702349869463</c:v>
                </c:pt>
                <c:pt idx="45">
                  <c:v>-1.9531696173615005</c:v>
                </c:pt>
              </c:numCache>
            </c:numRef>
          </c:xVal>
          <c:yVal>
            <c:numRef>
              <c:f>Sheet1!$D$182:$D$227</c:f>
              <c:numCache>
                <c:formatCode>General</c:formatCode>
                <c:ptCount val="46"/>
                <c:pt idx="0">
                  <c:v>2.4157108098713946</c:v>
                </c:pt>
                <c:pt idx="1">
                  <c:v>0.84519189305735565</c:v>
                </c:pt>
                <c:pt idx="2">
                  <c:v>-1.1686725972440288</c:v>
                </c:pt>
                <c:pt idx="3">
                  <c:v>-0.68033144352376895</c:v>
                </c:pt>
                <c:pt idx="4">
                  <c:v>-0.20947892118355146</c:v>
                </c:pt>
                <c:pt idx="5">
                  <c:v>0.4401484422197211</c:v>
                </c:pt>
                <c:pt idx="6">
                  <c:v>-1.0218853785233781</c:v>
                </c:pt>
                <c:pt idx="7">
                  <c:v>0.57240495514737433</c:v>
                </c:pt>
                <c:pt idx="8">
                  <c:v>-0.36561516877815886</c:v>
                </c:pt>
                <c:pt idx="9">
                  <c:v>-0.69621327899474217</c:v>
                </c:pt>
                <c:pt idx="10">
                  <c:v>-8.5346078347743586E-3</c:v>
                </c:pt>
                <c:pt idx="11">
                  <c:v>0.74080381471390033</c:v>
                </c:pt>
                <c:pt idx="12">
                  <c:v>0.86543356524689985</c:v>
                </c:pt>
                <c:pt idx="13">
                  <c:v>2.189344051996911</c:v>
                </c:pt>
                <c:pt idx="14">
                  <c:v>7.4126367807977465</c:v>
                </c:pt>
                <c:pt idx="16">
                  <c:v>9.3413802151666303</c:v>
                </c:pt>
                <c:pt idx="17">
                  <c:v>6.7279601306066317</c:v>
                </c:pt>
                <c:pt idx="18">
                  <c:v>4.8954658866041445</c:v>
                </c:pt>
                <c:pt idx="19">
                  <c:v>3.1855249745158001</c:v>
                </c:pt>
                <c:pt idx="20">
                  <c:v>3.0465949820788469</c:v>
                </c:pt>
                <c:pt idx="21">
                  <c:v>5.7113543091655323</c:v>
                </c:pt>
                <c:pt idx="22">
                  <c:v>4.8822123591669504</c:v>
                </c:pt>
                <c:pt idx="23">
                  <c:v>2.256783027639254</c:v>
                </c:pt>
                <c:pt idx="24">
                  <c:v>2.9104979811574765</c:v>
                </c:pt>
                <c:pt idx="25">
                  <c:v>1.4143442965938673</c:v>
                </c:pt>
                <c:pt idx="26">
                  <c:v>0.57509037134407071</c:v>
                </c:pt>
                <c:pt idx="27">
                  <c:v>1.1143887250081936</c:v>
                </c:pt>
                <c:pt idx="28">
                  <c:v>-1.6638668906487468</c:v>
                </c:pt>
                <c:pt idx="29">
                  <c:v>-0.4669511311488595</c:v>
                </c:pt>
                <c:pt idx="30">
                  <c:v>1.6896325459317605</c:v>
                </c:pt>
                <c:pt idx="31">
                  <c:v>2.0745863176092829</c:v>
                </c:pt>
                <c:pt idx="32">
                  <c:v>1.0517598343685268</c:v>
                </c:pt>
                <c:pt idx="33">
                  <c:v>-3.291814946619223</c:v>
                </c:pt>
                <c:pt idx="34">
                  <c:v>-2.1158854166666621</c:v>
                </c:pt>
                <c:pt idx="35">
                  <c:v>-3.0004959497437671</c:v>
                </c:pt>
                <c:pt idx="36">
                  <c:v>-4.1114925617132592</c:v>
                </c:pt>
                <c:pt idx="37">
                  <c:v>-3.0945700610661824</c:v>
                </c:pt>
                <c:pt idx="38">
                  <c:v>-5.5546479333442225</c:v>
                </c:pt>
                <c:pt idx="39">
                  <c:v>-5.5105348460291825</c:v>
                </c:pt>
                <c:pt idx="40">
                  <c:v>-5.10859838932726</c:v>
                </c:pt>
                <c:pt idx="41">
                  <c:v>-3.8178435654776339</c:v>
                </c:pt>
                <c:pt idx="42">
                  <c:v>-4.1216325213744147</c:v>
                </c:pt>
                <c:pt idx="43">
                  <c:v>-5.3391402532462218</c:v>
                </c:pt>
                <c:pt idx="44">
                  <c:v>-3.3846910342566754</c:v>
                </c:pt>
                <c:pt idx="45">
                  <c:v>-2.0071924395751375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9-4740-B599-84A0B60DA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22464"/>
        <c:axId val="1362049776"/>
      </c:scatterChart>
      <c:valAx>
        <c:axId val="13445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49776"/>
        <c:crosses val="autoZero"/>
        <c:crossBetween val="midCat"/>
      </c:valAx>
      <c:valAx>
        <c:axId val="1362049776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2005-2023</a:t>
            </a:r>
            <a:r>
              <a:rPr lang="en-CA" baseline="0"/>
              <a:t> </a:t>
            </a:r>
            <a:r>
              <a:rPr lang="en-CA"/>
              <a:t>M2M</a:t>
            </a:r>
            <a:r>
              <a:rPr lang="en-CA" baseline="0"/>
              <a:t> </a:t>
            </a:r>
            <a:r>
              <a:rPr lang="en-CA"/>
              <a:t>CEER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CEER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Sheet1!$Q$3:$Q$226</c:f>
              <c:numCache>
                <c:formatCode>General</c:formatCode>
                <c:ptCount val="224"/>
                <c:pt idx="0">
                  <c:v>2.7967549103330382</c:v>
                </c:pt>
                <c:pt idx="1">
                  <c:v>12.544132917964692</c:v>
                </c:pt>
                <c:pt idx="2">
                  <c:v>-2.2328842959955728</c:v>
                </c:pt>
                <c:pt idx="3">
                  <c:v>-5.9456398640996575</c:v>
                </c:pt>
                <c:pt idx="4">
                  <c:v>13.084487256672695</c:v>
                </c:pt>
                <c:pt idx="5">
                  <c:v>4.702750665483582</c:v>
                </c:pt>
                <c:pt idx="6">
                  <c:v>10.152542372881348</c:v>
                </c:pt>
                <c:pt idx="7">
                  <c:v>0.92321895676259202</c:v>
                </c:pt>
                <c:pt idx="8">
                  <c:v>-5.0769934441225875</c:v>
                </c:pt>
                <c:pt idx="9">
                  <c:v>-6.328300674590424</c:v>
                </c:pt>
                <c:pt idx="10">
                  <c:v>1.8689986282578812</c:v>
                </c:pt>
                <c:pt idx="11">
                  <c:v>10.233967345564718</c:v>
                </c:pt>
                <c:pt idx="12">
                  <c:v>-5.8940296228431706</c:v>
                </c:pt>
                <c:pt idx="13">
                  <c:v>1.7199415868894941</c:v>
                </c:pt>
                <c:pt idx="14">
                  <c:v>10.76726750677939</c:v>
                </c:pt>
                <c:pt idx="15">
                  <c:v>2.0161290322580729</c:v>
                </c:pt>
                <c:pt idx="16">
                  <c:v>0.15527950310558924</c:v>
                </c:pt>
                <c:pt idx="17">
                  <c:v>4.8766737138830072</c:v>
                </c:pt>
                <c:pt idx="18">
                  <c:v>-1.8411503830130231</c:v>
                </c:pt>
                <c:pt idx="19">
                  <c:v>-12.650602409638564</c:v>
                </c:pt>
                <c:pt idx="20">
                  <c:v>-7.6959247648902771</c:v>
                </c:pt>
                <c:pt idx="21">
                  <c:v>0.32263542197316647</c:v>
                </c:pt>
                <c:pt idx="22">
                  <c:v>4.8747461069735998</c:v>
                </c:pt>
                <c:pt idx="23">
                  <c:v>-12.023886378308591</c:v>
                </c:pt>
                <c:pt idx="24">
                  <c:v>8.7506879471656642</c:v>
                </c:pt>
                <c:pt idx="25">
                  <c:v>1.9568151147098458</c:v>
                </c:pt>
                <c:pt idx="26">
                  <c:v>5.8570483123759089</c:v>
                </c:pt>
                <c:pt idx="27">
                  <c:v>-0.81275398562050027</c:v>
                </c:pt>
                <c:pt idx="28">
                  <c:v>6.3504569807752818</c:v>
                </c:pt>
                <c:pt idx="29">
                  <c:v>9.8236775818639952</c:v>
                </c:pt>
                <c:pt idx="30">
                  <c:v>-2.3745277927684905</c:v>
                </c:pt>
                <c:pt idx="31">
                  <c:v>10.447761194029855</c:v>
                </c:pt>
                <c:pt idx="32">
                  <c:v>7.3573573573573512</c:v>
                </c:pt>
                <c:pt idx="33">
                  <c:v>10.454545454545453</c:v>
                </c:pt>
                <c:pt idx="34">
                  <c:v>-3.2499736203439893</c:v>
                </c:pt>
                <c:pt idx="35">
                  <c:v>1.396008288799216</c:v>
                </c:pt>
                <c:pt idx="36">
                  <c:v>2.6029902118963126</c:v>
                </c:pt>
                <c:pt idx="37">
                  <c:v>10.546178844742638</c:v>
                </c:pt>
                <c:pt idx="38">
                  <c:v>6.7614983404457041</c:v>
                </c:pt>
                <c:pt idx="39">
                  <c:v>11.387457807781139</c:v>
                </c:pt>
                <c:pt idx="40">
                  <c:v>6.7623604465709644</c:v>
                </c:pt>
                <c:pt idx="41">
                  <c:v>-0.38093815357035471</c:v>
                </c:pt>
                <c:pt idx="42">
                  <c:v>-12.521556571942719</c:v>
                </c:pt>
                <c:pt idx="43">
                  <c:v>-10.76540670266564</c:v>
                </c:pt>
                <c:pt idx="44">
                  <c:v>-26.414369416962831</c:v>
                </c:pt>
                <c:pt idx="45">
                  <c:v>-25.192533611800023</c:v>
                </c:pt>
                <c:pt idx="46">
                  <c:v>-28.24986913278661</c:v>
                </c:pt>
                <c:pt idx="47">
                  <c:v>1.4348249027237439</c:v>
                </c:pt>
                <c:pt idx="48">
                  <c:v>-6.2814672740349975</c:v>
                </c:pt>
                <c:pt idx="49">
                  <c:v>22.640061396776652</c:v>
                </c:pt>
                <c:pt idx="50">
                  <c:v>3.5669586983729684</c:v>
                </c:pt>
                <c:pt idx="51">
                  <c:v>18.892245720040286</c:v>
                </c:pt>
                <c:pt idx="52">
                  <c:v>17.973911570387937</c:v>
                </c:pt>
                <c:pt idx="53">
                  <c:v>-7.8834003446295151</c:v>
                </c:pt>
                <c:pt idx="54">
                  <c:v>10.756040530007779</c:v>
                </c:pt>
                <c:pt idx="55">
                  <c:v>-2.3082336382829003</c:v>
                </c:pt>
                <c:pt idx="56">
                  <c:v>9.0909090909090953</c:v>
                </c:pt>
                <c:pt idx="57">
                  <c:v>2.9978869519281512</c:v>
                </c:pt>
                <c:pt idx="58">
                  <c:v>-4.5133991537376534</c:v>
                </c:pt>
                <c:pt idx="59">
                  <c:v>5.1832952866926272</c:v>
                </c:pt>
                <c:pt idx="60">
                  <c:v>-2.4767011362185598</c:v>
                </c:pt>
                <c:pt idx="61">
                  <c:v>6.2966356852991261</c:v>
                </c:pt>
                <c:pt idx="62">
                  <c:v>3.805418719211827</c:v>
                </c:pt>
                <c:pt idx="63">
                  <c:v>-12.516312729861207</c:v>
                </c:pt>
                <c:pt idx="64">
                  <c:v>2.1697857336588129</c:v>
                </c:pt>
                <c:pt idx="65">
                  <c:v>1.3007698433766786</c:v>
                </c:pt>
                <c:pt idx="66">
                  <c:v>0.3668763102725382</c:v>
                </c:pt>
                <c:pt idx="67">
                  <c:v>-1.7754569190600515</c:v>
                </c:pt>
                <c:pt idx="68">
                  <c:v>8.8383838383838462</c:v>
                </c:pt>
                <c:pt idx="69">
                  <c:v>2.8819147637074116</c:v>
                </c:pt>
                <c:pt idx="70">
                  <c:v>5.8160237388724108</c:v>
                </c:pt>
                <c:pt idx="71">
                  <c:v>2.2434099831739787E-2</c:v>
                </c:pt>
                <c:pt idx="72">
                  <c:v>-0.66165750813054103</c:v>
                </c:pt>
                <c:pt idx="73">
                  <c:v>16.121020546398736</c:v>
                </c:pt>
                <c:pt idx="74">
                  <c:v>6.4845420960528894</c:v>
                </c:pt>
                <c:pt idx="75">
                  <c:v>-7.8791198758331005</c:v>
                </c:pt>
                <c:pt idx="76">
                  <c:v>-4.5986124876114971</c:v>
                </c:pt>
                <c:pt idx="77">
                  <c:v>1.0804072304176107</c:v>
                </c:pt>
                <c:pt idx="78">
                  <c:v>-11.274409044193217</c:v>
                </c:pt>
                <c:pt idx="79">
                  <c:v>-0.93826016448511784</c:v>
                </c:pt>
                <c:pt idx="80">
                  <c:v>0.93545369504209208</c:v>
                </c:pt>
                <c:pt idx="81">
                  <c:v>12.557924003707141</c:v>
                </c:pt>
                <c:pt idx="82">
                  <c:v>1.4409221902017348</c:v>
                </c:pt>
                <c:pt idx="83">
                  <c:v>1.7349837662337597</c:v>
                </c:pt>
                <c:pt idx="84">
                  <c:v>1.9248030318141089</c:v>
                </c:pt>
                <c:pt idx="85">
                  <c:v>3.8747553816046909</c:v>
                </c:pt>
                <c:pt idx="86">
                  <c:v>-2.6752072343632287</c:v>
                </c:pt>
                <c:pt idx="87">
                  <c:v>-8.3817266744095988</c:v>
                </c:pt>
                <c:pt idx="88">
                  <c:v>-13.057257553348828</c:v>
                </c:pt>
                <c:pt idx="89">
                  <c:v>6.8043742405832424</c:v>
                </c:pt>
                <c:pt idx="90">
                  <c:v>7.087599544937417</c:v>
                </c:pt>
                <c:pt idx="91">
                  <c:v>0.40369701476682213</c:v>
                </c:pt>
                <c:pt idx="92">
                  <c:v>-5.3116072373293939</c:v>
                </c:pt>
                <c:pt idx="93">
                  <c:v>-3.3076321376690068</c:v>
                </c:pt>
                <c:pt idx="94">
                  <c:v>1.5370391771639875</c:v>
                </c:pt>
                <c:pt idx="95">
                  <c:v>7.8534031413612633</c:v>
                </c:pt>
                <c:pt idx="96">
                  <c:v>0.5804136766568142</c:v>
                </c:pt>
                <c:pt idx="97">
                  <c:v>-2.4866225999370521</c:v>
                </c:pt>
                <c:pt idx="98">
                  <c:v>-0.98988594792339335</c:v>
                </c:pt>
                <c:pt idx="99">
                  <c:v>2.7059334927189838</c:v>
                </c:pt>
                <c:pt idx="100">
                  <c:v>1.3331922547878434</c:v>
                </c:pt>
                <c:pt idx="101">
                  <c:v>9.2930980474052483</c:v>
                </c:pt>
                <c:pt idx="102">
                  <c:v>1.8152288143689612</c:v>
                </c:pt>
                <c:pt idx="103">
                  <c:v>-0.26273810640892087</c:v>
                </c:pt>
                <c:pt idx="104">
                  <c:v>-5.4097281023614636</c:v>
                </c:pt>
                <c:pt idx="105">
                  <c:v>-6.6441217425900199</c:v>
                </c:pt>
                <c:pt idx="106">
                  <c:v>4.0166204986149543</c:v>
                </c:pt>
                <c:pt idx="107">
                  <c:v>-3.0830687288743124</c:v>
                </c:pt>
                <c:pt idx="108">
                  <c:v>6.5525258930458561</c:v>
                </c:pt>
                <c:pt idx="109">
                  <c:v>-1.9837333862324957E-2</c:v>
                </c:pt>
                <c:pt idx="110">
                  <c:v>1.2599206349206309</c:v>
                </c:pt>
                <c:pt idx="111">
                  <c:v>0.10776917801510107</c:v>
                </c:pt>
                <c:pt idx="112">
                  <c:v>3.5329810138970434</c:v>
                </c:pt>
                <c:pt idx="113">
                  <c:v>-2.0795916438226705</c:v>
                </c:pt>
                <c:pt idx="114">
                  <c:v>-6.8056762235737009</c:v>
                </c:pt>
                <c:pt idx="115">
                  <c:v>-3.4493474207582473</c:v>
                </c:pt>
                <c:pt idx="116">
                  <c:v>-9.4517755605621581</c:v>
                </c:pt>
                <c:pt idx="117">
                  <c:v>-10.201421800947866</c:v>
                </c:pt>
                <c:pt idx="118">
                  <c:v>-21.770682148040645</c:v>
                </c:pt>
                <c:pt idx="119">
                  <c:v>-20.357564513408672</c:v>
                </c:pt>
                <c:pt idx="120">
                  <c:v>7.1156289707750942</c:v>
                </c:pt>
                <c:pt idx="121">
                  <c:v>-5.4567022538552754</c:v>
                </c:pt>
                <c:pt idx="122">
                  <c:v>13.864491844416568</c:v>
                </c:pt>
                <c:pt idx="123">
                  <c:v>8.8521579430670343</c:v>
                </c:pt>
                <c:pt idx="124">
                  <c:v>0.92795680782857615</c:v>
                </c:pt>
                <c:pt idx="125">
                  <c:v>-14.911400869274495</c:v>
                </c:pt>
                <c:pt idx="126">
                  <c:v>-15.776031434184679</c:v>
                </c:pt>
                <c:pt idx="127">
                  <c:v>6.0881735479356189</c:v>
                </c:pt>
                <c:pt idx="128">
                  <c:v>1.6270888302550617</c:v>
                </c:pt>
                <c:pt idx="129">
                  <c:v>-8.1782778018173978</c:v>
                </c:pt>
                <c:pt idx="130">
                  <c:v>-12.370405278039586</c:v>
                </c:pt>
                <c:pt idx="131">
                  <c:v>-14.815810701801555</c:v>
                </c:pt>
                <c:pt idx="132">
                  <c:v>-4.2929292929292915</c:v>
                </c:pt>
                <c:pt idx="133">
                  <c:v>23.845646437994713</c:v>
                </c:pt>
                <c:pt idx="134">
                  <c:v>8.5219707057257086</c:v>
                </c:pt>
                <c:pt idx="135">
                  <c:v>14.625766871165647</c:v>
                </c:pt>
                <c:pt idx="136">
                  <c:v>4.3887818454292384</c:v>
                </c:pt>
                <c:pt idx="137">
                  <c:v>-8.4290401968826902</c:v>
                </c:pt>
                <c:pt idx="138">
                  <c:v>0.15677491601343849</c:v>
                </c:pt>
                <c:pt idx="139">
                  <c:v>1.0286225402504492</c:v>
                </c:pt>
                <c:pt idx="140">
                  <c:v>10.181496237273132</c:v>
                </c:pt>
                <c:pt idx="141">
                  <c:v>-8.2764162314182492</c:v>
                </c:pt>
                <c:pt idx="142">
                  <c:v>13.819535698642143</c:v>
                </c:pt>
                <c:pt idx="143">
                  <c:v>1.0198191264190901</c:v>
                </c:pt>
                <c:pt idx="144">
                  <c:v>1.8476190476190455</c:v>
                </c:pt>
                <c:pt idx="145">
                  <c:v>-7.7426594351973073</c:v>
                </c:pt>
                <c:pt idx="146">
                  <c:v>3.5069937157916153</c:v>
                </c:pt>
                <c:pt idx="147">
                  <c:v>-5.0528789659224547</c:v>
                </c:pt>
                <c:pt idx="148">
                  <c:v>-6.8069306930693019</c:v>
                </c:pt>
                <c:pt idx="149">
                  <c:v>3.2093846834882758</c:v>
                </c:pt>
                <c:pt idx="150">
                  <c:v>3.0238044177568013</c:v>
                </c:pt>
                <c:pt idx="151">
                  <c:v>3.7052456286428006</c:v>
                </c:pt>
                <c:pt idx="152">
                  <c:v>3.5327177840224766</c:v>
                </c:pt>
                <c:pt idx="153">
                  <c:v>9.8100038774718925</c:v>
                </c:pt>
                <c:pt idx="154">
                  <c:v>2.189265536723167</c:v>
                </c:pt>
                <c:pt idx="155">
                  <c:v>10.055286800276434</c:v>
                </c:pt>
                <c:pt idx="156">
                  <c:v>-2.3076923076923168</c:v>
                </c:pt>
                <c:pt idx="157">
                  <c:v>0.80347099469709138</c:v>
                </c:pt>
                <c:pt idx="158">
                  <c:v>5.6113502311493759</c:v>
                </c:pt>
                <c:pt idx="159">
                  <c:v>5.6301886792452889</c:v>
                </c:pt>
                <c:pt idx="160">
                  <c:v>-3.0151471849099734</c:v>
                </c:pt>
                <c:pt idx="161">
                  <c:v>4.5822896714306758</c:v>
                </c:pt>
                <c:pt idx="162">
                  <c:v>-4.1138348830656541</c:v>
                </c:pt>
                <c:pt idx="163">
                  <c:v>3.1883632089332967</c:v>
                </c:pt>
                <c:pt idx="164">
                  <c:v>0.74042432009112347</c:v>
                </c:pt>
                <c:pt idx="165">
                  <c:v>-19.491166077738516</c:v>
                </c:pt>
                <c:pt idx="166">
                  <c:v>-13.061797752808985</c:v>
                </c:pt>
                <c:pt idx="167">
                  <c:v>3.7560581583198696</c:v>
                </c:pt>
                <c:pt idx="168">
                  <c:v>6.9482288828337877</c:v>
                </c:pt>
                <c:pt idx="169">
                  <c:v>5.8234758871701464</c:v>
                </c:pt>
                <c:pt idx="170">
                  <c:v>9.8194325021496152</c:v>
                </c:pt>
                <c:pt idx="171">
                  <c:v>-4.7447541497024757</c:v>
                </c:pt>
                <c:pt idx="172">
                  <c:v>-10.143021535426602</c:v>
                </c:pt>
                <c:pt idx="173">
                  <c:v>4.9213318697402215</c:v>
                </c:pt>
                <c:pt idx="174">
                  <c:v>-4.4289450741063625</c:v>
                </c:pt>
                <c:pt idx="175">
                  <c:v>3.9043970078452848</c:v>
                </c:pt>
                <c:pt idx="176">
                  <c:v>-5.2502194907813902</c:v>
                </c:pt>
                <c:pt idx="177">
                  <c:v>5.6893995552260943</c:v>
                </c:pt>
                <c:pt idx="178">
                  <c:v>4.997369805365599</c:v>
                </c:pt>
                <c:pt idx="179">
                  <c:v>-3.9412157648630584</c:v>
                </c:pt>
                <c:pt idx="180">
                  <c:v>-12.134909596662038</c:v>
                </c:pt>
                <c:pt idx="185">
                  <c:v>6.2646828504306935</c:v>
                </c:pt>
                <c:pt idx="186">
                  <c:v>4.0039302382707014</c:v>
                </c:pt>
                <c:pt idx="187">
                  <c:v>-6.4005668398677384</c:v>
                </c:pt>
                <c:pt idx="188">
                  <c:v>-0.58036840777189991</c:v>
                </c:pt>
                <c:pt idx="189">
                  <c:v>3.9086294416243637</c:v>
                </c:pt>
                <c:pt idx="190">
                  <c:v>14.851001465559369</c:v>
                </c:pt>
                <c:pt idx="191">
                  <c:v>10.5912377711612</c:v>
                </c:pt>
                <c:pt idx="192">
                  <c:v>13.538461538461538</c:v>
                </c:pt>
                <c:pt idx="193">
                  <c:v>5.5724932249322476</c:v>
                </c:pt>
                <c:pt idx="194">
                  <c:v>-0.97866196053264798</c:v>
                </c:pt>
                <c:pt idx="195">
                  <c:v>5.5897602073882089</c:v>
                </c:pt>
                <c:pt idx="196">
                  <c:v>9.5289243516955562</c:v>
                </c:pt>
                <c:pt idx="197">
                  <c:v>1.5550574390585592</c:v>
                </c:pt>
                <c:pt idx="198">
                  <c:v>-6.5664229548903181</c:v>
                </c:pt>
                <c:pt idx="199">
                  <c:v>5.7876864018898591</c:v>
                </c:pt>
                <c:pt idx="200">
                  <c:v>13.719469644103278</c:v>
                </c:pt>
                <c:pt idx="201">
                  <c:v>-2.859597447226311</c:v>
                </c:pt>
                <c:pt idx="202">
                  <c:v>-9.399873657612142</c:v>
                </c:pt>
                <c:pt idx="203">
                  <c:v>16.050760005578031</c:v>
                </c:pt>
                <c:pt idx="204">
                  <c:v>10.117760153809183</c:v>
                </c:pt>
                <c:pt idx="205">
                  <c:v>18.398079441292012</c:v>
                </c:pt>
                <c:pt idx="206">
                  <c:v>-6.1935483870967731</c:v>
                </c:pt>
                <c:pt idx="207">
                  <c:v>7.634112792297107</c:v>
                </c:pt>
                <c:pt idx="208">
                  <c:v>4.828845276129627</c:v>
                </c:pt>
                <c:pt idx="209">
                  <c:v>-11.511668408220132</c:v>
                </c:pt>
                <c:pt idx="210">
                  <c:v>-7.8232631371777233</c:v>
                </c:pt>
                <c:pt idx="211">
                  <c:v>-10.045905839649832</c:v>
                </c:pt>
                <c:pt idx="212">
                  <c:v>3.9045810586280463</c:v>
                </c:pt>
                <c:pt idx="213">
                  <c:v>-3.6322101656196377</c:v>
                </c:pt>
                <c:pt idx="214">
                  <c:v>-9.3990755007704241</c:v>
                </c:pt>
                <c:pt idx="215">
                  <c:v>2.1978021978022069</c:v>
                </c:pt>
                <c:pt idx="216">
                  <c:v>-1.6513056835637561</c:v>
                </c:pt>
                <c:pt idx="217">
                  <c:v>-4.6205909150071545</c:v>
                </c:pt>
                <c:pt idx="218">
                  <c:v>8.4197598253275139</c:v>
                </c:pt>
                <c:pt idx="219">
                  <c:v>-9.9056010069225984</c:v>
                </c:pt>
                <c:pt idx="220">
                  <c:v>-1.8580609108689554</c:v>
                </c:pt>
                <c:pt idx="221">
                  <c:v>8.2846975088967874</c:v>
                </c:pt>
                <c:pt idx="222">
                  <c:v>6.9935585644800939</c:v>
                </c:pt>
                <c:pt idx="223">
                  <c:v>9.8783634353114707</c:v>
                </c:pt>
              </c:numCache>
            </c:numRef>
          </c:xVal>
          <c:yVal>
            <c:numRef>
              <c:f>Sheet1!$R$3:$R$226</c:f>
              <c:numCache>
                <c:formatCode>General</c:formatCode>
                <c:ptCount val="224"/>
                <c:pt idx="0">
                  <c:v>-1.1653623681524365</c:v>
                </c:pt>
                <c:pt idx="1">
                  <c:v>1.7901712711937328</c:v>
                </c:pt>
                <c:pt idx="2">
                  <c:v>-1.2851948930413426</c:v>
                </c:pt>
                <c:pt idx="3">
                  <c:v>-1.4475374732334028</c:v>
                </c:pt>
                <c:pt idx="4">
                  <c:v>1.9555014774900052</c:v>
                </c:pt>
                <c:pt idx="5">
                  <c:v>1.8071775637200618</c:v>
                </c:pt>
                <c:pt idx="6">
                  <c:v>0.89592229758016684</c:v>
                </c:pt>
                <c:pt idx="7">
                  <c:v>2.3236514522821552</c:v>
                </c:pt>
                <c:pt idx="8">
                  <c:v>0.59205190592052226</c:v>
                </c:pt>
                <c:pt idx="9">
                  <c:v>0.16125131016689739</c:v>
                </c:pt>
                <c:pt idx="10">
                  <c:v>1.601867503823549</c:v>
                </c:pt>
                <c:pt idx="11">
                  <c:v>-0.42782443352875299</c:v>
                </c:pt>
                <c:pt idx="12">
                  <c:v>0.93889242520686866</c:v>
                </c:pt>
                <c:pt idx="13">
                  <c:v>-0.70944348100268462</c:v>
                </c:pt>
                <c:pt idx="14">
                  <c:v>0.86535408066052999</c:v>
                </c:pt>
                <c:pt idx="15">
                  <c:v>2.0464384100747806</c:v>
                </c:pt>
                <c:pt idx="16">
                  <c:v>0.23910528345545876</c:v>
                </c:pt>
                <c:pt idx="17">
                  <c:v>-1.6312711603570365</c:v>
                </c:pt>
                <c:pt idx="18">
                  <c:v>0.68836045056320039</c:v>
                </c:pt>
                <c:pt idx="19">
                  <c:v>0.3962088253573578</c:v>
                </c:pt>
                <c:pt idx="20">
                  <c:v>-1.0214346513967294</c:v>
                </c:pt>
                <c:pt idx="21">
                  <c:v>-1.2430615276366221</c:v>
                </c:pt>
                <c:pt idx="22">
                  <c:v>-2.0424319189360345</c:v>
                </c:pt>
                <c:pt idx="23">
                  <c:v>-1.5112332309681513</c:v>
                </c:pt>
                <c:pt idx="24">
                  <c:v>0.24616394518749254</c:v>
                </c:pt>
                <c:pt idx="25">
                  <c:v>-0.10640910207088111</c:v>
                </c:pt>
                <c:pt idx="26">
                  <c:v>2.4418223533267698</c:v>
                </c:pt>
                <c:pt idx="27">
                  <c:v>3.471444568868995</c:v>
                </c:pt>
                <c:pt idx="28">
                  <c:v>2.8679653679653518</c:v>
                </c:pt>
                <c:pt idx="29">
                  <c:v>0.67633576313219035</c:v>
                </c:pt>
                <c:pt idx="30">
                  <c:v>-0.49264760767335719</c:v>
                </c:pt>
                <c:pt idx="31">
                  <c:v>2.5579476408371438</c:v>
                </c:pt>
                <c:pt idx="32">
                  <c:v>4.3739028671737783</c:v>
                </c:pt>
                <c:pt idx="33">
                  <c:v>-1.4015416958641775E-2</c:v>
                </c:pt>
                <c:pt idx="34">
                  <c:v>-3.3501541911970847</c:v>
                </c:pt>
                <c:pt idx="35">
                  <c:v>-1.3343002175489509</c:v>
                </c:pt>
                <c:pt idx="36">
                  <c:v>0.85256504483315931</c:v>
                </c:pt>
                <c:pt idx="37">
                  <c:v>-1.5741145605596827</c:v>
                </c:pt>
                <c:pt idx="38">
                  <c:v>-1.5030356878424413</c:v>
                </c:pt>
                <c:pt idx="39">
                  <c:v>1.7965872359618027</c:v>
                </c:pt>
                <c:pt idx="40">
                  <c:v>-1.72057303204843</c:v>
                </c:pt>
                <c:pt idx="41">
                  <c:v>-5.2595987677506333E-2</c:v>
                </c:pt>
                <c:pt idx="42">
                  <c:v>-2.721395278905431</c:v>
                </c:pt>
                <c:pt idx="43">
                  <c:v>1.0432766615146787</c:v>
                </c:pt>
                <c:pt idx="44">
                  <c:v>-8.0229445506692123</c:v>
                </c:pt>
                <c:pt idx="45">
                  <c:v>-1.6131714618327058</c:v>
                </c:pt>
                <c:pt idx="46">
                  <c:v>-2.0706558485463056</c:v>
                </c:pt>
                <c:pt idx="47">
                  <c:v>1.0011219470095767</c:v>
                </c:pt>
                <c:pt idx="48">
                  <c:v>-0.32470306758950307</c:v>
                </c:pt>
                <c:pt idx="49">
                  <c:v>-1.3716245177882627</c:v>
                </c:pt>
                <c:pt idx="50">
                  <c:v>2.0338983050847488</c:v>
                </c:pt>
                <c:pt idx="51">
                  <c:v>4.9407956384700542</c:v>
                </c:pt>
                <c:pt idx="52">
                  <c:v>1.5748031496062975</c:v>
                </c:pt>
                <c:pt idx="53">
                  <c:v>0.18380883880764323</c:v>
                </c:pt>
                <c:pt idx="54">
                  <c:v>2.5127632418634267</c:v>
                </c:pt>
                <c:pt idx="55">
                  <c:v>0.14784841646564292</c:v>
                </c:pt>
                <c:pt idx="56">
                  <c:v>1.8725718725718921</c:v>
                </c:pt>
                <c:pt idx="57">
                  <c:v>-0.79322706124629727</c:v>
                </c:pt>
                <c:pt idx="58">
                  <c:v>0.84569847005458165</c:v>
                </c:pt>
                <c:pt idx="59">
                  <c:v>1.3493939162918429</c:v>
                </c:pt>
                <c:pt idx="60">
                  <c:v>-0.49646457048292203</c:v>
                </c:pt>
                <c:pt idx="61">
                  <c:v>3.0994859389174434</c:v>
                </c:pt>
                <c:pt idx="62">
                  <c:v>1.693796744390675</c:v>
                </c:pt>
                <c:pt idx="63">
                  <c:v>-1.9107361742014606</c:v>
                </c:pt>
                <c:pt idx="64">
                  <c:v>0.53660688032932835</c:v>
                </c:pt>
                <c:pt idx="65">
                  <c:v>-1.5427359801126077</c:v>
                </c:pt>
                <c:pt idx="66">
                  <c:v>-0.297044408139021</c:v>
                </c:pt>
                <c:pt idx="67">
                  <c:v>0.21599880828245233</c:v>
                </c:pt>
                <c:pt idx="68">
                  <c:v>-8.1753994797483187E-2</c:v>
                </c:pt>
                <c:pt idx="69">
                  <c:v>0.79589407914310706</c:v>
                </c:pt>
                <c:pt idx="70">
                  <c:v>0.9814773817430541</c:v>
                </c:pt>
                <c:pt idx="71">
                  <c:v>0.82578193510669062</c:v>
                </c:pt>
                <c:pt idx="72">
                  <c:v>0.17395085888237233</c:v>
                </c:pt>
                <c:pt idx="73">
                  <c:v>0.60053541711886549</c:v>
                </c:pt>
                <c:pt idx="74">
                  <c:v>1.0644418872267105</c:v>
                </c:pt>
                <c:pt idx="75">
                  <c:v>-1.1315115286080297</c:v>
                </c:pt>
                <c:pt idx="76">
                  <c:v>-0.95731663427626312</c:v>
                </c:pt>
                <c:pt idx="77">
                  <c:v>2.0130813953488449</c:v>
                </c:pt>
                <c:pt idx="78">
                  <c:v>-2.6928830946783506</c:v>
                </c:pt>
                <c:pt idx="79">
                  <c:v>-0.41730726993190798</c:v>
                </c:pt>
                <c:pt idx="80">
                  <c:v>-1.3380385237465235</c:v>
                </c:pt>
                <c:pt idx="81">
                  <c:v>-0.17883755588672184</c:v>
                </c:pt>
                <c:pt idx="82">
                  <c:v>0.76888623469692519</c:v>
                </c:pt>
                <c:pt idx="83">
                  <c:v>0.80746721979406133</c:v>
                </c:pt>
                <c:pt idx="84">
                  <c:v>0.74221046443267991</c:v>
                </c:pt>
                <c:pt idx="85">
                  <c:v>0.75133124224961778</c:v>
                </c:pt>
                <c:pt idx="86">
                  <c:v>0.36200405444540978</c:v>
                </c:pt>
                <c:pt idx="87">
                  <c:v>-0.77189438753426143</c:v>
                </c:pt>
                <c:pt idx="88">
                  <c:v>-1.1123227917121055</c:v>
                </c:pt>
                <c:pt idx="89">
                  <c:v>1.2130569033965426</c:v>
                </c:pt>
                <c:pt idx="90">
                  <c:v>1.7868816735672322</c:v>
                </c:pt>
                <c:pt idx="91">
                  <c:v>0.54235352886604649</c:v>
                </c:pt>
                <c:pt idx="92">
                  <c:v>-1.1072467882745221</c:v>
                </c:pt>
                <c:pt idx="93">
                  <c:v>-0.62441685207780406</c:v>
                </c:pt>
                <c:pt idx="94">
                  <c:v>0.47667196302180886</c:v>
                </c:pt>
                <c:pt idx="95">
                  <c:v>-0.30908568142611187</c:v>
                </c:pt>
                <c:pt idx="96">
                  <c:v>-1.4636960126901732</c:v>
                </c:pt>
                <c:pt idx="97">
                  <c:v>-1.0317576467144713</c:v>
                </c:pt>
                <c:pt idx="98">
                  <c:v>0.42883548983365061</c:v>
                </c:pt>
                <c:pt idx="99">
                  <c:v>0.19877788411984229</c:v>
                </c:pt>
                <c:pt idx="100">
                  <c:v>-0.78618662747978929</c:v>
                </c:pt>
                <c:pt idx="101">
                  <c:v>-0.52580907946382871</c:v>
                </c:pt>
                <c:pt idx="102">
                  <c:v>-0.20101250744489416</c:v>
                </c:pt>
                <c:pt idx="103">
                  <c:v>0.52219321148824216</c:v>
                </c:pt>
                <c:pt idx="104">
                  <c:v>-0.85343228200371479</c:v>
                </c:pt>
                <c:pt idx="105">
                  <c:v>-0.76347305389220199</c:v>
                </c:pt>
                <c:pt idx="106">
                  <c:v>-1.4406396138180908</c:v>
                </c:pt>
                <c:pt idx="107">
                  <c:v>-2.4871814494528093</c:v>
                </c:pt>
                <c:pt idx="108">
                  <c:v>-1.0751844294459305</c:v>
                </c:pt>
                <c:pt idx="109">
                  <c:v>-0.60293534311780317</c:v>
                </c:pt>
                <c:pt idx="110">
                  <c:v>0.91787054034638949</c:v>
                </c:pt>
                <c:pt idx="111">
                  <c:v>0.79879784878203497</c:v>
                </c:pt>
                <c:pt idx="112">
                  <c:v>0.74539034915653413</c:v>
                </c:pt>
                <c:pt idx="113">
                  <c:v>0.81775700934578111</c:v>
                </c:pt>
                <c:pt idx="114">
                  <c:v>-1.3595983005021175</c:v>
                </c:pt>
                <c:pt idx="115">
                  <c:v>8.6146135171117105E-2</c:v>
                </c:pt>
                <c:pt idx="116">
                  <c:v>-1.1893583724569607</c:v>
                </c:pt>
                <c:pt idx="117">
                  <c:v>-8.7108013937281778E-2</c:v>
                </c:pt>
                <c:pt idx="118">
                  <c:v>-0.65784259332646289</c:v>
                </c:pt>
                <c:pt idx="119">
                  <c:v>-3.9492580181905241</c:v>
                </c:pt>
                <c:pt idx="120">
                  <c:v>-2.4420632942935439</c:v>
                </c:pt>
                <c:pt idx="121">
                  <c:v>0.21285653469561516</c:v>
                </c:pt>
                <c:pt idx="122">
                  <c:v>2.0560747663551417</c:v>
                </c:pt>
                <c:pt idx="123">
                  <c:v>0.86580086580085924</c:v>
                </c:pt>
                <c:pt idx="124">
                  <c:v>-1.2132717068339378</c:v>
                </c:pt>
                <c:pt idx="125">
                  <c:v>-3.1665134931907359</c:v>
                </c:pt>
                <c:pt idx="126">
                  <c:v>-1.3891285591026741</c:v>
                </c:pt>
                <c:pt idx="127">
                  <c:v>-0.55997900078747087</c:v>
                </c:pt>
                <c:pt idx="128">
                  <c:v>1.1526616805983176</c:v>
                </c:pt>
                <c:pt idx="129">
                  <c:v>-0.73938761308280654</c:v>
                </c:pt>
                <c:pt idx="130">
                  <c:v>-2.84812899833494</c:v>
                </c:pt>
                <c:pt idx="131">
                  <c:v>-2.7331769799747443</c:v>
                </c:pt>
                <c:pt idx="132">
                  <c:v>2.7450616711490383</c:v>
                </c:pt>
                <c:pt idx="133">
                  <c:v>3.3667298492643645</c:v>
                </c:pt>
                <c:pt idx="134">
                  <c:v>2.3751309814879487</c:v>
                </c:pt>
                <c:pt idx="135">
                  <c:v>-0.3923575571477258</c:v>
                </c:pt>
                <c:pt idx="136">
                  <c:v>0.59941770851173393</c:v>
                </c:pt>
                <c:pt idx="137">
                  <c:v>-0.86823289070480947</c:v>
                </c:pt>
                <c:pt idx="138">
                  <c:v>-0.16314614459900201</c:v>
                </c:pt>
                <c:pt idx="139">
                  <c:v>-0.42143287176399319</c:v>
                </c:pt>
                <c:pt idx="140">
                  <c:v>-0.60459492140266269</c:v>
                </c:pt>
                <c:pt idx="141">
                  <c:v>1.7379214459502971E-2</c:v>
                </c:pt>
                <c:pt idx="142">
                  <c:v>1.8679409209383195</c:v>
                </c:pt>
                <c:pt idx="143">
                  <c:v>1.0575692963752623</c:v>
                </c:pt>
                <c:pt idx="144">
                  <c:v>-0.16035108447970101</c:v>
                </c:pt>
                <c:pt idx="145">
                  <c:v>-2.4936601859678809</c:v>
                </c:pt>
                <c:pt idx="146">
                  <c:v>-0.85825747724316859</c:v>
                </c:pt>
                <c:pt idx="147">
                  <c:v>-1.5389996502273569</c:v>
                </c:pt>
                <c:pt idx="148">
                  <c:v>1.6341030195381916</c:v>
                </c:pt>
                <c:pt idx="149">
                  <c:v>4.1244320167773498</c:v>
                </c:pt>
                <c:pt idx="150">
                  <c:v>-3.3568311513924171E-2</c:v>
                </c:pt>
                <c:pt idx="151">
                  <c:v>2.2918065815983795</c:v>
                </c:pt>
                <c:pt idx="152">
                  <c:v>-1.6331555190808329</c:v>
                </c:pt>
                <c:pt idx="153">
                  <c:v>-1.2598031036208954</c:v>
                </c:pt>
                <c:pt idx="154">
                  <c:v>-0.10984368398816685</c:v>
                </c:pt>
                <c:pt idx="155">
                  <c:v>1.4718321772965615</c:v>
                </c:pt>
                <c:pt idx="156">
                  <c:v>-1.8339446482160626</c:v>
                </c:pt>
                <c:pt idx="157">
                  <c:v>-2.7088994565217495</c:v>
                </c:pt>
                <c:pt idx="158">
                  <c:v>1.6496465043205035</c:v>
                </c:pt>
                <c:pt idx="159">
                  <c:v>0.51519835136528302</c:v>
                </c:pt>
                <c:pt idx="160">
                  <c:v>-1.093456347172391</c:v>
                </c:pt>
                <c:pt idx="161">
                  <c:v>0.18137847642079266</c:v>
                </c:pt>
                <c:pt idx="162">
                  <c:v>1.2070006035003067</c:v>
                </c:pt>
                <c:pt idx="163">
                  <c:v>0.12777919754664427</c:v>
                </c:pt>
                <c:pt idx="164">
                  <c:v>0.56151097498723546</c:v>
                </c:pt>
                <c:pt idx="165">
                  <c:v>-0.82910321489002037</c:v>
                </c:pt>
                <c:pt idx="166">
                  <c:v>-1.8768128305749896</c:v>
                </c:pt>
                <c:pt idx="167">
                  <c:v>5.2164840897237247E-2</c:v>
                </c:pt>
                <c:pt idx="168">
                  <c:v>0.75599582898853368</c:v>
                </c:pt>
                <c:pt idx="169">
                  <c:v>-1.1125485122897854</c:v>
                </c:pt>
                <c:pt idx="170">
                  <c:v>-8.7214372928579326E-3</c:v>
                </c:pt>
                <c:pt idx="171">
                  <c:v>-6.9777583951166594E-2</c:v>
                </c:pt>
                <c:pt idx="172">
                  <c:v>1.1346774897442711</c:v>
                </c:pt>
                <c:pt idx="173">
                  <c:v>1.3463364114956435</c:v>
                </c:pt>
                <c:pt idx="174">
                  <c:v>-0.32359703653241051</c:v>
                </c:pt>
                <c:pt idx="175">
                  <c:v>0.47842802221273156</c:v>
                </c:pt>
                <c:pt idx="176">
                  <c:v>0.14454553184253185</c:v>
                </c:pt>
                <c:pt idx="177">
                  <c:v>-0.51791475632535189</c:v>
                </c:pt>
                <c:pt idx="178">
                  <c:v>0.23043441153878641</c:v>
                </c:pt>
                <c:pt idx="179">
                  <c:v>0.35762942779291701</c:v>
                </c:pt>
                <c:pt idx="180">
                  <c:v>-0.78907178007805234</c:v>
                </c:pt>
                <c:pt idx="185">
                  <c:v>-0.12888812510739944</c:v>
                </c:pt>
                <c:pt idx="186">
                  <c:v>1.2819409790931728</c:v>
                </c:pt>
                <c:pt idx="187">
                  <c:v>-0.45871559633026848</c:v>
                </c:pt>
                <c:pt idx="188">
                  <c:v>-0.18774534903568277</c:v>
                </c:pt>
                <c:pt idx="189">
                  <c:v>0.17099863201094637</c:v>
                </c:pt>
                <c:pt idx="190">
                  <c:v>0.98156367360874508</c:v>
                </c:pt>
                <c:pt idx="191">
                  <c:v>0.48178514073196949</c:v>
                </c:pt>
                <c:pt idx="192">
                  <c:v>0.51312247644683673</c:v>
                </c:pt>
                <c:pt idx="193">
                  <c:v>1.8662649594108329</c:v>
                </c:pt>
                <c:pt idx="194">
                  <c:v>0.26289845547158019</c:v>
                </c:pt>
                <c:pt idx="195">
                  <c:v>2.4336283185840699</c:v>
                </c:pt>
                <c:pt idx="196">
                  <c:v>-0.63994880409568144</c:v>
                </c:pt>
                <c:pt idx="197">
                  <c:v>-1.8436518798808408</c:v>
                </c:pt>
                <c:pt idx="198">
                  <c:v>-0.36909448818897872</c:v>
                </c:pt>
                <c:pt idx="199">
                  <c:v>-0.59273894788836656</c:v>
                </c:pt>
                <c:pt idx="200">
                  <c:v>2.3933747412008288</c:v>
                </c:pt>
                <c:pt idx="201">
                  <c:v>-0.61468780329990713</c:v>
                </c:pt>
                <c:pt idx="202">
                  <c:v>-1.5462239583333264</c:v>
                </c:pt>
                <c:pt idx="203">
                  <c:v>1.1241527525210773</c:v>
                </c:pt>
                <c:pt idx="204">
                  <c:v>-0.94817721105116604</c:v>
                </c:pt>
                <c:pt idx="205">
                  <c:v>1.0232711668592134</c:v>
                </c:pt>
                <c:pt idx="206">
                  <c:v>0.80052279039372964</c:v>
                </c:pt>
                <c:pt idx="207">
                  <c:v>-0.38087520259319191</c:v>
                </c:pt>
                <c:pt idx="208">
                  <c:v>0.56942975677213747</c:v>
                </c:pt>
                <c:pt idx="209">
                  <c:v>0.28310280676211969</c:v>
                </c:pt>
                <c:pt idx="210">
                  <c:v>8.0658170672615777E-3</c:v>
                </c:pt>
                <c:pt idx="211">
                  <c:v>-1.5888378095007654</c:v>
                </c:pt>
                <c:pt idx="212">
                  <c:v>-2.0078675626946425</c:v>
                </c:pt>
                <c:pt idx="213">
                  <c:v>0.59379443004098686</c:v>
                </c:pt>
                <c:pt idx="214">
                  <c:v>-2.4359827070169664</c:v>
                </c:pt>
                <c:pt idx="215">
                  <c:v>-3.4086067319976182E-2</c:v>
                </c:pt>
                <c:pt idx="216">
                  <c:v>0.10229306964453545</c:v>
                </c:pt>
                <c:pt idx="217">
                  <c:v>-1.54134377927276</c:v>
                </c:pt>
                <c:pt idx="218">
                  <c:v>0.84760422072304942</c:v>
                </c:pt>
                <c:pt idx="219">
                  <c:v>4.2881646655241315E-2</c:v>
                </c:pt>
                <c:pt idx="220">
                  <c:v>1.9374196313759029</c:v>
                </c:pt>
                <c:pt idx="221">
                  <c:v>-3.3638886552848406E-2</c:v>
                </c:pt>
                <c:pt idx="222">
                  <c:v>-1.2618827290317154</c:v>
                </c:pt>
                <c:pt idx="223">
                  <c:v>0.44304336712958681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3-411A-9931-BE5CB962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35904"/>
        <c:axId val="1362028448"/>
      </c:scatterChart>
      <c:valAx>
        <c:axId val="13445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28448"/>
        <c:crosses val="autoZero"/>
        <c:crossBetween val="midCat"/>
      </c:valAx>
      <c:valAx>
        <c:axId val="13620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M2M 2005-2019 CEER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CEER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232720909886263E-2"/>
                  <c:y val="0.38538130650335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Sheet1!$Q$3:$Q$181</c:f>
              <c:numCache>
                <c:formatCode>General</c:formatCode>
                <c:ptCount val="179"/>
                <c:pt idx="0">
                  <c:v>2.7967549103330382</c:v>
                </c:pt>
                <c:pt idx="1">
                  <c:v>12.544132917964692</c:v>
                </c:pt>
                <c:pt idx="2">
                  <c:v>-2.2328842959955728</c:v>
                </c:pt>
                <c:pt idx="3">
                  <c:v>-5.9456398640996575</c:v>
                </c:pt>
                <c:pt idx="4">
                  <c:v>13.084487256672695</c:v>
                </c:pt>
                <c:pt idx="5">
                  <c:v>4.702750665483582</c:v>
                </c:pt>
                <c:pt idx="6">
                  <c:v>10.152542372881348</c:v>
                </c:pt>
                <c:pt idx="7">
                  <c:v>0.92321895676259202</c:v>
                </c:pt>
                <c:pt idx="8">
                  <c:v>-5.0769934441225875</c:v>
                </c:pt>
                <c:pt idx="9">
                  <c:v>-6.328300674590424</c:v>
                </c:pt>
                <c:pt idx="10">
                  <c:v>1.8689986282578812</c:v>
                </c:pt>
                <c:pt idx="11">
                  <c:v>10.233967345564718</c:v>
                </c:pt>
                <c:pt idx="12">
                  <c:v>-5.8940296228431706</c:v>
                </c:pt>
                <c:pt idx="13">
                  <c:v>1.7199415868894941</c:v>
                </c:pt>
                <c:pt idx="14">
                  <c:v>10.76726750677939</c:v>
                </c:pt>
                <c:pt idx="15">
                  <c:v>2.0161290322580729</c:v>
                </c:pt>
                <c:pt idx="16">
                  <c:v>0.15527950310558924</c:v>
                </c:pt>
                <c:pt idx="17">
                  <c:v>4.8766737138830072</c:v>
                </c:pt>
                <c:pt idx="18">
                  <c:v>-1.8411503830130231</c:v>
                </c:pt>
                <c:pt idx="19">
                  <c:v>-12.650602409638564</c:v>
                </c:pt>
                <c:pt idx="20">
                  <c:v>-7.6959247648902771</c:v>
                </c:pt>
                <c:pt idx="21">
                  <c:v>0.32263542197316647</c:v>
                </c:pt>
                <c:pt idx="22">
                  <c:v>4.8747461069735998</c:v>
                </c:pt>
                <c:pt idx="23">
                  <c:v>-12.023886378308591</c:v>
                </c:pt>
                <c:pt idx="24">
                  <c:v>8.7506879471656642</c:v>
                </c:pt>
                <c:pt idx="25">
                  <c:v>1.9568151147098458</c:v>
                </c:pt>
                <c:pt idx="26">
                  <c:v>5.8570483123759089</c:v>
                </c:pt>
                <c:pt idx="27">
                  <c:v>-0.81275398562050027</c:v>
                </c:pt>
                <c:pt idx="28">
                  <c:v>6.3504569807752818</c:v>
                </c:pt>
                <c:pt idx="29">
                  <c:v>9.8236775818639952</c:v>
                </c:pt>
                <c:pt idx="30">
                  <c:v>-2.3745277927684905</c:v>
                </c:pt>
                <c:pt idx="31">
                  <c:v>10.447761194029855</c:v>
                </c:pt>
                <c:pt idx="32">
                  <c:v>7.3573573573573512</c:v>
                </c:pt>
                <c:pt idx="33">
                  <c:v>10.454545454545453</c:v>
                </c:pt>
                <c:pt idx="34">
                  <c:v>-3.2499736203439893</c:v>
                </c:pt>
                <c:pt idx="35">
                  <c:v>1.396008288799216</c:v>
                </c:pt>
                <c:pt idx="36">
                  <c:v>2.6029902118963126</c:v>
                </c:pt>
                <c:pt idx="37">
                  <c:v>10.546178844742638</c:v>
                </c:pt>
                <c:pt idx="38">
                  <c:v>6.7614983404457041</c:v>
                </c:pt>
                <c:pt idx="39">
                  <c:v>11.387457807781139</c:v>
                </c:pt>
                <c:pt idx="40">
                  <c:v>6.7623604465709644</c:v>
                </c:pt>
                <c:pt idx="41">
                  <c:v>-0.38093815357035471</c:v>
                </c:pt>
                <c:pt idx="42">
                  <c:v>-12.521556571942719</c:v>
                </c:pt>
                <c:pt idx="43">
                  <c:v>-10.76540670266564</c:v>
                </c:pt>
                <c:pt idx="44">
                  <c:v>-26.414369416962831</c:v>
                </c:pt>
                <c:pt idx="45">
                  <c:v>-25.192533611800023</c:v>
                </c:pt>
                <c:pt idx="46">
                  <c:v>-28.24986913278661</c:v>
                </c:pt>
                <c:pt idx="47">
                  <c:v>1.4348249027237439</c:v>
                </c:pt>
                <c:pt idx="48">
                  <c:v>-6.2814672740349975</c:v>
                </c:pt>
                <c:pt idx="49">
                  <c:v>22.640061396776652</c:v>
                </c:pt>
                <c:pt idx="50">
                  <c:v>3.5669586983729684</c:v>
                </c:pt>
                <c:pt idx="51">
                  <c:v>18.892245720040286</c:v>
                </c:pt>
                <c:pt idx="52">
                  <c:v>17.973911570387937</c:v>
                </c:pt>
                <c:pt idx="53">
                  <c:v>-7.8834003446295151</c:v>
                </c:pt>
                <c:pt idx="54">
                  <c:v>10.756040530007779</c:v>
                </c:pt>
                <c:pt idx="55">
                  <c:v>-2.3082336382829003</c:v>
                </c:pt>
                <c:pt idx="56">
                  <c:v>9.0909090909090953</c:v>
                </c:pt>
                <c:pt idx="57">
                  <c:v>2.9978869519281512</c:v>
                </c:pt>
                <c:pt idx="58">
                  <c:v>-4.5133991537376534</c:v>
                </c:pt>
                <c:pt idx="59">
                  <c:v>5.1832952866926272</c:v>
                </c:pt>
                <c:pt idx="60">
                  <c:v>-2.4767011362185598</c:v>
                </c:pt>
                <c:pt idx="61">
                  <c:v>6.2966356852991261</c:v>
                </c:pt>
                <c:pt idx="62">
                  <c:v>3.805418719211827</c:v>
                </c:pt>
                <c:pt idx="63">
                  <c:v>-12.516312729861207</c:v>
                </c:pt>
                <c:pt idx="64">
                  <c:v>2.1697857336588129</c:v>
                </c:pt>
                <c:pt idx="65">
                  <c:v>1.3007698433766786</c:v>
                </c:pt>
                <c:pt idx="66">
                  <c:v>0.3668763102725382</c:v>
                </c:pt>
                <c:pt idx="67">
                  <c:v>-1.7754569190600515</c:v>
                </c:pt>
                <c:pt idx="68">
                  <c:v>8.8383838383838462</c:v>
                </c:pt>
                <c:pt idx="69">
                  <c:v>2.8819147637074116</c:v>
                </c:pt>
                <c:pt idx="70">
                  <c:v>5.8160237388724108</c:v>
                </c:pt>
                <c:pt idx="71">
                  <c:v>2.2434099831739787E-2</c:v>
                </c:pt>
                <c:pt idx="72">
                  <c:v>-0.66165750813054103</c:v>
                </c:pt>
                <c:pt idx="73">
                  <c:v>16.121020546398736</c:v>
                </c:pt>
                <c:pt idx="74">
                  <c:v>6.4845420960528894</c:v>
                </c:pt>
                <c:pt idx="75">
                  <c:v>-7.8791198758331005</c:v>
                </c:pt>
                <c:pt idx="76">
                  <c:v>-4.5986124876114971</c:v>
                </c:pt>
                <c:pt idx="77">
                  <c:v>1.0804072304176107</c:v>
                </c:pt>
                <c:pt idx="78">
                  <c:v>-11.274409044193217</c:v>
                </c:pt>
                <c:pt idx="79">
                  <c:v>-0.93826016448511784</c:v>
                </c:pt>
                <c:pt idx="80">
                  <c:v>0.93545369504209208</c:v>
                </c:pt>
                <c:pt idx="81">
                  <c:v>12.557924003707141</c:v>
                </c:pt>
                <c:pt idx="82">
                  <c:v>1.4409221902017348</c:v>
                </c:pt>
                <c:pt idx="83">
                  <c:v>1.7349837662337597</c:v>
                </c:pt>
                <c:pt idx="84">
                  <c:v>1.9248030318141089</c:v>
                </c:pt>
                <c:pt idx="85">
                  <c:v>3.8747553816046909</c:v>
                </c:pt>
                <c:pt idx="86">
                  <c:v>-2.6752072343632287</c:v>
                </c:pt>
                <c:pt idx="87">
                  <c:v>-8.3817266744095988</c:v>
                </c:pt>
                <c:pt idx="88">
                  <c:v>-13.057257553348828</c:v>
                </c:pt>
                <c:pt idx="89">
                  <c:v>6.8043742405832424</c:v>
                </c:pt>
                <c:pt idx="90">
                  <c:v>7.087599544937417</c:v>
                </c:pt>
                <c:pt idx="91">
                  <c:v>0.40369701476682213</c:v>
                </c:pt>
                <c:pt idx="92">
                  <c:v>-5.3116072373293939</c:v>
                </c:pt>
                <c:pt idx="93">
                  <c:v>-3.3076321376690068</c:v>
                </c:pt>
                <c:pt idx="94">
                  <c:v>1.5370391771639875</c:v>
                </c:pt>
                <c:pt idx="95">
                  <c:v>7.8534031413612633</c:v>
                </c:pt>
                <c:pt idx="96">
                  <c:v>0.5804136766568142</c:v>
                </c:pt>
                <c:pt idx="97">
                  <c:v>-2.4866225999370521</c:v>
                </c:pt>
                <c:pt idx="98">
                  <c:v>-0.98988594792339335</c:v>
                </c:pt>
                <c:pt idx="99">
                  <c:v>2.7059334927189838</c:v>
                </c:pt>
                <c:pt idx="100">
                  <c:v>1.3331922547878434</c:v>
                </c:pt>
                <c:pt idx="101">
                  <c:v>9.2930980474052483</c:v>
                </c:pt>
                <c:pt idx="102">
                  <c:v>1.8152288143689612</c:v>
                </c:pt>
                <c:pt idx="103">
                  <c:v>-0.26273810640892087</c:v>
                </c:pt>
                <c:pt idx="104">
                  <c:v>-5.4097281023614636</c:v>
                </c:pt>
                <c:pt idx="105">
                  <c:v>-6.6441217425900199</c:v>
                </c:pt>
                <c:pt idx="106">
                  <c:v>4.0166204986149543</c:v>
                </c:pt>
                <c:pt idx="107">
                  <c:v>-3.0830687288743124</c:v>
                </c:pt>
                <c:pt idx="108">
                  <c:v>6.5525258930458561</c:v>
                </c:pt>
                <c:pt idx="109">
                  <c:v>-1.9837333862324957E-2</c:v>
                </c:pt>
                <c:pt idx="110">
                  <c:v>1.2599206349206309</c:v>
                </c:pt>
                <c:pt idx="111">
                  <c:v>0.10776917801510107</c:v>
                </c:pt>
                <c:pt idx="112">
                  <c:v>3.5329810138970434</c:v>
                </c:pt>
                <c:pt idx="113">
                  <c:v>-2.0795916438226705</c:v>
                </c:pt>
                <c:pt idx="114">
                  <c:v>-6.8056762235737009</c:v>
                </c:pt>
                <c:pt idx="115">
                  <c:v>-3.4493474207582473</c:v>
                </c:pt>
                <c:pt idx="116">
                  <c:v>-9.4517755605621581</c:v>
                </c:pt>
                <c:pt idx="117">
                  <c:v>-10.201421800947866</c:v>
                </c:pt>
                <c:pt idx="118">
                  <c:v>-21.770682148040645</c:v>
                </c:pt>
                <c:pt idx="119">
                  <c:v>-20.357564513408672</c:v>
                </c:pt>
                <c:pt idx="120">
                  <c:v>7.1156289707750942</c:v>
                </c:pt>
                <c:pt idx="121">
                  <c:v>-5.4567022538552754</c:v>
                </c:pt>
                <c:pt idx="122">
                  <c:v>13.864491844416568</c:v>
                </c:pt>
                <c:pt idx="123">
                  <c:v>8.8521579430670343</c:v>
                </c:pt>
                <c:pt idx="124">
                  <c:v>0.92795680782857615</c:v>
                </c:pt>
                <c:pt idx="125">
                  <c:v>-14.911400869274495</c:v>
                </c:pt>
                <c:pt idx="126">
                  <c:v>-15.776031434184679</c:v>
                </c:pt>
                <c:pt idx="127">
                  <c:v>6.0881735479356189</c:v>
                </c:pt>
                <c:pt idx="128">
                  <c:v>1.6270888302550617</c:v>
                </c:pt>
                <c:pt idx="129">
                  <c:v>-8.1782778018173978</c:v>
                </c:pt>
                <c:pt idx="130">
                  <c:v>-12.370405278039586</c:v>
                </c:pt>
                <c:pt idx="131">
                  <c:v>-14.815810701801555</c:v>
                </c:pt>
                <c:pt idx="132">
                  <c:v>-4.2929292929292915</c:v>
                </c:pt>
                <c:pt idx="133">
                  <c:v>23.845646437994713</c:v>
                </c:pt>
                <c:pt idx="134">
                  <c:v>8.5219707057257086</c:v>
                </c:pt>
                <c:pt idx="135">
                  <c:v>14.625766871165647</c:v>
                </c:pt>
                <c:pt idx="136">
                  <c:v>4.3887818454292384</c:v>
                </c:pt>
                <c:pt idx="137">
                  <c:v>-8.4290401968826902</c:v>
                </c:pt>
                <c:pt idx="138">
                  <c:v>0.15677491601343849</c:v>
                </c:pt>
                <c:pt idx="139">
                  <c:v>1.0286225402504492</c:v>
                </c:pt>
                <c:pt idx="140">
                  <c:v>10.181496237273132</c:v>
                </c:pt>
                <c:pt idx="141">
                  <c:v>-8.2764162314182492</c:v>
                </c:pt>
                <c:pt idx="142">
                  <c:v>13.819535698642143</c:v>
                </c:pt>
                <c:pt idx="143">
                  <c:v>1.0198191264190901</c:v>
                </c:pt>
                <c:pt idx="144">
                  <c:v>1.8476190476190455</c:v>
                </c:pt>
                <c:pt idx="145">
                  <c:v>-7.7426594351973073</c:v>
                </c:pt>
                <c:pt idx="146">
                  <c:v>3.5069937157916153</c:v>
                </c:pt>
                <c:pt idx="147">
                  <c:v>-5.0528789659224547</c:v>
                </c:pt>
                <c:pt idx="148">
                  <c:v>-6.8069306930693019</c:v>
                </c:pt>
                <c:pt idx="149">
                  <c:v>3.2093846834882758</c:v>
                </c:pt>
                <c:pt idx="150">
                  <c:v>3.0238044177568013</c:v>
                </c:pt>
                <c:pt idx="151">
                  <c:v>3.7052456286428006</c:v>
                </c:pt>
                <c:pt idx="152">
                  <c:v>3.5327177840224766</c:v>
                </c:pt>
                <c:pt idx="153">
                  <c:v>9.8100038774718925</c:v>
                </c:pt>
                <c:pt idx="154">
                  <c:v>2.189265536723167</c:v>
                </c:pt>
                <c:pt idx="155">
                  <c:v>10.055286800276434</c:v>
                </c:pt>
                <c:pt idx="156">
                  <c:v>-2.3076923076923168</c:v>
                </c:pt>
                <c:pt idx="157">
                  <c:v>0.80347099469709138</c:v>
                </c:pt>
                <c:pt idx="158">
                  <c:v>5.6113502311493759</c:v>
                </c:pt>
                <c:pt idx="159">
                  <c:v>5.6301886792452889</c:v>
                </c:pt>
                <c:pt idx="160">
                  <c:v>-3.0151471849099734</c:v>
                </c:pt>
                <c:pt idx="161">
                  <c:v>4.5822896714306758</c:v>
                </c:pt>
                <c:pt idx="162">
                  <c:v>-4.1138348830656541</c:v>
                </c:pt>
                <c:pt idx="163">
                  <c:v>3.1883632089332967</c:v>
                </c:pt>
                <c:pt idx="164">
                  <c:v>0.74042432009112347</c:v>
                </c:pt>
                <c:pt idx="165">
                  <c:v>-19.491166077738516</c:v>
                </c:pt>
                <c:pt idx="166">
                  <c:v>-13.061797752808985</c:v>
                </c:pt>
                <c:pt idx="167">
                  <c:v>3.7560581583198696</c:v>
                </c:pt>
                <c:pt idx="168">
                  <c:v>6.9482288828337877</c:v>
                </c:pt>
                <c:pt idx="169">
                  <c:v>5.8234758871701464</c:v>
                </c:pt>
                <c:pt idx="170">
                  <c:v>9.8194325021496152</c:v>
                </c:pt>
                <c:pt idx="171">
                  <c:v>-4.7447541497024757</c:v>
                </c:pt>
                <c:pt idx="172">
                  <c:v>-10.143021535426602</c:v>
                </c:pt>
                <c:pt idx="173">
                  <c:v>4.9213318697402215</c:v>
                </c:pt>
                <c:pt idx="174">
                  <c:v>-4.4289450741063625</c:v>
                </c:pt>
                <c:pt idx="175">
                  <c:v>3.9043970078452848</c:v>
                </c:pt>
                <c:pt idx="176">
                  <c:v>-5.2502194907813902</c:v>
                </c:pt>
                <c:pt idx="177">
                  <c:v>5.6893995552260943</c:v>
                </c:pt>
                <c:pt idx="178">
                  <c:v>4.997369805365599</c:v>
                </c:pt>
              </c:numCache>
            </c:numRef>
          </c:xVal>
          <c:yVal>
            <c:numRef>
              <c:f>Sheet1!$R$3:$R$181</c:f>
              <c:numCache>
                <c:formatCode>General</c:formatCode>
                <c:ptCount val="179"/>
                <c:pt idx="0">
                  <c:v>-1.1653623681524365</c:v>
                </c:pt>
                <c:pt idx="1">
                  <c:v>1.7901712711937328</c:v>
                </c:pt>
                <c:pt idx="2">
                  <c:v>-1.2851948930413426</c:v>
                </c:pt>
                <c:pt idx="3">
                  <c:v>-1.4475374732334028</c:v>
                </c:pt>
                <c:pt idx="4">
                  <c:v>1.9555014774900052</c:v>
                </c:pt>
                <c:pt idx="5">
                  <c:v>1.8071775637200618</c:v>
                </c:pt>
                <c:pt idx="6">
                  <c:v>0.89592229758016684</c:v>
                </c:pt>
                <c:pt idx="7">
                  <c:v>2.3236514522821552</c:v>
                </c:pt>
                <c:pt idx="8">
                  <c:v>0.59205190592052226</c:v>
                </c:pt>
                <c:pt idx="9">
                  <c:v>0.16125131016689739</c:v>
                </c:pt>
                <c:pt idx="10">
                  <c:v>1.601867503823549</c:v>
                </c:pt>
                <c:pt idx="11">
                  <c:v>-0.42782443352875299</c:v>
                </c:pt>
                <c:pt idx="12">
                  <c:v>0.93889242520686866</c:v>
                </c:pt>
                <c:pt idx="13">
                  <c:v>-0.70944348100268462</c:v>
                </c:pt>
                <c:pt idx="14">
                  <c:v>0.86535408066052999</c:v>
                </c:pt>
                <c:pt idx="15">
                  <c:v>2.0464384100747806</c:v>
                </c:pt>
                <c:pt idx="16">
                  <c:v>0.23910528345545876</c:v>
                </c:pt>
                <c:pt idx="17">
                  <c:v>-1.6312711603570365</c:v>
                </c:pt>
                <c:pt idx="18">
                  <c:v>0.68836045056320039</c:v>
                </c:pt>
                <c:pt idx="19">
                  <c:v>0.3962088253573578</c:v>
                </c:pt>
                <c:pt idx="20">
                  <c:v>-1.0214346513967294</c:v>
                </c:pt>
                <c:pt idx="21">
                  <c:v>-1.2430615276366221</c:v>
                </c:pt>
                <c:pt idx="22">
                  <c:v>-2.0424319189360345</c:v>
                </c:pt>
                <c:pt idx="23">
                  <c:v>-1.5112332309681513</c:v>
                </c:pt>
                <c:pt idx="24">
                  <c:v>0.24616394518749254</c:v>
                </c:pt>
                <c:pt idx="25">
                  <c:v>-0.10640910207088111</c:v>
                </c:pt>
                <c:pt idx="26">
                  <c:v>2.4418223533267698</c:v>
                </c:pt>
                <c:pt idx="27">
                  <c:v>3.471444568868995</c:v>
                </c:pt>
                <c:pt idx="28">
                  <c:v>2.8679653679653518</c:v>
                </c:pt>
                <c:pt idx="29">
                  <c:v>0.67633576313219035</c:v>
                </c:pt>
                <c:pt idx="30">
                  <c:v>-0.49264760767335719</c:v>
                </c:pt>
                <c:pt idx="31">
                  <c:v>2.5579476408371438</c:v>
                </c:pt>
                <c:pt idx="32">
                  <c:v>4.3739028671737783</c:v>
                </c:pt>
                <c:pt idx="33">
                  <c:v>-1.4015416958641775E-2</c:v>
                </c:pt>
                <c:pt idx="34">
                  <c:v>-3.3501541911970847</c:v>
                </c:pt>
                <c:pt idx="35">
                  <c:v>-1.3343002175489509</c:v>
                </c:pt>
                <c:pt idx="36">
                  <c:v>0.85256504483315931</c:v>
                </c:pt>
                <c:pt idx="37">
                  <c:v>-1.5741145605596827</c:v>
                </c:pt>
                <c:pt idx="38">
                  <c:v>-1.5030356878424413</c:v>
                </c:pt>
                <c:pt idx="39">
                  <c:v>1.7965872359618027</c:v>
                </c:pt>
                <c:pt idx="40">
                  <c:v>-1.72057303204843</c:v>
                </c:pt>
                <c:pt idx="41">
                  <c:v>-5.2595987677506333E-2</c:v>
                </c:pt>
                <c:pt idx="42">
                  <c:v>-2.721395278905431</c:v>
                </c:pt>
                <c:pt idx="43">
                  <c:v>1.0432766615146787</c:v>
                </c:pt>
                <c:pt idx="44">
                  <c:v>-8.0229445506692123</c:v>
                </c:pt>
                <c:pt idx="45">
                  <c:v>-1.6131714618327058</c:v>
                </c:pt>
                <c:pt idx="46">
                  <c:v>-2.0706558485463056</c:v>
                </c:pt>
                <c:pt idx="47">
                  <c:v>1.0011219470095767</c:v>
                </c:pt>
                <c:pt idx="48">
                  <c:v>-0.32470306758950307</c:v>
                </c:pt>
                <c:pt idx="49">
                  <c:v>-1.3716245177882627</c:v>
                </c:pt>
                <c:pt idx="50">
                  <c:v>2.0338983050847488</c:v>
                </c:pt>
                <c:pt idx="51">
                  <c:v>4.9407956384700542</c:v>
                </c:pt>
                <c:pt idx="52">
                  <c:v>1.5748031496062975</c:v>
                </c:pt>
                <c:pt idx="53">
                  <c:v>0.18380883880764323</c:v>
                </c:pt>
                <c:pt idx="54">
                  <c:v>2.5127632418634267</c:v>
                </c:pt>
                <c:pt idx="55">
                  <c:v>0.14784841646564292</c:v>
                </c:pt>
                <c:pt idx="56">
                  <c:v>1.8725718725718921</c:v>
                </c:pt>
                <c:pt idx="57">
                  <c:v>-0.79322706124629727</c:v>
                </c:pt>
                <c:pt idx="58">
                  <c:v>0.84569847005458165</c:v>
                </c:pt>
                <c:pt idx="59">
                  <c:v>1.3493939162918429</c:v>
                </c:pt>
                <c:pt idx="60">
                  <c:v>-0.49646457048292203</c:v>
                </c:pt>
                <c:pt idx="61">
                  <c:v>3.0994859389174434</c:v>
                </c:pt>
                <c:pt idx="62">
                  <c:v>1.693796744390675</c:v>
                </c:pt>
                <c:pt idx="63">
                  <c:v>-1.9107361742014606</c:v>
                </c:pt>
                <c:pt idx="64">
                  <c:v>0.53660688032932835</c:v>
                </c:pt>
                <c:pt idx="65">
                  <c:v>-1.5427359801126077</c:v>
                </c:pt>
                <c:pt idx="66">
                  <c:v>-0.297044408139021</c:v>
                </c:pt>
                <c:pt idx="67">
                  <c:v>0.21599880828245233</c:v>
                </c:pt>
                <c:pt idx="68">
                  <c:v>-8.1753994797483187E-2</c:v>
                </c:pt>
                <c:pt idx="69">
                  <c:v>0.79589407914310706</c:v>
                </c:pt>
                <c:pt idx="70">
                  <c:v>0.9814773817430541</c:v>
                </c:pt>
                <c:pt idx="71">
                  <c:v>0.82578193510669062</c:v>
                </c:pt>
                <c:pt idx="72">
                  <c:v>0.17395085888237233</c:v>
                </c:pt>
                <c:pt idx="73">
                  <c:v>0.60053541711886549</c:v>
                </c:pt>
                <c:pt idx="74">
                  <c:v>1.0644418872267105</c:v>
                </c:pt>
                <c:pt idx="75">
                  <c:v>-1.1315115286080297</c:v>
                </c:pt>
                <c:pt idx="76">
                  <c:v>-0.95731663427626312</c:v>
                </c:pt>
                <c:pt idx="77">
                  <c:v>2.0130813953488449</c:v>
                </c:pt>
                <c:pt idx="78">
                  <c:v>-2.6928830946783506</c:v>
                </c:pt>
                <c:pt idx="79">
                  <c:v>-0.41730726993190798</c:v>
                </c:pt>
                <c:pt idx="80">
                  <c:v>-1.3380385237465235</c:v>
                </c:pt>
                <c:pt idx="81">
                  <c:v>-0.17883755588672184</c:v>
                </c:pt>
                <c:pt idx="82">
                  <c:v>0.76888623469692519</c:v>
                </c:pt>
                <c:pt idx="83">
                  <c:v>0.80746721979406133</c:v>
                </c:pt>
                <c:pt idx="84">
                  <c:v>0.74221046443267991</c:v>
                </c:pt>
                <c:pt idx="85">
                  <c:v>0.75133124224961778</c:v>
                </c:pt>
                <c:pt idx="86">
                  <c:v>0.36200405444540978</c:v>
                </c:pt>
                <c:pt idx="87">
                  <c:v>-0.77189438753426143</c:v>
                </c:pt>
                <c:pt idx="88">
                  <c:v>-1.1123227917121055</c:v>
                </c:pt>
                <c:pt idx="89">
                  <c:v>1.2130569033965426</c:v>
                </c:pt>
                <c:pt idx="90">
                  <c:v>1.7868816735672322</c:v>
                </c:pt>
                <c:pt idx="91">
                  <c:v>0.54235352886604649</c:v>
                </c:pt>
                <c:pt idx="92">
                  <c:v>-1.1072467882745221</c:v>
                </c:pt>
                <c:pt idx="93">
                  <c:v>-0.62441685207780406</c:v>
                </c:pt>
                <c:pt idx="94">
                  <c:v>0.47667196302180886</c:v>
                </c:pt>
                <c:pt idx="95">
                  <c:v>-0.30908568142611187</c:v>
                </c:pt>
                <c:pt idx="96">
                  <c:v>-1.4636960126901732</c:v>
                </c:pt>
                <c:pt idx="97">
                  <c:v>-1.0317576467144713</c:v>
                </c:pt>
                <c:pt idx="98">
                  <c:v>0.42883548983365061</c:v>
                </c:pt>
                <c:pt idx="99">
                  <c:v>0.19877788411984229</c:v>
                </c:pt>
                <c:pt idx="100">
                  <c:v>-0.78618662747978929</c:v>
                </c:pt>
                <c:pt idx="101">
                  <c:v>-0.52580907946382871</c:v>
                </c:pt>
                <c:pt idx="102">
                  <c:v>-0.20101250744489416</c:v>
                </c:pt>
                <c:pt idx="103">
                  <c:v>0.52219321148824216</c:v>
                </c:pt>
                <c:pt idx="104">
                  <c:v>-0.85343228200371479</c:v>
                </c:pt>
                <c:pt idx="105">
                  <c:v>-0.76347305389220199</c:v>
                </c:pt>
                <c:pt idx="106">
                  <c:v>-1.4406396138180908</c:v>
                </c:pt>
                <c:pt idx="107">
                  <c:v>-2.4871814494528093</c:v>
                </c:pt>
                <c:pt idx="108">
                  <c:v>-1.0751844294459305</c:v>
                </c:pt>
                <c:pt idx="109">
                  <c:v>-0.60293534311780317</c:v>
                </c:pt>
                <c:pt idx="110">
                  <c:v>0.91787054034638949</c:v>
                </c:pt>
                <c:pt idx="111">
                  <c:v>0.79879784878203497</c:v>
                </c:pt>
                <c:pt idx="112">
                  <c:v>0.74539034915653413</c:v>
                </c:pt>
                <c:pt idx="113">
                  <c:v>0.81775700934578111</c:v>
                </c:pt>
                <c:pt idx="114">
                  <c:v>-1.3595983005021175</c:v>
                </c:pt>
                <c:pt idx="115">
                  <c:v>8.6146135171117105E-2</c:v>
                </c:pt>
                <c:pt idx="116">
                  <c:v>-1.1893583724569607</c:v>
                </c:pt>
                <c:pt idx="117">
                  <c:v>-8.7108013937281778E-2</c:v>
                </c:pt>
                <c:pt idx="118">
                  <c:v>-0.65784259332646289</c:v>
                </c:pt>
                <c:pt idx="119">
                  <c:v>-3.9492580181905241</c:v>
                </c:pt>
                <c:pt idx="120">
                  <c:v>-2.4420632942935439</c:v>
                </c:pt>
                <c:pt idx="121">
                  <c:v>0.21285653469561516</c:v>
                </c:pt>
                <c:pt idx="122">
                  <c:v>2.0560747663551417</c:v>
                </c:pt>
                <c:pt idx="123">
                  <c:v>0.86580086580085924</c:v>
                </c:pt>
                <c:pt idx="124">
                  <c:v>-1.2132717068339378</c:v>
                </c:pt>
                <c:pt idx="125">
                  <c:v>-3.1665134931907359</c:v>
                </c:pt>
                <c:pt idx="126">
                  <c:v>-1.3891285591026741</c:v>
                </c:pt>
                <c:pt idx="127">
                  <c:v>-0.55997900078747087</c:v>
                </c:pt>
                <c:pt idx="128">
                  <c:v>1.1526616805983176</c:v>
                </c:pt>
                <c:pt idx="129">
                  <c:v>-0.73938761308280654</c:v>
                </c:pt>
                <c:pt idx="130">
                  <c:v>-2.84812899833494</c:v>
                </c:pt>
                <c:pt idx="131">
                  <c:v>-2.7331769799747443</c:v>
                </c:pt>
                <c:pt idx="132">
                  <c:v>2.7450616711490383</c:v>
                </c:pt>
                <c:pt idx="133">
                  <c:v>3.3667298492643645</c:v>
                </c:pt>
                <c:pt idx="134">
                  <c:v>2.3751309814879487</c:v>
                </c:pt>
                <c:pt idx="135">
                  <c:v>-0.3923575571477258</c:v>
                </c:pt>
                <c:pt idx="136">
                  <c:v>0.59941770851173393</c:v>
                </c:pt>
                <c:pt idx="137">
                  <c:v>-0.86823289070480947</c:v>
                </c:pt>
                <c:pt idx="138">
                  <c:v>-0.16314614459900201</c:v>
                </c:pt>
                <c:pt idx="139">
                  <c:v>-0.42143287176399319</c:v>
                </c:pt>
                <c:pt idx="140">
                  <c:v>-0.60459492140266269</c:v>
                </c:pt>
                <c:pt idx="141">
                  <c:v>1.7379214459502971E-2</c:v>
                </c:pt>
                <c:pt idx="142">
                  <c:v>1.8679409209383195</c:v>
                </c:pt>
                <c:pt idx="143">
                  <c:v>1.0575692963752623</c:v>
                </c:pt>
                <c:pt idx="144">
                  <c:v>-0.16035108447970101</c:v>
                </c:pt>
                <c:pt idx="145">
                  <c:v>-2.4936601859678809</c:v>
                </c:pt>
                <c:pt idx="146">
                  <c:v>-0.85825747724316859</c:v>
                </c:pt>
                <c:pt idx="147">
                  <c:v>-1.5389996502273569</c:v>
                </c:pt>
                <c:pt idx="148">
                  <c:v>1.6341030195381916</c:v>
                </c:pt>
                <c:pt idx="149">
                  <c:v>4.1244320167773498</c:v>
                </c:pt>
                <c:pt idx="150">
                  <c:v>-3.3568311513924171E-2</c:v>
                </c:pt>
                <c:pt idx="151">
                  <c:v>2.2918065815983795</c:v>
                </c:pt>
                <c:pt idx="152">
                  <c:v>-1.6331555190808329</c:v>
                </c:pt>
                <c:pt idx="153">
                  <c:v>-1.2598031036208954</c:v>
                </c:pt>
                <c:pt idx="154">
                  <c:v>-0.10984368398816685</c:v>
                </c:pt>
                <c:pt idx="155">
                  <c:v>1.4718321772965615</c:v>
                </c:pt>
                <c:pt idx="156">
                  <c:v>-1.8339446482160626</c:v>
                </c:pt>
                <c:pt idx="157">
                  <c:v>-2.7088994565217495</c:v>
                </c:pt>
                <c:pt idx="158">
                  <c:v>1.6496465043205035</c:v>
                </c:pt>
                <c:pt idx="159">
                  <c:v>0.51519835136528302</c:v>
                </c:pt>
                <c:pt idx="160">
                  <c:v>-1.093456347172391</c:v>
                </c:pt>
                <c:pt idx="161">
                  <c:v>0.18137847642079266</c:v>
                </c:pt>
                <c:pt idx="162">
                  <c:v>1.2070006035003067</c:v>
                </c:pt>
                <c:pt idx="163">
                  <c:v>0.12777919754664427</c:v>
                </c:pt>
                <c:pt idx="164">
                  <c:v>0.56151097498723546</c:v>
                </c:pt>
                <c:pt idx="165">
                  <c:v>-0.82910321489002037</c:v>
                </c:pt>
                <c:pt idx="166">
                  <c:v>-1.8768128305749896</c:v>
                </c:pt>
                <c:pt idx="167">
                  <c:v>5.2164840897237247E-2</c:v>
                </c:pt>
                <c:pt idx="168">
                  <c:v>0.75599582898853368</c:v>
                </c:pt>
                <c:pt idx="169">
                  <c:v>-1.1125485122897854</c:v>
                </c:pt>
                <c:pt idx="170">
                  <c:v>-8.7214372928579326E-3</c:v>
                </c:pt>
                <c:pt idx="171">
                  <c:v>-6.9777583951166594E-2</c:v>
                </c:pt>
                <c:pt idx="172">
                  <c:v>1.1346774897442711</c:v>
                </c:pt>
                <c:pt idx="173">
                  <c:v>1.3463364114956435</c:v>
                </c:pt>
                <c:pt idx="174">
                  <c:v>-0.32359703653241051</c:v>
                </c:pt>
                <c:pt idx="175">
                  <c:v>0.47842802221273156</c:v>
                </c:pt>
                <c:pt idx="176">
                  <c:v>0.14454553184253185</c:v>
                </c:pt>
                <c:pt idx="177">
                  <c:v>-0.51791475632535189</c:v>
                </c:pt>
                <c:pt idx="178">
                  <c:v>0.23043441153878641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C76-A801-D92BC5BB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42144"/>
        <c:axId val="1362030928"/>
      </c:scatterChart>
      <c:valAx>
        <c:axId val="13445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30928"/>
        <c:crosses val="autoZero"/>
        <c:crossBetween val="midCat"/>
      </c:valAx>
      <c:valAx>
        <c:axId val="13620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M2M 2020-2023 CEER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CEER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55686789151356E-2"/>
                  <c:y val="-8.5947798191892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Sheet1!$Q$182:$Q$226</c:f>
              <c:numCache>
                <c:formatCode>General</c:formatCode>
                <c:ptCount val="45"/>
                <c:pt idx="0">
                  <c:v>-3.9412157648630584</c:v>
                </c:pt>
                <c:pt idx="1">
                  <c:v>-12.134909596662038</c:v>
                </c:pt>
                <c:pt idx="6">
                  <c:v>6.2646828504306935</c:v>
                </c:pt>
                <c:pt idx="7">
                  <c:v>4.0039302382707014</c:v>
                </c:pt>
                <c:pt idx="8">
                  <c:v>-6.4005668398677384</c:v>
                </c:pt>
                <c:pt idx="9">
                  <c:v>-0.58036840777189991</c:v>
                </c:pt>
                <c:pt idx="10">
                  <c:v>3.9086294416243637</c:v>
                </c:pt>
                <c:pt idx="11">
                  <c:v>14.851001465559369</c:v>
                </c:pt>
                <c:pt idx="12">
                  <c:v>10.5912377711612</c:v>
                </c:pt>
                <c:pt idx="13">
                  <c:v>13.538461538461538</c:v>
                </c:pt>
                <c:pt idx="14">
                  <c:v>5.5724932249322476</c:v>
                </c:pt>
                <c:pt idx="15">
                  <c:v>-0.97866196053264798</c:v>
                </c:pt>
                <c:pt idx="16">
                  <c:v>5.5897602073882089</c:v>
                </c:pt>
                <c:pt idx="17">
                  <c:v>9.5289243516955562</c:v>
                </c:pt>
                <c:pt idx="18">
                  <c:v>1.5550574390585592</c:v>
                </c:pt>
                <c:pt idx="19">
                  <c:v>-6.5664229548903181</c:v>
                </c:pt>
                <c:pt idx="20">
                  <c:v>5.7876864018898591</c:v>
                </c:pt>
                <c:pt idx="21">
                  <c:v>13.719469644103278</c:v>
                </c:pt>
                <c:pt idx="22">
                  <c:v>-2.859597447226311</c:v>
                </c:pt>
                <c:pt idx="23">
                  <c:v>-9.399873657612142</c:v>
                </c:pt>
                <c:pt idx="24">
                  <c:v>16.050760005578031</c:v>
                </c:pt>
                <c:pt idx="25">
                  <c:v>10.117760153809183</c:v>
                </c:pt>
                <c:pt idx="26">
                  <c:v>18.398079441292012</c:v>
                </c:pt>
                <c:pt idx="27">
                  <c:v>-6.1935483870967731</c:v>
                </c:pt>
                <c:pt idx="28">
                  <c:v>7.634112792297107</c:v>
                </c:pt>
                <c:pt idx="29">
                  <c:v>4.828845276129627</c:v>
                </c:pt>
                <c:pt idx="30">
                  <c:v>-11.511668408220132</c:v>
                </c:pt>
                <c:pt idx="31">
                  <c:v>-7.8232631371777233</c:v>
                </c:pt>
                <c:pt idx="32">
                  <c:v>-10.045905839649832</c:v>
                </c:pt>
                <c:pt idx="33">
                  <c:v>3.9045810586280463</c:v>
                </c:pt>
                <c:pt idx="34">
                  <c:v>-3.6322101656196377</c:v>
                </c:pt>
                <c:pt idx="35">
                  <c:v>-9.3990755007704241</c:v>
                </c:pt>
                <c:pt idx="36">
                  <c:v>2.1978021978022069</c:v>
                </c:pt>
                <c:pt idx="37">
                  <c:v>-1.6513056835637561</c:v>
                </c:pt>
                <c:pt idx="38">
                  <c:v>-4.6205909150071545</c:v>
                </c:pt>
                <c:pt idx="39">
                  <c:v>8.4197598253275139</c:v>
                </c:pt>
                <c:pt idx="40">
                  <c:v>-9.9056010069225984</c:v>
                </c:pt>
                <c:pt idx="41">
                  <c:v>-1.8580609108689554</c:v>
                </c:pt>
                <c:pt idx="42">
                  <c:v>8.2846975088967874</c:v>
                </c:pt>
                <c:pt idx="43">
                  <c:v>6.9935585644800939</c:v>
                </c:pt>
                <c:pt idx="44">
                  <c:v>9.8783634353114707</c:v>
                </c:pt>
              </c:numCache>
            </c:numRef>
          </c:xVal>
          <c:yVal>
            <c:numRef>
              <c:f>Sheet1!$R$182:$R$226</c:f>
              <c:numCache>
                <c:formatCode>General</c:formatCode>
                <c:ptCount val="45"/>
                <c:pt idx="0">
                  <c:v>0.35762942779291701</c:v>
                </c:pt>
                <c:pt idx="1">
                  <c:v>-0.78907178007805234</c:v>
                </c:pt>
                <c:pt idx="6">
                  <c:v>-0.12888812510739944</c:v>
                </c:pt>
                <c:pt idx="7">
                  <c:v>1.2819409790931728</c:v>
                </c:pt>
                <c:pt idx="8">
                  <c:v>-0.45871559633026848</c:v>
                </c:pt>
                <c:pt idx="9">
                  <c:v>-0.18774534903568277</c:v>
                </c:pt>
                <c:pt idx="10">
                  <c:v>0.17099863201094637</c:v>
                </c:pt>
                <c:pt idx="11">
                  <c:v>0.98156367360874508</c:v>
                </c:pt>
                <c:pt idx="12">
                  <c:v>0.48178514073196949</c:v>
                </c:pt>
                <c:pt idx="13">
                  <c:v>0.51312247644683673</c:v>
                </c:pt>
                <c:pt idx="14">
                  <c:v>1.8662649594108329</c:v>
                </c:pt>
                <c:pt idx="15">
                  <c:v>0.26289845547158019</c:v>
                </c:pt>
                <c:pt idx="16">
                  <c:v>2.4336283185840699</c:v>
                </c:pt>
                <c:pt idx="17">
                  <c:v>-0.63994880409568144</c:v>
                </c:pt>
                <c:pt idx="18">
                  <c:v>-1.8436518798808408</c:v>
                </c:pt>
                <c:pt idx="19">
                  <c:v>-0.36909448818897872</c:v>
                </c:pt>
                <c:pt idx="20">
                  <c:v>-0.59273894788836656</c:v>
                </c:pt>
                <c:pt idx="21">
                  <c:v>2.3933747412008288</c:v>
                </c:pt>
                <c:pt idx="22">
                  <c:v>-0.61468780329990713</c:v>
                </c:pt>
                <c:pt idx="23">
                  <c:v>-1.5462239583333264</c:v>
                </c:pt>
                <c:pt idx="24">
                  <c:v>1.1241527525210773</c:v>
                </c:pt>
                <c:pt idx="25">
                  <c:v>-0.94817721105116604</c:v>
                </c:pt>
                <c:pt idx="26">
                  <c:v>1.0232711668592134</c:v>
                </c:pt>
                <c:pt idx="27">
                  <c:v>0.80052279039372964</c:v>
                </c:pt>
                <c:pt idx="28">
                  <c:v>-0.38087520259319191</c:v>
                </c:pt>
                <c:pt idx="29">
                  <c:v>0.56942975677213747</c:v>
                </c:pt>
                <c:pt idx="30">
                  <c:v>0.28310280676211969</c:v>
                </c:pt>
                <c:pt idx="31">
                  <c:v>8.0658170672615777E-3</c:v>
                </c:pt>
                <c:pt idx="32">
                  <c:v>-1.5888378095007654</c:v>
                </c:pt>
                <c:pt idx="33">
                  <c:v>-2.0078675626946425</c:v>
                </c:pt>
                <c:pt idx="34">
                  <c:v>0.59379443004098686</c:v>
                </c:pt>
                <c:pt idx="35">
                  <c:v>-2.4359827070169664</c:v>
                </c:pt>
                <c:pt idx="36">
                  <c:v>-3.4086067319976182E-2</c:v>
                </c:pt>
                <c:pt idx="37">
                  <c:v>0.10229306964453545</c:v>
                </c:pt>
                <c:pt idx="38">
                  <c:v>-1.54134377927276</c:v>
                </c:pt>
                <c:pt idx="39">
                  <c:v>0.84760422072304942</c:v>
                </c:pt>
                <c:pt idx="40">
                  <c:v>4.2881646655241315E-2</c:v>
                </c:pt>
                <c:pt idx="41">
                  <c:v>1.9374196313759029</c:v>
                </c:pt>
                <c:pt idx="42">
                  <c:v>-3.3638886552848406E-2</c:v>
                </c:pt>
                <c:pt idx="43">
                  <c:v>-1.2618827290317154</c:v>
                </c:pt>
                <c:pt idx="44">
                  <c:v>0.44304336712958681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6-44E3-AB2B-1E48B957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31104"/>
        <c:axId val="1362067632"/>
      </c:scatterChart>
      <c:valAx>
        <c:axId val="1344531104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67632"/>
        <c:crosses val="autoZero"/>
        <c:crossBetween val="midCat"/>
      </c:valAx>
      <c:valAx>
        <c:axId val="1362067632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Imports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Sheet1!$F$2:$F$226</c:f>
              <c:numCache>
                <c:formatCode>#,##0.00</c:formatCode>
                <c:ptCount val="225"/>
                <c:pt idx="0">
                  <c:v>28001.9</c:v>
                </c:pt>
                <c:pt idx="1">
                  <c:v>29292.2</c:v>
                </c:pt>
                <c:pt idx="2">
                  <c:v>33520.800000000003</c:v>
                </c:pt>
                <c:pt idx="3">
                  <c:v>32119.9</c:v>
                </c:pt>
                <c:pt idx="4">
                  <c:v>33440.300000000003</c:v>
                </c:pt>
                <c:pt idx="5">
                  <c:v>33919.4</c:v>
                </c:pt>
                <c:pt idx="6">
                  <c:v>28069</c:v>
                </c:pt>
                <c:pt idx="7">
                  <c:v>33052.199999999997</c:v>
                </c:pt>
                <c:pt idx="8">
                  <c:v>32838.6</c:v>
                </c:pt>
                <c:pt idx="9">
                  <c:v>33074.6</c:v>
                </c:pt>
                <c:pt idx="10">
                  <c:v>32875</c:v>
                </c:pt>
                <c:pt idx="11">
                  <c:v>30654.400000000001</c:v>
                </c:pt>
                <c:pt idx="12">
                  <c:v>30544.400000000001</c:v>
                </c:pt>
                <c:pt idx="13">
                  <c:v>29530.2</c:v>
                </c:pt>
                <c:pt idx="14">
                  <c:v>35650.9</c:v>
                </c:pt>
                <c:pt idx="15">
                  <c:v>32242.2</c:v>
                </c:pt>
                <c:pt idx="16">
                  <c:v>34932.5</c:v>
                </c:pt>
                <c:pt idx="17">
                  <c:v>34683.4</c:v>
                </c:pt>
                <c:pt idx="18">
                  <c:v>30561.8</c:v>
                </c:pt>
                <c:pt idx="19">
                  <c:v>35168.6</c:v>
                </c:pt>
                <c:pt idx="20">
                  <c:v>33386</c:v>
                </c:pt>
                <c:pt idx="21">
                  <c:v>34606.5</c:v>
                </c:pt>
                <c:pt idx="22">
                  <c:v>34292.699999999997</c:v>
                </c:pt>
                <c:pt idx="23">
                  <c:v>31444.7</c:v>
                </c:pt>
                <c:pt idx="24">
                  <c:v>32223</c:v>
                </c:pt>
                <c:pt idx="25">
                  <c:v>32243.3</c:v>
                </c:pt>
                <c:pt idx="26">
                  <c:v>37577.199999999997</c:v>
                </c:pt>
                <c:pt idx="27">
                  <c:v>34872.699999999997</c:v>
                </c:pt>
                <c:pt idx="28">
                  <c:v>35547.699999999997</c:v>
                </c:pt>
                <c:pt idx="29">
                  <c:v>34400.300000000003</c:v>
                </c:pt>
                <c:pt idx="30">
                  <c:v>32251.7</c:v>
                </c:pt>
                <c:pt idx="31">
                  <c:v>34838</c:v>
                </c:pt>
                <c:pt idx="32">
                  <c:v>33173.599999999999</c:v>
                </c:pt>
                <c:pt idx="33">
                  <c:v>35328.9</c:v>
                </c:pt>
                <c:pt idx="34">
                  <c:v>34024.300000000003</c:v>
                </c:pt>
                <c:pt idx="35">
                  <c:v>30820.2</c:v>
                </c:pt>
                <c:pt idx="36">
                  <c:v>32304.3</c:v>
                </c:pt>
                <c:pt idx="37">
                  <c:v>32622.7</c:v>
                </c:pt>
                <c:pt idx="38">
                  <c:v>35166.800000000003</c:v>
                </c:pt>
                <c:pt idx="39">
                  <c:v>35925.9</c:v>
                </c:pt>
                <c:pt idx="40">
                  <c:v>37407</c:v>
                </c:pt>
                <c:pt idx="41">
                  <c:v>38172.6</c:v>
                </c:pt>
                <c:pt idx="42">
                  <c:v>37340.5</c:v>
                </c:pt>
                <c:pt idx="43">
                  <c:v>35963.1</c:v>
                </c:pt>
                <c:pt idx="44">
                  <c:v>38189.1</c:v>
                </c:pt>
                <c:pt idx="45">
                  <c:v>41131.300000000003</c:v>
                </c:pt>
                <c:pt idx="46">
                  <c:v>36080.6</c:v>
                </c:pt>
                <c:pt idx="47">
                  <c:v>33695.1</c:v>
                </c:pt>
                <c:pt idx="48">
                  <c:v>29213.200000000001</c:v>
                </c:pt>
                <c:pt idx="49">
                  <c:v>29605.200000000001</c:v>
                </c:pt>
                <c:pt idx="50">
                  <c:v>32100.7</c:v>
                </c:pt>
                <c:pt idx="51">
                  <c:v>30905.7</c:v>
                </c:pt>
                <c:pt idx="52">
                  <c:v>28341.1</c:v>
                </c:pt>
                <c:pt idx="53">
                  <c:v>29716.5</c:v>
                </c:pt>
                <c:pt idx="54">
                  <c:v>30426.2</c:v>
                </c:pt>
                <c:pt idx="55">
                  <c:v>30120.3</c:v>
                </c:pt>
                <c:pt idx="56">
                  <c:v>31178.6</c:v>
                </c:pt>
                <c:pt idx="57">
                  <c:v>31577</c:v>
                </c:pt>
                <c:pt idx="58">
                  <c:v>31318.6</c:v>
                </c:pt>
                <c:pt idx="59">
                  <c:v>30856.3</c:v>
                </c:pt>
                <c:pt idx="60">
                  <c:v>28242.1</c:v>
                </c:pt>
                <c:pt idx="61">
                  <c:v>29870.1</c:v>
                </c:pt>
                <c:pt idx="62">
                  <c:v>35142.5</c:v>
                </c:pt>
                <c:pt idx="63">
                  <c:v>32642.5</c:v>
                </c:pt>
                <c:pt idx="64">
                  <c:v>34038.800000000003</c:v>
                </c:pt>
                <c:pt idx="65">
                  <c:v>35371.1</c:v>
                </c:pt>
                <c:pt idx="66">
                  <c:v>33182.1</c:v>
                </c:pt>
                <c:pt idx="67">
                  <c:v>35140.9</c:v>
                </c:pt>
                <c:pt idx="68">
                  <c:v>35946.9</c:v>
                </c:pt>
                <c:pt idx="69">
                  <c:v>36085.9</c:v>
                </c:pt>
                <c:pt idx="70">
                  <c:v>34793.5</c:v>
                </c:pt>
                <c:pt idx="71">
                  <c:v>33244.800000000003</c:v>
                </c:pt>
                <c:pt idx="72">
                  <c:v>33125.599999999999</c:v>
                </c:pt>
                <c:pt idx="73">
                  <c:v>32757</c:v>
                </c:pt>
                <c:pt idx="74">
                  <c:v>38967.9</c:v>
                </c:pt>
                <c:pt idx="75">
                  <c:v>36114</c:v>
                </c:pt>
                <c:pt idx="76">
                  <c:v>37523.1</c:v>
                </c:pt>
                <c:pt idx="77">
                  <c:v>38755.9</c:v>
                </c:pt>
                <c:pt idx="78">
                  <c:v>35642.199999999997</c:v>
                </c:pt>
                <c:pt idx="79">
                  <c:v>39349.4</c:v>
                </c:pt>
                <c:pt idx="80">
                  <c:v>38576.800000000003</c:v>
                </c:pt>
                <c:pt idx="81">
                  <c:v>39999.199999999997</c:v>
                </c:pt>
                <c:pt idx="82">
                  <c:v>39297.4</c:v>
                </c:pt>
                <c:pt idx="83">
                  <c:v>36557.599999999999</c:v>
                </c:pt>
                <c:pt idx="84">
                  <c:v>35957.5</c:v>
                </c:pt>
                <c:pt idx="85">
                  <c:v>37188.199999999997</c:v>
                </c:pt>
                <c:pt idx="86">
                  <c:v>40557</c:v>
                </c:pt>
                <c:pt idx="87">
                  <c:v>38466.699999999997</c:v>
                </c:pt>
                <c:pt idx="88">
                  <c:v>40237.300000000003</c:v>
                </c:pt>
                <c:pt idx="89">
                  <c:v>40583.199999999997</c:v>
                </c:pt>
                <c:pt idx="90">
                  <c:v>38170.5</c:v>
                </c:pt>
                <c:pt idx="91">
                  <c:v>39581.699999999997</c:v>
                </c:pt>
                <c:pt idx="92">
                  <c:v>37228.6</c:v>
                </c:pt>
                <c:pt idx="93">
                  <c:v>39961.699999999997</c:v>
                </c:pt>
                <c:pt idx="94">
                  <c:v>39231.699999999997</c:v>
                </c:pt>
                <c:pt idx="95">
                  <c:v>34907.599999999999</c:v>
                </c:pt>
                <c:pt idx="96">
                  <c:v>36830.300000000003</c:v>
                </c:pt>
                <c:pt idx="97">
                  <c:v>36266.1</c:v>
                </c:pt>
                <c:pt idx="98">
                  <c:v>40123.599999999999</c:v>
                </c:pt>
                <c:pt idx="99">
                  <c:v>40955.800000000003</c:v>
                </c:pt>
                <c:pt idx="100">
                  <c:v>40309.4</c:v>
                </c:pt>
                <c:pt idx="101">
                  <c:v>39809.9</c:v>
                </c:pt>
                <c:pt idx="102">
                  <c:v>39073</c:v>
                </c:pt>
                <c:pt idx="103">
                  <c:v>40930.300000000003</c:v>
                </c:pt>
                <c:pt idx="104">
                  <c:v>40399.5</c:v>
                </c:pt>
                <c:pt idx="105">
                  <c:v>42342.7</c:v>
                </c:pt>
                <c:pt idx="106">
                  <c:v>40299.4</c:v>
                </c:pt>
                <c:pt idx="107">
                  <c:v>38320.5</c:v>
                </c:pt>
                <c:pt idx="108">
                  <c:v>37887.199999999997</c:v>
                </c:pt>
                <c:pt idx="109">
                  <c:v>38481.9</c:v>
                </c:pt>
                <c:pt idx="110">
                  <c:v>43236.800000000003</c:v>
                </c:pt>
                <c:pt idx="111">
                  <c:v>43552.800000000003</c:v>
                </c:pt>
                <c:pt idx="112">
                  <c:v>44543.3</c:v>
                </c:pt>
                <c:pt idx="113">
                  <c:v>43725.7</c:v>
                </c:pt>
                <c:pt idx="114">
                  <c:v>41978</c:v>
                </c:pt>
                <c:pt idx="115">
                  <c:v>43622.6</c:v>
                </c:pt>
                <c:pt idx="116">
                  <c:v>44084</c:v>
                </c:pt>
                <c:pt idx="117">
                  <c:v>46769.3</c:v>
                </c:pt>
                <c:pt idx="118">
                  <c:v>42169.7</c:v>
                </c:pt>
                <c:pt idx="119">
                  <c:v>42148.7</c:v>
                </c:pt>
                <c:pt idx="120">
                  <c:v>40301.5</c:v>
                </c:pt>
                <c:pt idx="121">
                  <c:v>40377.300000000003</c:v>
                </c:pt>
                <c:pt idx="122">
                  <c:v>47572.800000000003</c:v>
                </c:pt>
                <c:pt idx="123">
                  <c:v>45315.3</c:v>
                </c:pt>
                <c:pt idx="124">
                  <c:v>44608.800000000003</c:v>
                </c:pt>
                <c:pt idx="125">
                  <c:v>46262.8</c:v>
                </c:pt>
                <c:pt idx="126">
                  <c:v>45035.8</c:v>
                </c:pt>
                <c:pt idx="127">
                  <c:v>45823.4</c:v>
                </c:pt>
                <c:pt idx="128">
                  <c:v>46148.2</c:v>
                </c:pt>
                <c:pt idx="129">
                  <c:v>46173.599999999999</c:v>
                </c:pt>
                <c:pt idx="130">
                  <c:v>44797.3</c:v>
                </c:pt>
                <c:pt idx="131">
                  <c:v>43735.199999999997</c:v>
                </c:pt>
                <c:pt idx="132">
                  <c:v>41572.400000000001</c:v>
                </c:pt>
                <c:pt idx="133">
                  <c:v>43035.199999999997</c:v>
                </c:pt>
                <c:pt idx="134">
                  <c:v>45776.1</c:v>
                </c:pt>
                <c:pt idx="135">
                  <c:v>44054.400000000001</c:v>
                </c:pt>
                <c:pt idx="136">
                  <c:v>44586.6</c:v>
                </c:pt>
                <c:pt idx="137">
                  <c:v>46334.7</c:v>
                </c:pt>
                <c:pt idx="138">
                  <c:v>42082</c:v>
                </c:pt>
                <c:pt idx="139">
                  <c:v>46434.9</c:v>
                </c:pt>
                <c:pt idx="140">
                  <c:v>47727.3</c:v>
                </c:pt>
                <c:pt idx="141">
                  <c:v>45017.4</c:v>
                </c:pt>
                <c:pt idx="142">
                  <c:v>44628.2</c:v>
                </c:pt>
                <c:pt idx="143">
                  <c:v>42002.1</c:v>
                </c:pt>
                <c:pt idx="144">
                  <c:v>41925.800000000003</c:v>
                </c:pt>
                <c:pt idx="145">
                  <c:v>42630.2</c:v>
                </c:pt>
                <c:pt idx="146">
                  <c:v>49822.2</c:v>
                </c:pt>
                <c:pt idx="147">
                  <c:v>46675.8</c:v>
                </c:pt>
                <c:pt idx="148">
                  <c:v>50915.6</c:v>
                </c:pt>
                <c:pt idx="149">
                  <c:v>51063.9</c:v>
                </c:pt>
                <c:pt idx="150">
                  <c:v>44180.6</c:v>
                </c:pt>
                <c:pt idx="151">
                  <c:v>48098.6</c:v>
                </c:pt>
                <c:pt idx="152">
                  <c:v>46014.8</c:v>
                </c:pt>
                <c:pt idx="153">
                  <c:v>46475.8</c:v>
                </c:pt>
                <c:pt idx="154">
                  <c:v>48880</c:v>
                </c:pt>
                <c:pt idx="155">
                  <c:v>45345.8</c:v>
                </c:pt>
                <c:pt idx="156">
                  <c:v>43871.8</c:v>
                </c:pt>
                <c:pt idx="157">
                  <c:v>44372.4</c:v>
                </c:pt>
                <c:pt idx="158">
                  <c:v>52665.3</c:v>
                </c:pt>
                <c:pt idx="159">
                  <c:v>50307.9</c:v>
                </c:pt>
                <c:pt idx="160">
                  <c:v>53202.5</c:v>
                </c:pt>
                <c:pt idx="161">
                  <c:v>52779.9</c:v>
                </c:pt>
                <c:pt idx="162">
                  <c:v>49772.2</c:v>
                </c:pt>
                <c:pt idx="163">
                  <c:v>52137.3</c:v>
                </c:pt>
                <c:pt idx="164">
                  <c:v>49041.7</c:v>
                </c:pt>
                <c:pt idx="165">
                  <c:v>51617.3</c:v>
                </c:pt>
                <c:pt idx="166">
                  <c:v>49381.9</c:v>
                </c:pt>
                <c:pt idx="167">
                  <c:v>46735.5</c:v>
                </c:pt>
                <c:pt idx="168">
                  <c:v>48034.8</c:v>
                </c:pt>
                <c:pt idx="169">
                  <c:v>46335.4</c:v>
                </c:pt>
                <c:pt idx="170">
                  <c:v>53602.3</c:v>
                </c:pt>
                <c:pt idx="171">
                  <c:v>52031.1</c:v>
                </c:pt>
                <c:pt idx="172">
                  <c:v>54237.5</c:v>
                </c:pt>
                <c:pt idx="173">
                  <c:v>50676</c:v>
                </c:pt>
                <c:pt idx="174">
                  <c:v>49965.4</c:v>
                </c:pt>
                <c:pt idx="175">
                  <c:v>51819.1</c:v>
                </c:pt>
                <c:pt idx="176">
                  <c:v>49357.8</c:v>
                </c:pt>
                <c:pt idx="177">
                  <c:v>51807.9</c:v>
                </c:pt>
                <c:pt idx="178">
                  <c:v>48067.9</c:v>
                </c:pt>
                <c:pt idx="179">
                  <c:v>46027.3</c:v>
                </c:pt>
                <c:pt idx="180">
                  <c:v>45648.7</c:v>
                </c:pt>
                <c:pt idx="181">
                  <c:v>45007.1</c:v>
                </c:pt>
                <c:pt idx="182">
                  <c:v>49405.9</c:v>
                </c:pt>
                <c:pt idx="183">
                  <c:v>36372.1</c:v>
                </c:pt>
                <c:pt idx="184">
                  <c:v>34626.1</c:v>
                </c:pt>
                <c:pt idx="185">
                  <c:v>43686.2</c:v>
                </c:pt>
                <c:pt idx="186">
                  <c:v>46908.1</c:v>
                </c:pt>
                <c:pt idx="187">
                  <c:v>47162.6</c:v>
                </c:pt>
                <c:pt idx="188">
                  <c:v>48708</c:v>
                </c:pt>
                <c:pt idx="189">
                  <c:v>50783.199999999997</c:v>
                </c:pt>
                <c:pt idx="190">
                  <c:v>48380.2</c:v>
                </c:pt>
                <c:pt idx="191">
                  <c:v>46931.8</c:v>
                </c:pt>
                <c:pt idx="192">
                  <c:v>43913.9</c:v>
                </c:pt>
                <c:pt idx="193">
                  <c:v>43698.7</c:v>
                </c:pt>
                <c:pt idx="194">
                  <c:v>54963.199999999997</c:v>
                </c:pt>
                <c:pt idx="196">
                  <c:v>50524.2</c:v>
                </c:pt>
                <c:pt idx="197">
                  <c:v>51930.400000000001</c:v>
                </c:pt>
                <c:pt idx="198">
                  <c:v>51388.7</c:v>
                </c:pt>
                <c:pt idx="199">
                  <c:v>52562.9</c:v>
                </c:pt>
                <c:pt idx="200">
                  <c:v>51267.7</c:v>
                </c:pt>
                <c:pt idx="201">
                  <c:v>54343.5</c:v>
                </c:pt>
                <c:pt idx="202">
                  <c:v>55226.7</c:v>
                </c:pt>
                <c:pt idx="203">
                  <c:v>56471.199999999997</c:v>
                </c:pt>
                <c:pt idx="204">
                  <c:v>48672.9</c:v>
                </c:pt>
                <c:pt idx="205">
                  <c:v>50928.2</c:v>
                </c:pt>
                <c:pt idx="206">
                  <c:v>65614.8</c:v>
                </c:pt>
                <c:pt idx="207">
                  <c:v>62810.1</c:v>
                </c:pt>
                <c:pt idx="208">
                  <c:v>63770.1</c:v>
                </c:pt>
                <c:pt idx="209">
                  <c:v>66842.8</c:v>
                </c:pt>
                <c:pt idx="210">
                  <c:v>62344.6</c:v>
                </c:pt>
                <c:pt idx="211">
                  <c:v>66855.899999999994</c:v>
                </c:pt>
                <c:pt idx="212">
                  <c:v>65260.1</c:v>
                </c:pt>
                <c:pt idx="213">
                  <c:v>66310.100000000006</c:v>
                </c:pt>
                <c:pt idx="214">
                  <c:v>63194.5</c:v>
                </c:pt>
                <c:pt idx="215">
                  <c:v>59018.400000000001</c:v>
                </c:pt>
                <c:pt idx="216">
                  <c:v>58715.4</c:v>
                </c:pt>
                <c:pt idx="217">
                  <c:v>57068.5</c:v>
                </c:pt>
                <c:pt idx="218">
                  <c:v>66548.100000000006</c:v>
                </c:pt>
                <c:pt idx="219">
                  <c:v>60683.4</c:v>
                </c:pt>
                <c:pt idx="220">
                  <c:v>66697.399999999994</c:v>
                </c:pt>
                <c:pt idx="221">
                  <c:v>66130.899999999994</c:v>
                </c:pt>
                <c:pt idx="222">
                  <c:v>59383.8</c:v>
                </c:pt>
                <c:pt idx="223">
                  <c:v>66305.600000000006</c:v>
                </c:pt>
                <c:pt idx="224">
                  <c:v>63657.9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6-4A8A-87E3-A38A16431D7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Sheet1!$G$2:$G$226</c:f>
              <c:numCache>
                <c:formatCode>#,##0.00</c:formatCode>
                <c:ptCount val="225"/>
                <c:pt idx="0">
                  <c:v>33014.199999999997</c:v>
                </c:pt>
                <c:pt idx="1">
                  <c:v>32922.5</c:v>
                </c:pt>
                <c:pt idx="2">
                  <c:v>36253.1</c:v>
                </c:pt>
                <c:pt idx="3">
                  <c:v>35889.699999999997</c:v>
                </c:pt>
                <c:pt idx="4">
                  <c:v>36777.5</c:v>
                </c:pt>
                <c:pt idx="5">
                  <c:v>37124.699999999997</c:v>
                </c:pt>
                <c:pt idx="6">
                  <c:v>32580</c:v>
                </c:pt>
                <c:pt idx="7">
                  <c:v>37583.4</c:v>
                </c:pt>
                <c:pt idx="8">
                  <c:v>37833.300000000003</c:v>
                </c:pt>
                <c:pt idx="9">
                  <c:v>39878.9</c:v>
                </c:pt>
                <c:pt idx="10">
                  <c:v>38630.199999999997</c:v>
                </c:pt>
                <c:pt idx="11">
                  <c:v>37863.199999999997</c:v>
                </c:pt>
                <c:pt idx="12">
                  <c:v>37131</c:v>
                </c:pt>
                <c:pt idx="13">
                  <c:v>34401.800000000003</c:v>
                </c:pt>
                <c:pt idx="14">
                  <c:v>38866.699999999997</c:v>
                </c:pt>
                <c:pt idx="15">
                  <c:v>35605.800000000003</c:v>
                </c:pt>
                <c:pt idx="16">
                  <c:v>37346.1</c:v>
                </c:pt>
                <c:pt idx="17">
                  <c:v>38036</c:v>
                </c:pt>
                <c:pt idx="18">
                  <c:v>33942.9</c:v>
                </c:pt>
                <c:pt idx="19">
                  <c:v>37389</c:v>
                </c:pt>
                <c:pt idx="20">
                  <c:v>36235.599999999999</c:v>
                </c:pt>
                <c:pt idx="21">
                  <c:v>37029.1</c:v>
                </c:pt>
                <c:pt idx="22">
                  <c:v>37509</c:v>
                </c:pt>
                <c:pt idx="23">
                  <c:v>36872.1</c:v>
                </c:pt>
                <c:pt idx="24">
                  <c:v>38223.199999999997</c:v>
                </c:pt>
                <c:pt idx="25">
                  <c:v>35866.300000000003</c:v>
                </c:pt>
                <c:pt idx="26">
                  <c:v>41533.199999999997</c:v>
                </c:pt>
                <c:pt idx="27">
                  <c:v>39443.300000000003</c:v>
                </c:pt>
                <c:pt idx="28">
                  <c:v>39841.699999999997</c:v>
                </c:pt>
                <c:pt idx="29">
                  <c:v>39381.599999999999</c:v>
                </c:pt>
                <c:pt idx="30">
                  <c:v>35018.6</c:v>
                </c:pt>
                <c:pt idx="31">
                  <c:v>37658.9</c:v>
                </c:pt>
                <c:pt idx="32">
                  <c:v>35527.699999999997</c:v>
                </c:pt>
                <c:pt idx="33">
                  <c:v>37281.800000000003</c:v>
                </c:pt>
                <c:pt idx="34">
                  <c:v>36821.300000000003</c:v>
                </c:pt>
                <c:pt idx="35">
                  <c:v>33723.199999999997</c:v>
                </c:pt>
                <c:pt idx="36">
                  <c:v>36509.800000000003</c:v>
                </c:pt>
                <c:pt idx="37">
                  <c:v>36658.699999999997</c:v>
                </c:pt>
                <c:pt idx="38">
                  <c:v>39654.699999999997</c:v>
                </c:pt>
                <c:pt idx="39">
                  <c:v>41340.199999999997</c:v>
                </c:pt>
                <c:pt idx="40">
                  <c:v>41851.300000000003</c:v>
                </c:pt>
                <c:pt idx="41">
                  <c:v>42553.5</c:v>
                </c:pt>
                <c:pt idx="42">
                  <c:v>43552.800000000003</c:v>
                </c:pt>
                <c:pt idx="43">
                  <c:v>41850.5</c:v>
                </c:pt>
                <c:pt idx="44">
                  <c:v>42013.4</c:v>
                </c:pt>
                <c:pt idx="45">
                  <c:v>44448.4</c:v>
                </c:pt>
                <c:pt idx="46">
                  <c:v>38664.9</c:v>
                </c:pt>
                <c:pt idx="47">
                  <c:v>34389.9</c:v>
                </c:pt>
                <c:pt idx="48">
                  <c:v>29565.7</c:v>
                </c:pt>
                <c:pt idx="49">
                  <c:v>29834.400000000001</c:v>
                </c:pt>
                <c:pt idx="50">
                  <c:v>32767.5</c:v>
                </c:pt>
                <c:pt idx="51">
                  <c:v>29773</c:v>
                </c:pt>
                <c:pt idx="52">
                  <c:v>27515.599999999999</c:v>
                </c:pt>
                <c:pt idx="53">
                  <c:v>29254.799999999999</c:v>
                </c:pt>
                <c:pt idx="54">
                  <c:v>29786.2</c:v>
                </c:pt>
                <c:pt idx="55">
                  <c:v>28612.400000000001</c:v>
                </c:pt>
                <c:pt idx="56">
                  <c:v>29896.9</c:v>
                </c:pt>
                <c:pt idx="57">
                  <c:v>31205.8</c:v>
                </c:pt>
                <c:pt idx="58">
                  <c:v>30464.2</c:v>
                </c:pt>
                <c:pt idx="59">
                  <c:v>31077.1</c:v>
                </c:pt>
                <c:pt idx="60">
                  <c:v>30452.6</c:v>
                </c:pt>
                <c:pt idx="61">
                  <c:v>30319.9</c:v>
                </c:pt>
                <c:pt idx="62">
                  <c:v>34691.300000000003</c:v>
                </c:pt>
                <c:pt idx="63">
                  <c:v>32603.5</c:v>
                </c:pt>
                <c:pt idx="64">
                  <c:v>33790.300000000003</c:v>
                </c:pt>
                <c:pt idx="65">
                  <c:v>34254.800000000003</c:v>
                </c:pt>
                <c:pt idx="66">
                  <c:v>31016.9</c:v>
                </c:pt>
                <c:pt idx="67">
                  <c:v>33223.800000000003</c:v>
                </c:pt>
                <c:pt idx="68">
                  <c:v>33245.699999999997</c:v>
                </c:pt>
                <c:pt idx="69">
                  <c:v>34247.4</c:v>
                </c:pt>
                <c:pt idx="70">
                  <c:v>34421.9</c:v>
                </c:pt>
                <c:pt idx="71">
                  <c:v>36588.9</c:v>
                </c:pt>
                <c:pt idx="72">
                  <c:v>34802.199999999997</c:v>
                </c:pt>
                <c:pt idx="73">
                  <c:v>32391.1</c:v>
                </c:pt>
                <c:pt idx="74">
                  <c:v>39003</c:v>
                </c:pt>
                <c:pt idx="75">
                  <c:v>34766.1</c:v>
                </c:pt>
                <c:pt idx="76">
                  <c:v>37045.4</c:v>
                </c:pt>
                <c:pt idx="77">
                  <c:v>37153.1</c:v>
                </c:pt>
                <c:pt idx="78">
                  <c:v>35511.5</c:v>
                </c:pt>
                <c:pt idx="79">
                  <c:v>38558.800000000003</c:v>
                </c:pt>
                <c:pt idx="80">
                  <c:v>39593.199999999997</c:v>
                </c:pt>
                <c:pt idx="81">
                  <c:v>38910.400000000001</c:v>
                </c:pt>
                <c:pt idx="82">
                  <c:v>39403.800000000003</c:v>
                </c:pt>
                <c:pt idx="83">
                  <c:v>39568.5</c:v>
                </c:pt>
                <c:pt idx="84">
                  <c:v>37412.1</c:v>
                </c:pt>
                <c:pt idx="85">
                  <c:v>36601.1</c:v>
                </c:pt>
                <c:pt idx="86">
                  <c:v>40657.1</c:v>
                </c:pt>
                <c:pt idx="87">
                  <c:v>38775.199999999997</c:v>
                </c:pt>
                <c:pt idx="88">
                  <c:v>39439.1</c:v>
                </c:pt>
                <c:pt idx="89">
                  <c:v>38975.4</c:v>
                </c:pt>
                <c:pt idx="90">
                  <c:v>36090.699999999997</c:v>
                </c:pt>
                <c:pt idx="91">
                  <c:v>37141.599999999999</c:v>
                </c:pt>
                <c:pt idx="92">
                  <c:v>36213.300000000003</c:v>
                </c:pt>
                <c:pt idx="93">
                  <c:v>39326</c:v>
                </c:pt>
                <c:pt idx="94">
                  <c:v>38124.9</c:v>
                </c:pt>
                <c:pt idx="95">
                  <c:v>36414.199999999997</c:v>
                </c:pt>
                <c:pt idx="96">
                  <c:v>37827.599999999999</c:v>
                </c:pt>
                <c:pt idx="97">
                  <c:v>36167.9</c:v>
                </c:pt>
                <c:pt idx="98">
                  <c:v>40721.5</c:v>
                </c:pt>
                <c:pt idx="99">
                  <c:v>39774.9</c:v>
                </c:pt>
                <c:pt idx="100">
                  <c:v>40612.9</c:v>
                </c:pt>
                <c:pt idx="101">
                  <c:v>38914.400000000001</c:v>
                </c:pt>
                <c:pt idx="102">
                  <c:v>37280.9</c:v>
                </c:pt>
                <c:pt idx="103">
                  <c:v>38825.199999999997</c:v>
                </c:pt>
                <c:pt idx="104">
                  <c:v>40080.400000000001</c:v>
                </c:pt>
                <c:pt idx="105">
                  <c:v>42051</c:v>
                </c:pt>
                <c:pt idx="106">
                  <c:v>39797.9</c:v>
                </c:pt>
                <c:pt idx="107">
                  <c:v>39892.400000000001</c:v>
                </c:pt>
                <c:pt idx="108">
                  <c:v>40356</c:v>
                </c:pt>
                <c:pt idx="109">
                  <c:v>39457</c:v>
                </c:pt>
                <c:pt idx="110">
                  <c:v>45604.3</c:v>
                </c:pt>
                <c:pt idx="111">
                  <c:v>42894.8</c:v>
                </c:pt>
                <c:pt idx="112">
                  <c:v>45160.800000000003</c:v>
                </c:pt>
                <c:pt idx="113">
                  <c:v>45186.8</c:v>
                </c:pt>
                <c:pt idx="114">
                  <c:v>43469.3</c:v>
                </c:pt>
                <c:pt idx="115">
                  <c:v>43320.5</c:v>
                </c:pt>
                <c:pt idx="116">
                  <c:v>46097.8</c:v>
                </c:pt>
                <c:pt idx="117">
                  <c:v>47010.3</c:v>
                </c:pt>
                <c:pt idx="118">
                  <c:v>42538.8</c:v>
                </c:pt>
                <c:pt idx="119">
                  <c:v>45676.7</c:v>
                </c:pt>
                <c:pt idx="120">
                  <c:v>42473.599999999999</c:v>
                </c:pt>
                <c:pt idx="121">
                  <c:v>40014.300000000003</c:v>
                </c:pt>
                <c:pt idx="122">
                  <c:v>45605.4</c:v>
                </c:pt>
                <c:pt idx="123">
                  <c:v>42067</c:v>
                </c:pt>
                <c:pt idx="124">
                  <c:v>41490.800000000003</c:v>
                </c:pt>
                <c:pt idx="125">
                  <c:v>45980.2</c:v>
                </c:pt>
                <c:pt idx="126">
                  <c:v>43755.7</c:v>
                </c:pt>
                <c:pt idx="127">
                  <c:v>44157.7</c:v>
                </c:pt>
                <c:pt idx="128">
                  <c:v>45862</c:v>
                </c:pt>
                <c:pt idx="129">
                  <c:v>43952.4</c:v>
                </c:pt>
                <c:pt idx="130">
                  <c:v>42790.7</c:v>
                </c:pt>
                <c:pt idx="131">
                  <c:v>45916.3</c:v>
                </c:pt>
                <c:pt idx="132">
                  <c:v>43691</c:v>
                </c:pt>
                <c:pt idx="133">
                  <c:v>41470.9</c:v>
                </c:pt>
                <c:pt idx="134">
                  <c:v>43509.1</c:v>
                </c:pt>
                <c:pt idx="135">
                  <c:v>40096.6</c:v>
                </c:pt>
                <c:pt idx="136">
                  <c:v>40760.400000000001</c:v>
                </c:pt>
                <c:pt idx="137">
                  <c:v>42751.199999999997</c:v>
                </c:pt>
                <c:pt idx="138">
                  <c:v>39512.300000000003</c:v>
                </c:pt>
                <c:pt idx="139">
                  <c:v>43838.3</c:v>
                </c:pt>
                <c:pt idx="140">
                  <c:v>44461.9</c:v>
                </c:pt>
                <c:pt idx="141">
                  <c:v>44717.2</c:v>
                </c:pt>
                <c:pt idx="142">
                  <c:v>46720.7</c:v>
                </c:pt>
                <c:pt idx="143">
                  <c:v>45242</c:v>
                </c:pt>
                <c:pt idx="144">
                  <c:v>44598</c:v>
                </c:pt>
                <c:pt idx="145">
                  <c:v>42319.7</c:v>
                </c:pt>
                <c:pt idx="146">
                  <c:v>49759.8</c:v>
                </c:pt>
                <c:pt idx="147">
                  <c:v>45367.199999999997</c:v>
                </c:pt>
                <c:pt idx="148">
                  <c:v>50094.6</c:v>
                </c:pt>
                <c:pt idx="149">
                  <c:v>48074.6</c:v>
                </c:pt>
                <c:pt idx="150">
                  <c:v>40976</c:v>
                </c:pt>
                <c:pt idx="151">
                  <c:v>43579.4</c:v>
                </c:pt>
                <c:pt idx="152">
                  <c:v>42943.5</c:v>
                </c:pt>
                <c:pt idx="153">
                  <c:v>45506.1</c:v>
                </c:pt>
                <c:pt idx="154">
                  <c:v>46718.1</c:v>
                </c:pt>
                <c:pt idx="155">
                  <c:v>46149.599999999999</c:v>
                </c:pt>
                <c:pt idx="156">
                  <c:v>45322.2</c:v>
                </c:pt>
                <c:pt idx="157">
                  <c:v>42356.7</c:v>
                </c:pt>
                <c:pt idx="158">
                  <c:v>49740.1</c:v>
                </c:pt>
                <c:pt idx="159">
                  <c:v>47542</c:v>
                </c:pt>
                <c:pt idx="160">
                  <c:v>50819</c:v>
                </c:pt>
                <c:pt idx="161">
                  <c:v>52406.5</c:v>
                </c:pt>
                <c:pt idx="162">
                  <c:v>49256.1</c:v>
                </c:pt>
                <c:pt idx="163">
                  <c:v>50449.4</c:v>
                </c:pt>
                <c:pt idx="164">
                  <c:v>48682.1</c:v>
                </c:pt>
                <c:pt idx="165">
                  <c:v>51763</c:v>
                </c:pt>
                <c:pt idx="166">
                  <c:v>49142</c:v>
                </c:pt>
                <c:pt idx="167">
                  <c:v>46815.4</c:v>
                </c:pt>
                <c:pt idx="168">
                  <c:v>45576.3</c:v>
                </c:pt>
                <c:pt idx="169">
                  <c:v>42506.7</c:v>
                </c:pt>
                <c:pt idx="170">
                  <c:v>51634.8</c:v>
                </c:pt>
                <c:pt idx="171">
                  <c:v>49765.4</c:v>
                </c:pt>
                <c:pt idx="172">
                  <c:v>55430.2</c:v>
                </c:pt>
                <c:pt idx="173">
                  <c:v>50999.7</c:v>
                </c:pt>
                <c:pt idx="174">
                  <c:v>48836.3</c:v>
                </c:pt>
                <c:pt idx="175">
                  <c:v>49389.5</c:v>
                </c:pt>
                <c:pt idx="176">
                  <c:v>49186.9</c:v>
                </c:pt>
                <c:pt idx="177">
                  <c:v>50836.4</c:v>
                </c:pt>
                <c:pt idx="178">
                  <c:v>48023.9</c:v>
                </c:pt>
                <c:pt idx="179">
                  <c:v>49896.2</c:v>
                </c:pt>
                <c:pt idx="180">
                  <c:v>46561.2</c:v>
                </c:pt>
                <c:pt idx="181">
                  <c:v>44504.5</c:v>
                </c:pt>
                <c:pt idx="182">
                  <c:v>48172.6</c:v>
                </c:pt>
                <c:pt idx="183">
                  <c:v>32471.8</c:v>
                </c:pt>
                <c:pt idx="184">
                  <c:v>34207.199999999997</c:v>
                </c:pt>
                <c:pt idx="185">
                  <c:v>41099.5</c:v>
                </c:pt>
                <c:pt idx="186">
                  <c:v>43279.8</c:v>
                </c:pt>
                <c:pt idx="187">
                  <c:v>43605</c:v>
                </c:pt>
                <c:pt idx="188">
                  <c:v>46676.800000000003</c:v>
                </c:pt>
                <c:pt idx="189">
                  <c:v>47506.6</c:v>
                </c:pt>
                <c:pt idx="190">
                  <c:v>46755.199999999997</c:v>
                </c:pt>
                <c:pt idx="191">
                  <c:v>47686.9</c:v>
                </c:pt>
                <c:pt idx="192">
                  <c:v>47397.2</c:v>
                </c:pt>
                <c:pt idx="193">
                  <c:v>45554.7</c:v>
                </c:pt>
                <c:pt idx="194">
                  <c:v>53822.3</c:v>
                </c:pt>
                <c:pt idx="196">
                  <c:v>49940.6</c:v>
                </c:pt>
                <c:pt idx="197">
                  <c:v>55293.5</c:v>
                </c:pt>
                <c:pt idx="198">
                  <c:v>51576.1</c:v>
                </c:pt>
                <c:pt idx="199">
                  <c:v>53964.9</c:v>
                </c:pt>
                <c:pt idx="200">
                  <c:v>52699.1</c:v>
                </c:pt>
                <c:pt idx="201">
                  <c:v>55097.4</c:v>
                </c:pt>
                <c:pt idx="202">
                  <c:v>58902.7</c:v>
                </c:pt>
                <c:pt idx="203">
                  <c:v>58477.599999999999</c:v>
                </c:pt>
                <c:pt idx="204">
                  <c:v>54815.1</c:v>
                </c:pt>
                <c:pt idx="205">
                  <c:v>54466.2</c:v>
                </c:pt>
                <c:pt idx="206">
                  <c:v>68233.399999999994</c:v>
                </c:pt>
                <c:pt idx="207">
                  <c:v>63774.6</c:v>
                </c:pt>
                <c:pt idx="208">
                  <c:v>70784.2</c:v>
                </c:pt>
                <c:pt idx="209">
                  <c:v>71577.600000000006</c:v>
                </c:pt>
                <c:pt idx="210">
                  <c:v>66049.399999999994</c:v>
                </c:pt>
                <c:pt idx="211">
                  <c:v>67107.5</c:v>
                </c:pt>
                <c:pt idx="212">
                  <c:v>66164.600000000006</c:v>
                </c:pt>
                <c:pt idx="213">
                  <c:v>66623.600000000006</c:v>
                </c:pt>
                <c:pt idx="214">
                  <c:v>64572.7</c:v>
                </c:pt>
                <c:pt idx="215">
                  <c:v>64881.9</c:v>
                </c:pt>
                <c:pt idx="216">
                  <c:v>65339.5</c:v>
                </c:pt>
                <c:pt idx="217">
                  <c:v>58605.599999999999</c:v>
                </c:pt>
                <c:pt idx="218">
                  <c:v>68760.2</c:v>
                </c:pt>
                <c:pt idx="219">
                  <c:v>61862.5</c:v>
                </c:pt>
                <c:pt idx="220">
                  <c:v>66012.7</c:v>
                </c:pt>
                <c:pt idx="221">
                  <c:v>62025.2</c:v>
                </c:pt>
                <c:pt idx="222">
                  <c:v>58594.3</c:v>
                </c:pt>
                <c:pt idx="223">
                  <c:v>64487.199999999997</c:v>
                </c:pt>
                <c:pt idx="224">
                  <c:v>64289.7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6-4A8A-87E3-A38A1643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59487"/>
        <c:axId val="852789583"/>
      </c:line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CEER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Sheet1!$H$2:$H$226</c:f>
              <c:numCache>
                <c:formatCode>General</c:formatCode>
                <c:ptCount val="225"/>
                <c:pt idx="0">
                  <c:v>117.56</c:v>
                </c:pt>
                <c:pt idx="1">
                  <c:v>116.19</c:v>
                </c:pt>
                <c:pt idx="2">
                  <c:v>118.27</c:v>
                </c:pt>
                <c:pt idx="3">
                  <c:v>116.75</c:v>
                </c:pt>
                <c:pt idx="4">
                  <c:v>115.06</c:v>
                </c:pt>
                <c:pt idx="5">
                  <c:v>117.31</c:v>
                </c:pt>
                <c:pt idx="6">
                  <c:v>119.43</c:v>
                </c:pt>
                <c:pt idx="7">
                  <c:v>120.5</c:v>
                </c:pt>
                <c:pt idx="8">
                  <c:v>123.3</c:v>
                </c:pt>
                <c:pt idx="9">
                  <c:v>124.03</c:v>
                </c:pt>
                <c:pt idx="10">
                  <c:v>124.23</c:v>
                </c:pt>
                <c:pt idx="11">
                  <c:v>126.22</c:v>
                </c:pt>
                <c:pt idx="12">
                  <c:v>125.68</c:v>
                </c:pt>
                <c:pt idx="13">
                  <c:v>126.86</c:v>
                </c:pt>
                <c:pt idx="14">
                  <c:v>125.96</c:v>
                </c:pt>
                <c:pt idx="15">
                  <c:v>127.05</c:v>
                </c:pt>
                <c:pt idx="16">
                  <c:v>129.65</c:v>
                </c:pt>
                <c:pt idx="17">
                  <c:v>129.96</c:v>
                </c:pt>
                <c:pt idx="18">
                  <c:v>127.84</c:v>
                </c:pt>
                <c:pt idx="19">
                  <c:v>128.72</c:v>
                </c:pt>
                <c:pt idx="20">
                  <c:v>129.22999999999999</c:v>
                </c:pt>
                <c:pt idx="21">
                  <c:v>127.91</c:v>
                </c:pt>
                <c:pt idx="22">
                  <c:v>126.32</c:v>
                </c:pt>
                <c:pt idx="23">
                  <c:v>123.74</c:v>
                </c:pt>
                <c:pt idx="24">
                  <c:v>121.87</c:v>
                </c:pt>
                <c:pt idx="25">
                  <c:v>122.17</c:v>
                </c:pt>
                <c:pt idx="26">
                  <c:v>122.04</c:v>
                </c:pt>
                <c:pt idx="27">
                  <c:v>125.02</c:v>
                </c:pt>
                <c:pt idx="28">
                  <c:v>129.36000000000001</c:v>
                </c:pt>
                <c:pt idx="29">
                  <c:v>133.07</c:v>
                </c:pt>
                <c:pt idx="30">
                  <c:v>133.97</c:v>
                </c:pt>
                <c:pt idx="31">
                  <c:v>133.31</c:v>
                </c:pt>
                <c:pt idx="32">
                  <c:v>136.72</c:v>
                </c:pt>
                <c:pt idx="33">
                  <c:v>142.69999999999999</c:v>
                </c:pt>
                <c:pt idx="34">
                  <c:v>142.68</c:v>
                </c:pt>
                <c:pt idx="35">
                  <c:v>137.9</c:v>
                </c:pt>
                <c:pt idx="36">
                  <c:v>136.06</c:v>
                </c:pt>
                <c:pt idx="37">
                  <c:v>137.22</c:v>
                </c:pt>
                <c:pt idx="38">
                  <c:v>135.06</c:v>
                </c:pt>
                <c:pt idx="39">
                  <c:v>133.03</c:v>
                </c:pt>
                <c:pt idx="40">
                  <c:v>135.41999999999999</c:v>
                </c:pt>
                <c:pt idx="41">
                  <c:v>133.09</c:v>
                </c:pt>
                <c:pt idx="42">
                  <c:v>133.02000000000001</c:v>
                </c:pt>
                <c:pt idx="43">
                  <c:v>129.4</c:v>
                </c:pt>
                <c:pt idx="44">
                  <c:v>130.75</c:v>
                </c:pt>
                <c:pt idx="45">
                  <c:v>120.26</c:v>
                </c:pt>
                <c:pt idx="46">
                  <c:v>118.32</c:v>
                </c:pt>
                <c:pt idx="47">
                  <c:v>115.87</c:v>
                </c:pt>
                <c:pt idx="48">
                  <c:v>117.03</c:v>
                </c:pt>
                <c:pt idx="49">
                  <c:v>116.65</c:v>
                </c:pt>
                <c:pt idx="50">
                  <c:v>115.05</c:v>
                </c:pt>
                <c:pt idx="51">
                  <c:v>117.39</c:v>
                </c:pt>
                <c:pt idx="52">
                  <c:v>123.19</c:v>
                </c:pt>
                <c:pt idx="53">
                  <c:v>125.13</c:v>
                </c:pt>
                <c:pt idx="54">
                  <c:v>125.36</c:v>
                </c:pt>
                <c:pt idx="55">
                  <c:v>128.51</c:v>
                </c:pt>
                <c:pt idx="56">
                  <c:v>128.69999999999999</c:v>
                </c:pt>
                <c:pt idx="57">
                  <c:v>131.11000000000001</c:v>
                </c:pt>
                <c:pt idx="58">
                  <c:v>130.07</c:v>
                </c:pt>
                <c:pt idx="59">
                  <c:v>131.16999999999999</c:v>
                </c:pt>
                <c:pt idx="60">
                  <c:v>132.94</c:v>
                </c:pt>
                <c:pt idx="61">
                  <c:v>132.28</c:v>
                </c:pt>
                <c:pt idx="62">
                  <c:v>136.38</c:v>
                </c:pt>
                <c:pt idx="63">
                  <c:v>138.69</c:v>
                </c:pt>
                <c:pt idx="64">
                  <c:v>136.04</c:v>
                </c:pt>
                <c:pt idx="65">
                  <c:v>136.77000000000001</c:v>
                </c:pt>
                <c:pt idx="66">
                  <c:v>134.66</c:v>
                </c:pt>
                <c:pt idx="67">
                  <c:v>134.26</c:v>
                </c:pt>
                <c:pt idx="68">
                  <c:v>134.55000000000001</c:v>
                </c:pt>
                <c:pt idx="69">
                  <c:v>134.44</c:v>
                </c:pt>
                <c:pt idx="70">
                  <c:v>135.51</c:v>
                </c:pt>
                <c:pt idx="71">
                  <c:v>136.84</c:v>
                </c:pt>
                <c:pt idx="72">
                  <c:v>137.97</c:v>
                </c:pt>
                <c:pt idx="73">
                  <c:v>138.21</c:v>
                </c:pt>
                <c:pt idx="74">
                  <c:v>139.04</c:v>
                </c:pt>
                <c:pt idx="75">
                  <c:v>140.52000000000001</c:v>
                </c:pt>
                <c:pt idx="76">
                  <c:v>138.93</c:v>
                </c:pt>
                <c:pt idx="77">
                  <c:v>137.6</c:v>
                </c:pt>
                <c:pt idx="78">
                  <c:v>140.37</c:v>
                </c:pt>
                <c:pt idx="79">
                  <c:v>136.59</c:v>
                </c:pt>
                <c:pt idx="80">
                  <c:v>136.02000000000001</c:v>
                </c:pt>
                <c:pt idx="81">
                  <c:v>134.19999999999999</c:v>
                </c:pt>
                <c:pt idx="82">
                  <c:v>133.96</c:v>
                </c:pt>
                <c:pt idx="83">
                  <c:v>134.99</c:v>
                </c:pt>
                <c:pt idx="84">
                  <c:v>136.08000000000001</c:v>
                </c:pt>
                <c:pt idx="85">
                  <c:v>137.09</c:v>
                </c:pt>
                <c:pt idx="86">
                  <c:v>138.12</c:v>
                </c:pt>
                <c:pt idx="87">
                  <c:v>138.62</c:v>
                </c:pt>
                <c:pt idx="88">
                  <c:v>137.55000000000001</c:v>
                </c:pt>
                <c:pt idx="89">
                  <c:v>136.02000000000001</c:v>
                </c:pt>
                <c:pt idx="90">
                  <c:v>137.66999999999999</c:v>
                </c:pt>
                <c:pt idx="91">
                  <c:v>140.13</c:v>
                </c:pt>
                <c:pt idx="92">
                  <c:v>140.88999999999999</c:v>
                </c:pt>
                <c:pt idx="93">
                  <c:v>139.33000000000001</c:v>
                </c:pt>
                <c:pt idx="94">
                  <c:v>138.46</c:v>
                </c:pt>
                <c:pt idx="95">
                  <c:v>139.12</c:v>
                </c:pt>
                <c:pt idx="96">
                  <c:v>138.69</c:v>
                </c:pt>
                <c:pt idx="97">
                  <c:v>136.66</c:v>
                </c:pt>
                <c:pt idx="98">
                  <c:v>135.25</c:v>
                </c:pt>
                <c:pt idx="99">
                  <c:v>135.83000000000001</c:v>
                </c:pt>
                <c:pt idx="100">
                  <c:v>136.1</c:v>
                </c:pt>
                <c:pt idx="101">
                  <c:v>135.03</c:v>
                </c:pt>
                <c:pt idx="102">
                  <c:v>134.32</c:v>
                </c:pt>
                <c:pt idx="103">
                  <c:v>134.05000000000001</c:v>
                </c:pt>
                <c:pt idx="104">
                  <c:v>134.75</c:v>
                </c:pt>
                <c:pt idx="105">
                  <c:v>133.6</c:v>
                </c:pt>
                <c:pt idx="106">
                  <c:v>132.58000000000001</c:v>
                </c:pt>
                <c:pt idx="107">
                  <c:v>130.66999999999999</c:v>
                </c:pt>
                <c:pt idx="108">
                  <c:v>127.42</c:v>
                </c:pt>
                <c:pt idx="109">
                  <c:v>126.05</c:v>
                </c:pt>
                <c:pt idx="110">
                  <c:v>125.29</c:v>
                </c:pt>
                <c:pt idx="111">
                  <c:v>126.44</c:v>
                </c:pt>
                <c:pt idx="112">
                  <c:v>127.45</c:v>
                </c:pt>
                <c:pt idx="113">
                  <c:v>128.4</c:v>
                </c:pt>
                <c:pt idx="114">
                  <c:v>129.44999999999999</c:v>
                </c:pt>
                <c:pt idx="115">
                  <c:v>127.69</c:v>
                </c:pt>
                <c:pt idx="116">
                  <c:v>127.8</c:v>
                </c:pt>
                <c:pt idx="117">
                  <c:v>126.28</c:v>
                </c:pt>
                <c:pt idx="118">
                  <c:v>126.17</c:v>
                </c:pt>
                <c:pt idx="119">
                  <c:v>125.34</c:v>
                </c:pt>
                <c:pt idx="120">
                  <c:v>120.39</c:v>
                </c:pt>
                <c:pt idx="121">
                  <c:v>117.45</c:v>
                </c:pt>
                <c:pt idx="122">
                  <c:v>117.7</c:v>
                </c:pt>
                <c:pt idx="123">
                  <c:v>120.12</c:v>
                </c:pt>
                <c:pt idx="124">
                  <c:v>121.16</c:v>
                </c:pt>
                <c:pt idx="125">
                  <c:v>119.69</c:v>
                </c:pt>
                <c:pt idx="126">
                  <c:v>115.9</c:v>
                </c:pt>
                <c:pt idx="127">
                  <c:v>114.29</c:v>
                </c:pt>
                <c:pt idx="128">
                  <c:v>113.65</c:v>
                </c:pt>
                <c:pt idx="129">
                  <c:v>114.96</c:v>
                </c:pt>
                <c:pt idx="130">
                  <c:v>114.11</c:v>
                </c:pt>
                <c:pt idx="131">
                  <c:v>110.86</c:v>
                </c:pt>
                <c:pt idx="132">
                  <c:v>107.83</c:v>
                </c:pt>
                <c:pt idx="133">
                  <c:v>110.79</c:v>
                </c:pt>
                <c:pt idx="134">
                  <c:v>114.52</c:v>
                </c:pt>
                <c:pt idx="135">
                  <c:v>117.24</c:v>
                </c:pt>
                <c:pt idx="136">
                  <c:v>116.78</c:v>
                </c:pt>
                <c:pt idx="137">
                  <c:v>117.48</c:v>
                </c:pt>
                <c:pt idx="138">
                  <c:v>116.46</c:v>
                </c:pt>
                <c:pt idx="139">
                  <c:v>116.27</c:v>
                </c:pt>
                <c:pt idx="140">
                  <c:v>115.78</c:v>
                </c:pt>
                <c:pt idx="141">
                  <c:v>115.08</c:v>
                </c:pt>
                <c:pt idx="142">
                  <c:v>115.1</c:v>
                </c:pt>
                <c:pt idx="143">
                  <c:v>117.25</c:v>
                </c:pt>
                <c:pt idx="144">
                  <c:v>118.49</c:v>
                </c:pt>
                <c:pt idx="145">
                  <c:v>118.3</c:v>
                </c:pt>
                <c:pt idx="146">
                  <c:v>115.35</c:v>
                </c:pt>
                <c:pt idx="147">
                  <c:v>114.36</c:v>
                </c:pt>
                <c:pt idx="148">
                  <c:v>112.6</c:v>
                </c:pt>
                <c:pt idx="149">
                  <c:v>114.44</c:v>
                </c:pt>
                <c:pt idx="150">
                  <c:v>119.16</c:v>
                </c:pt>
                <c:pt idx="151">
                  <c:v>119.12</c:v>
                </c:pt>
                <c:pt idx="152">
                  <c:v>121.85</c:v>
                </c:pt>
                <c:pt idx="153">
                  <c:v>119.86</c:v>
                </c:pt>
                <c:pt idx="154">
                  <c:v>118.35</c:v>
                </c:pt>
                <c:pt idx="155">
                  <c:v>118.22</c:v>
                </c:pt>
                <c:pt idx="156">
                  <c:v>119.96</c:v>
                </c:pt>
                <c:pt idx="157">
                  <c:v>117.76</c:v>
                </c:pt>
                <c:pt idx="158">
                  <c:v>114.57</c:v>
                </c:pt>
                <c:pt idx="159">
                  <c:v>116.46</c:v>
                </c:pt>
                <c:pt idx="160">
                  <c:v>117.06</c:v>
                </c:pt>
                <c:pt idx="161">
                  <c:v>115.78</c:v>
                </c:pt>
                <c:pt idx="162">
                  <c:v>115.99</c:v>
                </c:pt>
                <c:pt idx="163">
                  <c:v>117.39</c:v>
                </c:pt>
                <c:pt idx="164">
                  <c:v>117.54</c:v>
                </c:pt>
                <c:pt idx="165">
                  <c:v>118.2</c:v>
                </c:pt>
                <c:pt idx="166">
                  <c:v>117.22</c:v>
                </c:pt>
                <c:pt idx="167">
                  <c:v>115.02</c:v>
                </c:pt>
                <c:pt idx="168">
                  <c:v>115.08</c:v>
                </c:pt>
                <c:pt idx="169">
                  <c:v>115.95</c:v>
                </c:pt>
                <c:pt idx="170">
                  <c:v>114.66</c:v>
                </c:pt>
                <c:pt idx="171">
                  <c:v>114.65</c:v>
                </c:pt>
                <c:pt idx="172">
                  <c:v>114.57</c:v>
                </c:pt>
                <c:pt idx="173">
                  <c:v>115.87</c:v>
                </c:pt>
                <c:pt idx="174">
                  <c:v>117.43</c:v>
                </c:pt>
                <c:pt idx="175">
                  <c:v>117.05</c:v>
                </c:pt>
                <c:pt idx="176">
                  <c:v>117.61</c:v>
                </c:pt>
                <c:pt idx="177">
                  <c:v>117.78</c:v>
                </c:pt>
                <c:pt idx="178">
                  <c:v>117.17</c:v>
                </c:pt>
                <c:pt idx="179">
                  <c:v>117.44</c:v>
                </c:pt>
                <c:pt idx="180">
                  <c:v>117.86</c:v>
                </c:pt>
                <c:pt idx="181">
                  <c:v>116.93</c:v>
                </c:pt>
                <c:pt idx="182">
                  <c:v>113.32</c:v>
                </c:pt>
                <c:pt idx="183">
                  <c:v>113.87</c:v>
                </c:pt>
                <c:pt idx="184">
                  <c:v>114.33</c:v>
                </c:pt>
                <c:pt idx="185">
                  <c:v>116.38</c:v>
                </c:pt>
                <c:pt idx="186">
                  <c:v>116.23</c:v>
                </c:pt>
                <c:pt idx="187">
                  <c:v>117.72</c:v>
                </c:pt>
                <c:pt idx="188">
                  <c:v>117.18</c:v>
                </c:pt>
                <c:pt idx="189">
                  <c:v>116.96</c:v>
                </c:pt>
                <c:pt idx="190">
                  <c:v>117.16</c:v>
                </c:pt>
                <c:pt idx="191">
                  <c:v>118.31</c:v>
                </c:pt>
                <c:pt idx="192">
                  <c:v>118.88</c:v>
                </c:pt>
                <c:pt idx="193">
                  <c:v>119.49</c:v>
                </c:pt>
                <c:pt idx="194">
                  <c:v>121.72</c:v>
                </c:pt>
                <c:pt idx="196">
                  <c:v>125.01</c:v>
                </c:pt>
                <c:pt idx="197">
                  <c:v>124.21</c:v>
                </c:pt>
                <c:pt idx="198">
                  <c:v>121.92</c:v>
                </c:pt>
                <c:pt idx="199">
                  <c:v>121.47</c:v>
                </c:pt>
                <c:pt idx="200">
                  <c:v>120.75</c:v>
                </c:pt>
                <c:pt idx="201">
                  <c:v>123.64</c:v>
                </c:pt>
                <c:pt idx="202">
                  <c:v>122.88</c:v>
                </c:pt>
                <c:pt idx="203">
                  <c:v>120.98</c:v>
                </c:pt>
                <c:pt idx="204">
                  <c:v>122.34</c:v>
                </c:pt>
                <c:pt idx="205">
                  <c:v>121.18</c:v>
                </c:pt>
                <c:pt idx="206">
                  <c:v>122.42</c:v>
                </c:pt>
                <c:pt idx="207">
                  <c:v>123.4</c:v>
                </c:pt>
                <c:pt idx="208">
                  <c:v>122.93</c:v>
                </c:pt>
                <c:pt idx="209">
                  <c:v>123.63</c:v>
                </c:pt>
                <c:pt idx="210">
                  <c:v>123.98</c:v>
                </c:pt>
                <c:pt idx="211">
                  <c:v>123.99</c:v>
                </c:pt>
                <c:pt idx="212">
                  <c:v>122.02</c:v>
                </c:pt>
                <c:pt idx="213">
                  <c:v>119.57</c:v>
                </c:pt>
                <c:pt idx="214">
                  <c:v>120.28</c:v>
                </c:pt>
                <c:pt idx="215">
                  <c:v>117.35</c:v>
                </c:pt>
                <c:pt idx="216">
                  <c:v>117.31</c:v>
                </c:pt>
                <c:pt idx="217">
                  <c:v>117.43</c:v>
                </c:pt>
                <c:pt idx="218">
                  <c:v>115.62</c:v>
                </c:pt>
                <c:pt idx="219">
                  <c:v>116.6</c:v>
                </c:pt>
                <c:pt idx="220">
                  <c:v>116.65</c:v>
                </c:pt>
                <c:pt idx="221">
                  <c:v>118.91</c:v>
                </c:pt>
                <c:pt idx="222">
                  <c:v>118.87</c:v>
                </c:pt>
                <c:pt idx="223">
                  <c:v>117.37</c:v>
                </c:pt>
                <c:pt idx="224">
                  <c:v>117.89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6-4A8A-87E3-A38A1643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410783"/>
        <c:axId val="1267465599"/>
      </c:lineChart>
      <c:catAx>
        <c:axId val="5803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89583"/>
        <c:crosses val="autoZero"/>
        <c:auto val="1"/>
        <c:lblAlgn val="ctr"/>
        <c:lblOffset val="100"/>
        <c:noMultiLvlLbl val="0"/>
      </c:catAx>
      <c:valAx>
        <c:axId val="8527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9487"/>
        <c:crosses val="autoZero"/>
        <c:crossBetween val="between"/>
      </c:valAx>
      <c:valAx>
        <c:axId val="1267465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10783"/>
        <c:crosses val="max"/>
        <c:crossBetween val="between"/>
      </c:valAx>
      <c:catAx>
        <c:axId val="1268410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26746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2005-2023</a:t>
            </a:r>
            <a:r>
              <a:rPr lang="en-US" baseline="0"/>
              <a:t> </a:t>
            </a:r>
            <a:r>
              <a:rPr lang="en-US"/>
              <a:t>Change in CEER and WTI(USD)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CEER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Sheet1!$E$14:$E$226</c:f>
              <c:numCache>
                <c:formatCode>General</c:formatCode>
                <c:ptCount val="213"/>
                <c:pt idx="0">
                  <c:v>39.816396242527738</c:v>
                </c:pt>
                <c:pt idx="1">
                  <c:v>27.995846313603334</c:v>
                </c:pt>
                <c:pt idx="2">
                  <c:v>15.68555083963831</c:v>
                </c:pt>
                <c:pt idx="3">
                  <c:v>31.06832767081918</c:v>
                </c:pt>
                <c:pt idx="4">
                  <c:v>42.163355408388533</c:v>
                </c:pt>
                <c:pt idx="5">
                  <c:v>25.909494232475598</c:v>
                </c:pt>
                <c:pt idx="6">
                  <c:v>26.118644067796602</c:v>
                </c:pt>
                <c:pt idx="7">
                  <c:v>12.386521003231286</c:v>
                </c:pt>
                <c:pt idx="8">
                  <c:v>-2.7290745540478825</c:v>
                </c:pt>
                <c:pt idx="9">
                  <c:v>-5.4127850947638896</c:v>
                </c:pt>
                <c:pt idx="10">
                  <c:v>1.3031550068587072</c:v>
                </c:pt>
                <c:pt idx="11">
                  <c:v>4.2922066992088945</c:v>
                </c:pt>
                <c:pt idx="12">
                  <c:v>-16.765918460833714</c:v>
                </c:pt>
                <c:pt idx="13">
                  <c:v>-3.8130780464059733</c:v>
                </c:pt>
                <c:pt idx="14">
                  <c:v>-3.5890891689264639</c:v>
                </c:pt>
                <c:pt idx="15">
                  <c:v>-7.8629032258064528</c:v>
                </c:pt>
                <c:pt idx="16">
                  <c:v>-10.417843026538682</c:v>
                </c:pt>
                <c:pt idx="17">
                  <c:v>-4.8766737138830267</c:v>
                </c:pt>
                <c:pt idx="18">
                  <c:v>-0.38973256282756624</c:v>
                </c:pt>
                <c:pt idx="19">
                  <c:v>-0.93099671412925356</c:v>
                </c:pt>
                <c:pt idx="20">
                  <c:v>25.266457680250792</c:v>
                </c:pt>
                <c:pt idx="21">
                  <c:v>45.69536423841059</c:v>
                </c:pt>
                <c:pt idx="22">
                  <c:v>60.409614082599859</c:v>
                </c:pt>
                <c:pt idx="23">
                  <c:v>47.982569399612643</c:v>
                </c:pt>
                <c:pt idx="24">
                  <c:v>70.555861309851409</c:v>
                </c:pt>
                <c:pt idx="25">
                  <c:v>60.914304993252358</c:v>
                </c:pt>
                <c:pt idx="26">
                  <c:v>74.470549305095972</c:v>
                </c:pt>
                <c:pt idx="27">
                  <c:v>75.961237886839641</c:v>
                </c:pt>
                <c:pt idx="28">
                  <c:v>97.604790419161674</c:v>
                </c:pt>
                <c:pt idx="29">
                  <c:v>98.37012890798637</c:v>
                </c:pt>
                <c:pt idx="30">
                  <c:v>79.93793847814355</c:v>
                </c:pt>
                <c:pt idx="31">
                  <c:v>61.235489220563856</c:v>
                </c:pt>
                <c:pt idx="32">
                  <c:v>30.267767767767769</c:v>
                </c:pt>
                <c:pt idx="33">
                  <c:v>-10.710955710955709</c:v>
                </c:pt>
                <c:pt idx="34">
                  <c:v>-39.527276564313595</c:v>
                </c:pt>
                <c:pt idx="35">
                  <c:v>-55.153233722325226</c:v>
                </c:pt>
                <c:pt idx="36">
                  <c:v>-55.136065397440035</c:v>
                </c:pt>
                <c:pt idx="37">
                  <c:v>-59.020861725547746</c:v>
                </c:pt>
                <c:pt idx="38">
                  <c:v>-54.537695590327175</c:v>
                </c:pt>
                <c:pt idx="39">
                  <c:v>-55.89802806892876</c:v>
                </c:pt>
                <c:pt idx="40">
                  <c:v>-52.92663476874003</c:v>
                </c:pt>
                <c:pt idx="41">
                  <c:v>-47.983268598745141</c:v>
                </c:pt>
                <c:pt idx="42">
                  <c:v>-51.900727299992496</c:v>
                </c:pt>
                <c:pt idx="43">
                  <c:v>-39.10173995028714</c:v>
                </c:pt>
                <c:pt idx="44">
                  <c:v>-33.330131591585825</c:v>
                </c:pt>
                <c:pt idx="45">
                  <c:v>-1.1617282339120227</c:v>
                </c:pt>
                <c:pt idx="46">
                  <c:v>36.084452975047974</c:v>
                </c:pt>
                <c:pt idx="47">
                  <c:v>81.10408560311285</c:v>
                </c:pt>
                <c:pt idx="48">
                  <c:v>87.796691440901455</c:v>
                </c:pt>
                <c:pt idx="49">
                  <c:v>95.420823740086973</c:v>
                </c:pt>
                <c:pt idx="50">
                  <c:v>69.378389653733848</c:v>
                </c:pt>
                <c:pt idx="51">
                  <c:v>69.768378650553899</c:v>
                </c:pt>
                <c:pt idx="52">
                  <c:v>24.919532441131619</c:v>
                </c:pt>
                <c:pt idx="53">
                  <c:v>8.1849511774842085</c:v>
                </c:pt>
                <c:pt idx="54">
                  <c:v>18.971161340607928</c:v>
                </c:pt>
                <c:pt idx="55">
                  <c:v>7.8114004222378579</c:v>
                </c:pt>
                <c:pt idx="56">
                  <c:v>8.3993660855784462</c:v>
                </c:pt>
                <c:pt idx="57">
                  <c:v>8.148441627047017</c:v>
                </c:pt>
                <c:pt idx="58">
                  <c:v>8.0266700859084565</c:v>
                </c:pt>
                <c:pt idx="59">
                  <c:v>19.712635960789591</c:v>
                </c:pt>
                <c:pt idx="60">
                  <c:v>13.838886761138777</c:v>
                </c:pt>
                <c:pt idx="61">
                  <c:v>15.957586071475321</c:v>
                </c:pt>
                <c:pt idx="62">
                  <c:v>26.674876847290633</c:v>
                </c:pt>
                <c:pt idx="63">
                  <c:v>29.944240123383548</c:v>
                </c:pt>
                <c:pt idx="64">
                  <c:v>36.832112828858165</c:v>
                </c:pt>
                <c:pt idx="65">
                  <c:v>27.767454207592252</c:v>
                </c:pt>
                <c:pt idx="66">
                  <c:v>27.489517819706506</c:v>
                </c:pt>
                <c:pt idx="67">
                  <c:v>12.702349869451703</c:v>
                </c:pt>
                <c:pt idx="68">
                  <c:v>13.662945241892613</c:v>
                </c:pt>
                <c:pt idx="69">
                  <c:v>5.409695933569413</c:v>
                </c:pt>
                <c:pt idx="70">
                  <c:v>15.323442136498514</c:v>
                </c:pt>
                <c:pt idx="71">
                  <c:v>10.555243970835667</c:v>
                </c:pt>
                <c:pt idx="72">
                  <c:v>12.448132780082981</c:v>
                </c:pt>
                <c:pt idx="73">
                  <c:v>15.375931361481152</c:v>
                </c:pt>
                <c:pt idx="74">
                  <c:v>3.2082442154384569</c:v>
                </c:pt>
                <c:pt idx="75">
                  <c:v>-5.669679539852102</c:v>
                </c:pt>
                <c:pt idx="76">
                  <c:v>-6.1843409316154698</c:v>
                </c:pt>
                <c:pt idx="77">
                  <c:v>-14.5023893621442</c:v>
                </c:pt>
                <c:pt idx="78">
                  <c:v>-9.6608427543679252</c:v>
                </c:pt>
                <c:pt idx="79">
                  <c:v>9.035097880227033</c:v>
                </c:pt>
                <c:pt idx="80">
                  <c:v>10.512160898035559</c:v>
                </c:pt>
                <c:pt idx="81">
                  <c:v>3.6723818350324402</c:v>
                </c:pt>
                <c:pt idx="82">
                  <c:v>-10.940716344174554</c:v>
                </c:pt>
                <c:pt idx="83">
                  <c:v>-10.85633116883117</c:v>
                </c:pt>
                <c:pt idx="84">
                  <c:v>-5.4951630597386965</c:v>
                </c:pt>
                <c:pt idx="85">
                  <c:v>-6.7416829745596871</c:v>
                </c:pt>
                <c:pt idx="86">
                  <c:v>-12.452901281085154</c:v>
                </c:pt>
                <c:pt idx="87">
                  <c:v>-10.936895083236545</c:v>
                </c:pt>
                <c:pt idx="88">
                  <c:v>-0.1584618635115059</c:v>
                </c:pt>
                <c:pt idx="89">
                  <c:v>16.366950182260023</c:v>
                </c:pt>
                <c:pt idx="90">
                  <c:v>19.078498293515352</c:v>
                </c:pt>
                <c:pt idx="91">
                  <c:v>13.215765430787208</c:v>
                </c:pt>
                <c:pt idx="92">
                  <c:v>12.464289493175325</c:v>
                </c:pt>
                <c:pt idx="93">
                  <c:v>12.347748351771161</c:v>
                </c:pt>
                <c:pt idx="94">
                  <c:v>8.4710505027158192</c:v>
                </c:pt>
                <c:pt idx="95">
                  <c:v>11.11996357842021</c:v>
                </c:pt>
                <c:pt idx="96">
                  <c:v>-0.14774166314900861</c:v>
                </c:pt>
                <c:pt idx="97">
                  <c:v>5.7811352428916072</c:v>
                </c:pt>
                <c:pt idx="98">
                  <c:v>8.4570690768237569</c:v>
                </c:pt>
                <c:pt idx="99">
                  <c:v>10.921538795913929</c:v>
                </c:pt>
                <c:pt idx="100">
                  <c:v>8.1155433287482808</c:v>
                </c:pt>
                <c:pt idx="101">
                  <c:v>10.462566565730407</c:v>
                </c:pt>
                <c:pt idx="102">
                  <c:v>-1.0318142734307807</c:v>
                </c:pt>
                <c:pt idx="103">
                  <c:v>-9.4116543117199836</c:v>
                </c:pt>
                <c:pt idx="104">
                  <c:v>-12.305955405024003</c:v>
                </c:pt>
                <c:pt idx="105">
                  <c:v>-16.05331211458126</c:v>
                </c:pt>
                <c:pt idx="106">
                  <c:v>-19.252077562326864</c:v>
                </c:pt>
                <c:pt idx="107">
                  <c:v>-39.270715968452322</c:v>
                </c:pt>
                <c:pt idx="108">
                  <c:v>-50.09511731135067</c:v>
                </c:pt>
                <c:pt idx="109">
                  <c:v>-49.831382662170206</c:v>
                </c:pt>
                <c:pt idx="110">
                  <c:v>-52.55952380952381</c:v>
                </c:pt>
                <c:pt idx="111">
                  <c:v>-46.654256882531591</c:v>
                </c:pt>
                <c:pt idx="112">
                  <c:v>-41.994519475435503</c:v>
                </c:pt>
                <c:pt idx="113">
                  <c:v>-43.454012666603653</c:v>
                </c:pt>
                <c:pt idx="114">
                  <c:v>-50.863983009943048</c:v>
                </c:pt>
                <c:pt idx="115">
                  <c:v>-55.593536357986331</c:v>
                </c:pt>
                <c:pt idx="116">
                  <c:v>-51.206952043772127</c:v>
                </c:pt>
                <c:pt idx="117">
                  <c:v>-45.236966824644554</c:v>
                </c:pt>
                <c:pt idx="118">
                  <c:v>-44.003166644676085</c:v>
                </c:pt>
                <c:pt idx="119">
                  <c:v>-37.274413897790524</c:v>
                </c:pt>
                <c:pt idx="120">
                  <c:v>-32.909783989834814</c:v>
                </c:pt>
                <c:pt idx="121">
                  <c:v>-40.055357848952148</c:v>
                </c:pt>
                <c:pt idx="122">
                  <c:v>-21.476369719782522</c:v>
                </c:pt>
                <c:pt idx="123">
                  <c:v>-25.160697887970617</c:v>
                </c:pt>
                <c:pt idx="124">
                  <c:v>-21.191159102412691</c:v>
                </c:pt>
                <c:pt idx="125">
                  <c:v>-18.488799732530932</c:v>
                </c:pt>
                <c:pt idx="126">
                  <c:v>-12.278978388998036</c:v>
                </c:pt>
                <c:pt idx="127">
                  <c:v>4.3153720550501555</c:v>
                </c:pt>
                <c:pt idx="128">
                  <c:v>-0.65963060686015207</c:v>
                </c:pt>
                <c:pt idx="129">
                  <c:v>7.7022933794894044</c:v>
                </c:pt>
                <c:pt idx="130">
                  <c:v>7.587181903864276</c:v>
                </c:pt>
                <c:pt idx="131">
                  <c:v>39.741866093035767</c:v>
                </c:pt>
                <c:pt idx="132">
                  <c:v>65.719696969696969</c:v>
                </c:pt>
                <c:pt idx="133">
                  <c:v>76.352242744063318</c:v>
                </c:pt>
                <c:pt idx="134">
                  <c:v>31.371504660452736</c:v>
                </c:pt>
                <c:pt idx="135">
                  <c:v>25.300613496932524</c:v>
                </c:pt>
                <c:pt idx="136">
                  <c:v>3.7893384714193878</c:v>
                </c:pt>
                <c:pt idx="137">
                  <c:v>-7.3420836751435568</c:v>
                </c:pt>
                <c:pt idx="138">
                  <c:v>4.4344904815229649</c:v>
                </c:pt>
                <c:pt idx="139">
                  <c:v>7.4239713774597513</c:v>
                </c:pt>
                <c:pt idx="140">
                  <c:v>10.270030987162462</c:v>
                </c:pt>
                <c:pt idx="141">
                  <c:v>3.6159100040176724</c:v>
                </c:pt>
                <c:pt idx="142">
                  <c:v>24.04730617608411</c:v>
                </c:pt>
                <c:pt idx="143">
                  <c:v>11.371945353088329</c:v>
                </c:pt>
                <c:pt idx="144">
                  <c:v>21.333333333333336</c:v>
                </c:pt>
                <c:pt idx="145">
                  <c:v>16.383018515055166</c:v>
                </c:pt>
                <c:pt idx="146">
                  <c:v>27.163997567403204</c:v>
                </c:pt>
                <c:pt idx="147">
                  <c:v>29.749314531923222</c:v>
                </c:pt>
                <c:pt idx="148">
                  <c:v>44.348184818481869</c:v>
                </c:pt>
                <c:pt idx="149">
                  <c:v>50.221336874723342</c:v>
                </c:pt>
                <c:pt idx="150">
                  <c:v>52.219601115161915</c:v>
                </c:pt>
                <c:pt idx="151">
                  <c:v>41.673605328892599</c:v>
                </c:pt>
                <c:pt idx="152">
                  <c:v>40.96748293857889</c:v>
                </c:pt>
                <c:pt idx="153">
                  <c:v>37.165568049631645</c:v>
                </c:pt>
                <c:pt idx="154">
                  <c:v>0.56497175141242995</c:v>
                </c:pt>
                <c:pt idx="155">
                  <c:v>-14.443676572218381</c:v>
                </c:pt>
                <c:pt idx="156">
                  <c:v>-19.340659340659343</c:v>
                </c:pt>
                <c:pt idx="157">
                  <c:v>-11.698537682789642</c:v>
                </c:pt>
                <c:pt idx="158">
                  <c:v>-7.3011318348477587</c:v>
                </c:pt>
                <c:pt idx="159">
                  <c:v>-3.6075471698113217</c:v>
                </c:pt>
                <c:pt idx="160">
                  <c:v>-13.075164332666484</c:v>
                </c:pt>
                <c:pt idx="161">
                  <c:v>-19.463680565787545</c:v>
                </c:pt>
                <c:pt idx="162">
                  <c:v>-19.202592279515361</c:v>
                </c:pt>
                <c:pt idx="163">
                  <c:v>-19.468116367910664</c:v>
                </c:pt>
                <c:pt idx="164">
                  <c:v>-18.909298020788835</c:v>
                </c:pt>
                <c:pt idx="165">
                  <c:v>-23.731448763250881</c:v>
                </c:pt>
                <c:pt idx="166">
                  <c:v>0.12289325842696679</c:v>
                </c:pt>
                <c:pt idx="167">
                  <c:v>20.920840064620354</c:v>
                </c:pt>
                <c:pt idx="168">
                  <c:v>11.950175165434022</c:v>
                </c:pt>
                <c:pt idx="169">
                  <c:v>-8.0254777070063756</c:v>
                </c:pt>
                <c:pt idx="170">
                  <c:v>-49.767841788478073</c:v>
                </c:pt>
                <c:pt idx="171">
                  <c:v>-74.083933604760418</c:v>
                </c:pt>
                <c:pt idx="172">
                  <c:v>-53.049482163406211</c:v>
                </c:pt>
                <c:pt idx="173">
                  <c:v>-29.91218441273325</c:v>
                </c:pt>
                <c:pt idx="174">
                  <c:v>-29.014821272885786</c:v>
                </c:pt>
                <c:pt idx="175">
                  <c:v>-22.751322751322746</c:v>
                </c:pt>
                <c:pt idx="176">
                  <c:v>-30.412642669007901</c:v>
                </c:pt>
                <c:pt idx="177">
                  <c:v>-26.982950333580437</c:v>
                </c:pt>
                <c:pt idx="178">
                  <c:v>-28.213221111695603</c:v>
                </c:pt>
                <c:pt idx="179">
                  <c:v>-21.476285905143619</c:v>
                </c:pt>
                <c:pt idx="180">
                  <c:v>-9.5966620305980577</c:v>
                </c:pt>
                <c:pt idx="181">
                  <c:v>16.818361693707953</c:v>
                </c:pt>
                <c:pt idx="182">
                  <c:v>113.38582677165354</c:v>
                </c:pt>
                <c:pt idx="184">
                  <c:v>128.18627450980392</c:v>
                </c:pt>
                <c:pt idx="185">
                  <c:v>86.322109109892949</c:v>
                </c:pt>
                <c:pt idx="186">
                  <c:v>78.064357651682613</c:v>
                </c:pt>
                <c:pt idx="187">
                  <c:v>59.966934341048649</c:v>
                </c:pt>
                <c:pt idx="188">
                  <c:v>80.797375725460512</c:v>
                </c:pt>
                <c:pt idx="189">
                  <c:v>106.80203045685282</c:v>
                </c:pt>
                <c:pt idx="190">
                  <c:v>93.331704934049853</c:v>
                </c:pt>
                <c:pt idx="191">
                  <c:v>52.509570395576318</c:v>
                </c:pt>
                <c:pt idx="192">
                  <c:v>60.03846153846154</c:v>
                </c:pt>
                <c:pt idx="193">
                  <c:v>55.216802168021687</c:v>
                </c:pt>
                <c:pt idx="194">
                  <c:v>74.073479865233438</c:v>
                </c:pt>
                <c:pt idx="195">
                  <c:v>64.906027219701883</c:v>
                </c:pt>
                <c:pt idx="196">
                  <c:v>68.098818474758318</c:v>
                </c:pt>
                <c:pt idx="197">
                  <c:v>60.885402073409935</c:v>
                </c:pt>
                <c:pt idx="198">
                  <c:v>40.184853083183903</c:v>
                </c:pt>
                <c:pt idx="199">
                  <c:v>38.299128894138484</c:v>
                </c:pt>
                <c:pt idx="200">
                  <c:v>17.599441730635029</c:v>
                </c:pt>
                <c:pt idx="201">
                  <c:v>7.449680903289142</c:v>
                </c:pt>
                <c:pt idx="202">
                  <c:v>6.5950726468730236</c:v>
                </c:pt>
                <c:pt idx="203">
                  <c:v>6.5960117138474468</c:v>
                </c:pt>
                <c:pt idx="204">
                  <c:v>-6.1283345349675491</c:v>
                </c:pt>
                <c:pt idx="205">
                  <c:v>-16.161065037101704</c:v>
                </c:pt>
                <c:pt idx="206">
                  <c:v>-32.460829493087559</c:v>
                </c:pt>
                <c:pt idx="207">
                  <c:v>-21.939477303988994</c:v>
                </c:pt>
                <c:pt idx="208">
                  <c:v>-34.659972615244179</c:v>
                </c:pt>
                <c:pt idx="209">
                  <c:v>-38.827934517589689</c:v>
                </c:pt>
                <c:pt idx="210">
                  <c:v>-25.142688447156083</c:v>
                </c:pt>
                <c:pt idx="211">
                  <c:v>-13.10985374185972</c:v>
                </c:pt>
                <c:pt idx="212">
                  <c:v>6.1357702349869463</c:v>
                </c:pt>
              </c:numCache>
            </c:numRef>
          </c:xVal>
          <c:yVal>
            <c:numRef>
              <c:f>Sheet1!$D$14:$D$226</c:f>
              <c:numCache>
                <c:formatCode>General</c:formatCode>
                <c:ptCount val="213"/>
                <c:pt idx="0">
                  <c:v>6.9071112623341318</c:v>
                </c:pt>
                <c:pt idx="1">
                  <c:v>9.1832343575178612</c:v>
                </c:pt>
                <c:pt idx="2">
                  <c:v>6.5020715312420725</c:v>
                </c:pt>
                <c:pt idx="3">
                  <c:v>8.8222698072805112</c:v>
                </c:pt>
                <c:pt idx="4">
                  <c:v>12.680340691812969</c:v>
                </c:pt>
                <c:pt idx="5">
                  <c:v>10.783394425027709</c:v>
                </c:pt>
                <c:pt idx="6">
                  <c:v>7.041781796868456</c:v>
                </c:pt>
                <c:pt idx="7">
                  <c:v>6.821576763485476</c:v>
                </c:pt>
                <c:pt idx="8">
                  <c:v>4.8094079480940737</c:v>
                </c:pt>
                <c:pt idx="9">
                  <c:v>3.1282754172377616</c:v>
                </c:pt>
                <c:pt idx="10">
                  <c:v>1.6823633582870396</c:v>
                </c:pt>
                <c:pt idx="11">
                  <c:v>-1.9648233243543052</c:v>
                </c:pt>
                <c:pt idx="12">
                  <c:v>-3.0315085932527066</c:v>
                </c:pt>
                <c:pt idx="13">
                  <c:v>-3.6969888065584091</c:v>
                </c:pt>
                <c:pt idx="14">
                  <c:v>-3.1120990790727117</c:v>
                </c:pt>
                <c:pt idx="15">
                  <c:v>-1.5977961432506897</c:v>
                </c:pt>
                <c:pt idx="16">
                  <c:v>-0.22367913613574394</c:v>
                </c:pt>
                <c:pt idx="17">
                  <c:v>2.393044013542617</c:v>
                </c:pt>
                <c:pt idx="18">
                  <c:v>4.795056320400497</c:v>
                </c:pt>
                <c:pt idx="19">
                  <c:v>3.5658794282162862</c:v>
                </c:pt>
                <c:pt idx="20">
                  <c:v>5.7958678325466302</c:v>
                </c:pt>
                <c:pt idx="21">
                  <c:v>11.562817606129304</c:v>
                </c:pt>
                <c:pt idx="22">
                  <c:v>12.951234958834718</c:v>
                </c:pt>
                <c:pt idx="23">
                  <c:v>11.443348957491525</c:v>
                </c:pt>
                <c:pt idx="24">
                  <c:v>11.643554607368504</c:v>
                </c:pt>
                <c:pt idx="25">
                  <c:v>12.318899893590896</c:v>
                </c:pt>
                <c:pt idx="26">
                  <c:v>10.668633235004913</c:v>
                </c:pt>
                <c:pt idx="27">
                  <c:v>6.4069748840185614</c:v>
                </c:pt>
                <c:pt idx="28">
                  <c:v>4.6846011131725209</c:v>
                </c:pt>
                <c:pt idx="29">
                  <c:v>1.502968362516738E-2</c:v>
                </c:pt>
                <c:pt idx="30">
                  <c:v>-0.70911398074194865</c:v>
                </c:pt>
                <c:pt idx="31">
                  <c:v>-2.9330132773235289</c:v>
                </c:pt>
                <c:pt idx="32">
                  <c:v>-4.3665886483323568</c:v>
                </c:pt>
                <c:pt idx="33">
                  <c:v>-15.72529782761036</c:v>
                </c:pt>
                <c:pt idx="34">
                  <c:v>-17.073170731707325</c:v>
                </c:pt>
                <c:pt idx="35">
                  <c:v>-15.975344452501814</c:v>
                </c:pt>
                <c:pt idx="36">
                  <c:v>-13.986476554461269</c:v>
                </c:pt>
                <c:pt idx="37">
                  <c:v>-14.990526162366995</c:v>
                </c:pt>
                <c:pt idx="38">
                  <c:v>-14.815637494446914</c:v>
                </c:pt>
                <c:pt idx="39">
                  <c:v>-11.756746598511613</c:v>
                </c:pt>
                <c:pt idx="40">
                  <c:v>-9.0311623098508278</c:v>
                </c:pt>
                <c:pt idx="41">
                  <c:v>-5.9809151701855949</c:v>
                </c:pt>
                <c:pt idx="42">
                  <c:v>-5.7585325514960237</c:v>
                </c:pt>
                <c:pt idx="43">
                  <c:v>-0.68778979907265436</c:v>
                </c:pt>
                <c:pt idx="44">
                  <c:v>-1.5678776290631062</c:v>
                </c:pt>
                <c:pt idx="45">
                  <c:v>9.0221187427241034</c:v>
                </c:pt>
                <c:pt idx="46">
                  <c:v>9.9306964164976339</c:v>
                </c:pt>
                <c:pt idx="47">
                  <c:v>13.204453266591857</c:v>
                </c:pt>
                <c:pt idx="48">
                  <c:v>13.594804750918566</c:v>
                </c:pt>
                <c:pt idx="49">
                  <c:v>13.399057008144016</c:v>
                </c:pt>
                <c:pt idx="50">
                  <c:v>18.539765319426333</c:v>
                </c:pt>
                <c:pt idx="51">
                  <c:v>18.144646051622793</c:v>
                </c:pt>
                <c:pt idx="52">
                  <c:v>10.431041480639658</c:v>
                </c:pt>
                <c:pt idx="53">
                  <c:v>9.3023255813953618</c:v>
                </c:pt>
                <c:pt idx="54">
                  <c:v>7.418634333120611</c:v>
                </c:pt>
                <c:pt idx="55">
                  <c:v>4.4743599719866163</c:v>
                </c:pt>
                <c:pt idx="56">
                  <c:v>4.5454545454545636</c:v>
                </c:pt>
                <c:pt idx="57">
                  <c:v>2.5398520326443319</c:v>
                </c:pt>
                <c:pt idx="58">
                  <c:v>4.182363342815405</c:v>
                </c:pt>
                <c:pt idx="59">
                  <c:v>4.3226347487992802</c:v>
                </c:pt>
                <c:pt idx="60">
                  <c:v>3.783661802316836</c:v>
                </c:pt>
                <c:pt idx="61">
                  <c:v>4.4829150287269481</c:v>
                </c:pt>
                <c:pt idx="62">
                  <c:v>1.9504326147528939</c:v>
                </c:pt>
                <c:pt idx="63">
                  <c:v>1.3194895089768639</c:v>
                </c:pt>
                <c:pt idx="64">
                  <c:v>2.1243751837694904</c:v>
                </c:pt>
                <c:pt idx="65">
                  <c:v>0.60685822914380638</c:v>
                </c:pt>
                <c:pt idx="66">
                  <c:v>4.2403089261844702</c:v>
                </c:pt>
                <c:pt idx="67">
                  <c:v>1.7354387010278658</c:v>
                </c:pt>
                <c:pt idx="68">
                  <c:v>1.092530657748048</c:v>
                </c:pt>
                <c:pt idx="69">
                  <c:v>-0.17851829812556463</c:v>
                </c:pt>
                <c:pt idx="70">
                  <c:v>-1.1438270238358668</c:v>
                </c:pt>
                <c:pt idx="71">
                  <c:v>-1.3519438760596274</c:v>
                </c:pt>
                <c:pt idx="72">
                  <c:v>-1.3698630136986203</c:v>
                </c:pt>
                <c:pt idx="73">
                  <c:v>-0.81036104478692161</c:v>
                </c:pt>
                <c:pt idx="74">
                  <c:v>-0.66168009205983003</c:v>
                </c:pt>
                <c:pt idx="75">
                  <c:v>-1.3521206945630553</c:v>
                </c:pt>
                <c:pt idx="76">
                  <c:v>-0.99330598142949367</c:v>
                </c:pt>
                <c:pt idx="77">
                  <c:v>-1.1482558139534769</c:v>
                </c:pt>
                <c:pt idx="78">
                  <c:v>-1.9234879247702623</c:v>
                </c:pt>
                <c:pt idx="79">
                  <c:v>2.5916977816824014</c:v>
                </c:pt>
                <c:pt idx="80">
                  <c:v>3.5803558300249785</c:v>
                </c:pt>
                <c:pt idx="81">
                  <c:v>3.822652757079005</c:v>
                </c:pt>
                <c:pt idx="82">
                  <c:v>3.3592117049865631</c:v>
                </c:pt>
                <c:pt idx="83">
                  <c:v>3.0594858878435405</c:v>
                </c:pt>
                <c:pt idx="84">
                  <c:v>1.9179894179894068</c:v>
                </c:pt>
                <c:pt idx="85">
                  <c:v>-0.31366255744401988</c:v>
                </c:pt>
                <c:pt idx="86">
                  <c:v>-2.0779032725166555</c:v>
                </c:pt>
                <c:pt idx="87">
                  <c:v>-2.012696580579997</c:v>
                </c:pt>
                <c:pt idx="88">
                  <c:v>-1.0541621228644251</c:v>
                </c:pt>
                <c:pt idx="89">
                  <c:v>-0.72783414203794217</c:v>
                </c:pt>
                <c:pt idx="90">
                  <c:v>-2.433355124573251</c:v>
                </c:pt>
                <c:pt idx="91">
                  <c:v>-4.3388282309284127</c:v>
                </c:pt>
                <c:pt idx="92">
                  <c:v>-4.3580097948754251</c:v>
                </c:pt>
                <c:pt idx="93">
                  <c:v>-4.1125385774779426</c:v>
                </c:pt>
                <c:pt idx="94">
                  <c:v>-4.2467138523761339</c:v>
                </c:pt>
                <c:pt idx="95">
                  <c:v>-6.0738930419781605</c:v>
                </c:pt>
                <c:pt idx="96">
                  <c:v>-8.1260364842454376</c:v>
                </c:pt>
                <c:pt idx="97">
                  <c:v>-7.7637933557734513</c:v>
                </c:pt>
                <c:pt idx="98">
                  <c:v>-7.3641404805914927</c:v>
                </c:pt>
                <c:pt idx="99">
                  <c:v>-6.9130530810572148</c:v>
                </c:pt>
                <c:pt idx="100">
                  <c:v>-6.3556208670095451</c:v>
                </c:pt>
                <c:pt idx="101">
                  <c:v>-4.9100199955565396</c:v>
                </c:pt>
                <c:pt idx="102">
                  <c:v>-3.6256700416914867</c:v>
                </c:pt>
                <c:pt idx="103">
                  <c:v>-4.7444983215218297</c:v>
                </c:pt>
                <c:pt idx="104">
                  <c:v>-5.1576994434137307</c:v>
                </c:pt>
                <c:pt idx="105">
                  <c:v>-5.4790419161676596</c:v>
                </c:pt>
                <c:pt idx="106">
                  <c:v>-4.8348167144365748</c:v>
                </c:pt>
                <c:pt idx="107">
                  <c:v>-4.0789775771026129</c:v>
                </c:pt>
                <c:pt idx="108">
                  <c:v>-5.5171872547480776</c:v>
                </c:pt>
                <c:pt idx="109">
                  <c:v>-6.8226894089646928</c:v>
                </c:pt>
                <c:pt idx="110">
                  <c:v>-6.0579455662862189</c:v>
                </c:pt>
                <c:pt idx="111">
                  <c:v>-4.9984182220816145</c:v>
                </c:pt>
                <c:pt idx="112">
                  <c:v>-4.9352687328364109</c:v>
                </c:pt>
                <c:pt idx="113">
                  <c:v>-6.7834890965732146</c:v>
                </c:pt>
                <c:pt idx="114">
                  <c:v>-10.467361915797593</c:v>
                </c:pt>
                <c:pt idx="115">
                  <c:v>-10.494165557208859</c:v>
                </c:pt>
                <c:pt idx="116">
                  <c:v>-11.071987480438178</c:v>
                </c:pt>
                <c:pt idx="117">
                  <c:v>-8.9642065251821403</c:v>
                </c:pt>
                <c:pt idx="118">
                  <c:v>-9.5585321391773022</c:v>
                </c:pt>
                <c:pt idx="119">
                  <c:v>-11.55257699058561</c:v>
                </c:pt>
                <c:pt idx="120">
                  <c:v>-10.432760196029573</c:v>
                </c:pt>
                <c:pt idx="121">
                  <c:v>-5.670498084291185</c:v>
                </c:pt>
                <c:pt idx="122">
                  <c:v>-2.7017841971113055</c:v>
                </c:pt>
                <c:pt idx="123">
                  <c:v>-2.3976023976024057</c:v>
                </c:pt>
                <c:pt idx="124">
                  <c:v>-3.6150544734235686</c:v>
                </c:pt>
                <c:pt idx="125">
                  <c:v>-1.8464366279555464</c:v>
                </c:pt>
                <c:pt idx="126">
                  <c:v>0.48317515099222436</c:v>
                </c:pt>
                <c:pt idx="127">
                  <c:v>1.7324350336862278</c:v>
                </c:pt>
                <c:pt idx="128">
                  <c:v>1.8741750989881174</c:v>
                </c:pt>
                <c:pt idx="129">
                  <c:v>0.10438413361169498</c:v>
                </c:pt>
                <c:pt idx="130">
                  <c:v>0.86758391026202342</c:v>
                </c:pt>
                <c:pt idx="131">
                  <c:v>5.7640267003427752</c:v>
                </c:pt>
                <c:pt idx="132">
                  <c:v>9.8859315589353578</c:v>
                </c:pt>
                <c:pt idx="133">
                  <c:v>6.7785901254625784</c:v>
                </c:pt>
                <c:pt idx="134">
                  <c:v>0.72476423332168916</c:v>
                </c:pt>
                <c:pt idx="135">
                  <c:v>-2.4564994882292694</c:v>
                </c:pt>
                <c:pt idx="136">
                  <c:v>-3.5793800308272021</c:v>
                </c:pt>
                <c:pt idx="137">
                  <c:v>-2.5876744977868626</c:v>
                </c:pt>
                <c:pt idx="138">
                  <c:v>2.3183925811437427</c:v>
                </c:pt>
                <c:pt idx="139">
                  <c:v>2.451191192913055</c:v>
                </c:pt>
                <c:pt idx="140">
                  <c:v>5.2427016755916336</c:v>
                </c:pt>
                <c:pt idx="141">
                  <c:v>4.1536322558220382</c:v>
                </c:pt>
                <c:pt idx="142">
                  <c:v>2.8236316246741966</c:v>
                </c:pt>
                <c:pt idx="143">
                  <c:v>0.82729211087419952</c:v>
                </c:pt>
                <c:pt idx="144">
                  <c:v>1.2406110220271742</c:v>
                </c:pt>
                <c:pt idx="145">
                  <c:v>-0.45646661031275743</c:v>
                </c:pt>
                <c:pt idx="146">
                  <c:v>-0.67620286085825854</c:v>
                </c:pt>
                <c:pt idx="147">
                  <c:v>1.8363064008394496</c:v>
                </c:pt>
                <c:pt idx="148">
                  <c:v>3.9609236234458334</c:v>
                </c:pt>
                <c:pt idx="149">
                  <c:v>1.1709192590003525</c:v>
                </c:pt>
                <c:pt idx="150">
                  <c:v>-2.6602886874790213</c:v>
                </c:pt>
                <c:pt idx="151">
                  <c:v>-1.4523169912693117</c:v>
                </c:pt>
                <c:pt idx="152">
                  <c:v>-3.5371358227328584</c:v>
                </c:pt>
                <c:pt idx="153">
                  <c:v>-1.3849491072918376</c:v>
                </c:pt>
                <c:pt idx="154">
                  <c:v>-0.95479509928178741</c:v>
                </c:pt>
                <c:pt idx="155">
                  <c:v>-2.70681779732702</c:v>
                </c:pt>
                <c:pt idx="156">
                  <c:v>-4.0680226742247383</c:v>
                </c:pt>
                <c:pt idx="157">
                  <c:v>-1.537024456521741</c:v>
                </c:pt>
                <c:pt idx="158">
                  <c:v>7.8554595443836445E-2</c:v>
                </c:pt>
                <c:pt idx="159">
                  <c:v>-1.5541816932852381</c:v>
                </c:pt>
                <c:pt idx="160">
                  <c:v>-2.127114300358798</c:v>
                </c:pt>
                <c:pt idx="161">
                  <c:v>7.7733632751773543E-2</c:v>
                </c:pt>
                <c:pt idx="162">
                  <c:v>1.2414863350288921</c:v>
                </c:pt>
                <c:pt idx="163">
                  <c:v>-0.28963284777238557</c:v>
                </c:pt>
                <c:pt idx="164">
                  <c:v>5.9554194316822504E-2</c:v>
                </c:pt>
                <c:pt idx="165">
                  <c:v>-0.35532994923858013</c:v>
                </c:pt>
                <c:pt idx="166">
                  <c:v>-4.2654837058520009E-2</c:v>
                </c:pt>
                <c:pt idx="167">
                  <c:v>2.1039819161884905</c:v>
                </c:pt>
                <c:pt idx="168">
                  <c:v>2.4157108098713946</c:v>
                </c:pt>
                <c:pt idx="169">
                  <c:v>0.84519189305735565</c:v>
                </c:pt>
                <c:pt idx="170">
                  <c:v>-1.1686725972440288</c:v>
                </c:pt>
                <c:pt idx="171">
                  <c:v>-0.68033144352376895</c:v>
                </c:pt>
                <c:pt idx="172">
                  <c:v>-0.20947892118355146</c:v>
                </c:pt>
                <c:pt idx="173">
                  <c:v>0.4401484422197211</c:v>
                </c:pt>
                <c:pt idx="174">
                  <c:v>-1.0218853785233781</c:v>
                </c:pt>
                <c:pt idx="175">
                  <c:v>0.57240495514737433</c:v>
                </c:pt>
                <c:pt idx="176">
                  <c:v>-0.36561516877815886</c:v>
                </c:pt>
                <c:pt idx="177">
                  <c:v>-0.69621327899474217</c:v>
                </c:pt>
                <c:pt idx="178">
                  <c:v>-8.5346078347743586E-3</c:v>
                </c:pt>
                <c:pt idx="179">
                  <c:v>0.74080381471390033</c:v>
                </c:pt>
                <c:pt idx="180">
                  <c:v>0.86543356524689985</c:v>
                </c:pt>
                <c:pt idx="181">
                  <c:v>2.189344051996911</c:v>
                </c:pt>
                <c:pt idx="182">
                  <c:v>7.4126367807977465</c:v>
                </c:pt>
                <c:pt idx="184">
                  <c:v>9.3413802151666303</c:v>
                </c:pt>
                <c:pt idx="185">
                  <c:v>6.7279601306066317</c:v>
                </c:pt>
                <c:pt idx="186">
                  <c:v>4.8954658866041445</c:v>
                </c:pt>
                <c:pt idx="187">
                  <c:v>3.1855249745158001</c:v>
                </c:pt>
                <c:pt idx="188">
                  <c:v>3.0465949820788469</c:v>
                </c:pt>
                <c:pt idx="189">
                  <c:v>5.7113543091655323</c:v>
                </c:pt>
                <c:pt idx="190">
                  <c:v>4.8822123591669504</c:v>
                </c:pt>
                <c:pt idx="191">
                  <c:v>2.256783027639254</c:v>
                </c:pt>
                <c:pt idx="192">
                  <c:v>2.9104979811574765</c:v>
                </c:pt>
                <c:pt idx="193">
                  <c:v>1.4143442965938673</c:v>
                </c:pt>
                <c:pt idx="194">
                  <c:v>0.57509037134407071</c:v>
                </c:pt>
                <c:pt idx="195">
                  <c:v>1.1143887250081936</c:v>
                </c:pt>
                <c:pt idx="196">
                  <c:v>-1.6638668906487468</c:v>
                </c:pt>
                <c:pt idx="197">
                  <c:v>-0.4669511311488595</c:v>
                </c:pt>
                <c:pt idx="198">
                  <c:v>1.6896325459317605</c:v>
                </c:pt>
                <c:pt idx="199">
                  <c:v>2.0745863176092829</c:v>
                </c:pt>
                <c:pt idx="200">
                  <c:v>1.0517598343685268</c:v>
                </c:pt>
                <c:pt idx="201">
                  <c:v>-3.291814946619223</c:v>
                </c:pt>
                <c:pt idx="202">
                  <c:v>-2.1158854166666621</c:v>
                </c:pt>
                <c:pt idx="203">
                  <c:v>-3.0004959497437671</c:v>
                </c:pt>
                <c:pt idx="204">
                  <c:v>-4.1114925617132592</c:v>
                </c:pt>
                <c:pt idx="205">
                  <c:v>-3.0945700610661824</c:v>
                </c:pt>
                <c:pt idx="206">
                  <c:v>-5.5546479333442225</c:v>
                </c:pt>
                <c:pt idx="207">
                  <c:v>-5.5105348460291825</c:v>
                </c:pt>
                <c:pt idx="208">
                  <c:v>-5.10859838932726</c:v>
                </c:pt>
                <c:pt idx="209">
                  <c:v>-3.8178435654776339</c:v>
                </c:pt>
                <c:pt idx="210">
                  <c:v>-4.1216325213744147</c:v>
                </c:pt>
                <c:pt idx="211">
                  <c:v>-5.3391402532462218</c:v>
                </c:pt>
                <c:pt idx="212">
                  <c:v>-3.3846910342566754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1-4773-B2B9-AEB3CE35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36736"/>
        <c:axId val="1298121984"/>
      </c:scatterChart>
      <c:valAx>
        <c:axId val="9060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YOY % Change WTI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21984"/>
        <c:crosses val="autoZero"/>
        <c:crossBetween val="midCat"/>
      </c:valAx>
      <c:valAx>
        <c:axId val="1298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YOY % Change in CEER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2005-2019 CEER and WTI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CEER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840551181102361E-2"/>
                  <c:y val="-4.1255832604257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Sheet1!$E$14:$E$182</c:f>
              <c:numCache>
                <c:formatCode>General</c:formatCode>
                <c:ptCount val="169"/>
                <c:pt idx="0">
                  <c:v>39.816396242527738</c:v>
                </c:pt>
                <c:pt idx="1">
                  <c:v>27.995846313603334</c:v>
                </c:pt>
                <c:pt idx="2">
                  <c:v>15.68555083963831</c:v>
                </c:pt>
                <c:pt idx="3">
                  <c:v>31.06832767081918</c:v>
                </c:pt>
                <c:pt idx="4">
                  <c:v>42.163355408388533</c:v>
                </c:pt>
                <c:pt idx="5">
                  <c:v>25.909494232475598</c:v>
                </c:pt>
                <c:pt idx="6">
                  <c:v>26.118644067796602</c:v>
                </c:pt>
                <c:pt idx="7">
                  <c:v>12.386521003231286</c:v>
                </c:pt>
                <c:pt idx="8">
                  <c:v>-2.7290745540478825</c:v>
                </c:pt>
                <c:pt idx="9">
                  <c:v>-5.4127850947638896</c:v>
                </c:pt>
                <c:pt idx="10">
                  <c:v>1.3031550068587072</c:v>
                </c:pt>
                <c:pt idx="11">
                  <c:v>4.2922066992088945</c:v>
                </c:pt>
                <c:pt idx="12">
                  <c:v>-16.765918460833714</c:v>
                </c:pt>
                <c:pt idx="13">
                  <c:v>-3.8130780464059733</c:v>
                </c:pt>
                <c:pt idx="14">
                  <c:v>-3.5890891689264639</c:v>
                </c:pt>
                <c:pt idx="15">
                  <c:v>-7.8629032258064528</c:v>
                </c:pt>
                <c:pt idx="16">
                  <c:v>-10.417843026538682</c:v>
                </c:pt>
                <c:pt idx="17">
                  <c:v>-4.8766737138830267</c:v>
                </c:pt>
                <c:pt idx="18">
                  <c:v>-0.38973256282756624</c:v>
                </c:pt>
                <c:pt idx="19">
                  <c:v>-0.93099671412925356</c:v>
                </c:pt>
                <c:pt idx="20">
                  <c:v>25.266457680250792</c:v>
                </c:pt>
                <c:pt idx="21">
                  <c:v>45.69536423841059</c:v>
                </c:pt>
                <c:pt idx="22">
                  <c:v>60.409614082599859</c:v>
                </c:pt>
                <c:pt idx="23">
                  <c:v>47.982569399612643</c:v>
                </c:pt>
                <c:pt idx="24">
                  <c:v>70.555861309851409</c:v>
                </c:pt>
                <c:pt idx="25">
                  <c:v>60.914304993252358</c:v>
                </c:pt>
                <c:pt idx="26">
                  <c:v>74.470549305095972</c:v>
                </c:pt>
                <c:pt idx="27">
                  <c:v>75.961237886839641</c:v>
                </c:pt>
                <c:pt idx="28">
                  <c:v>97.604790419161674</c:v>
                </c:pt>
                <c:pt idx="29">
                  <c:v>98.37012890798637</c:v>
                </c:pt>
                <c:pt idx="30">
                  <c:v>79.93793847814355</c:v>
                </c:pt>
                <c:pt idx="31">
                  <c:v>61.235489220563856</c:v>
                </c:pt>
                <c:pt idx="32">
                  <c:v>30.267767767767769</c:v>
                </c:pt>
                <c:pt idx="33">
                  <c:v>-10.710955710955709</c:v>
                </c:pt>
                <c:pt idx="34">
                  <c:v>-39.527276564313595</c:v>
                </c:pt>
                <c:pt idx="35">
                  <c:v>-55.153233722325226</c:v>
                </c:pt>
                <c:pt idx="36">
                  <c:v>-55.136065397440035</c:v>
                </c:pt>
                <c:pt idx="37">
                  <c:v>-59.020861725547746</c:v>
                </c:pt>
                <c:pt idx="38">
                  <c:v>-54.537695590327175</c:v>
                </c:pt>
                <c:pt idx="39">
                  <c:v>-55.89802806892876</c:v>
                </c:pt>
                <c:pt idx="40">
                  <c:v>-52.92663476874003</c:v>
                </c:pt>
                <c:pt idx="41">
                  <c:v>-47.983268598745141</c:v>
                </c:pt>
                <c:pt idx="42">
                  <c:v>-51.900727299992496</c:v>
                </c:pt>
                <c:pt idx="43">
                  <c:v>-39.10173995028714</c:v>
                </c:pt>
                <c:pt idx="44">
                  <c:v>-33.330131591585825</c:v>
                </c:pt>
                <c:pt idx="45">
                  <c:v>-1.1617282339120227</c:v>
                </c:pt>
                <c:pt idx="46">
                  <c:v>36.084452975047974</c:v>
                </c:pt>
                <c:pt idx="47">
                  <c:v>81.10408560311285</c:v>
                </c:pt>
                <c:pt idx="48">
                  <c:v>87.796691440901455</c:v>
                </c:pt>
                <c:pt idx="49">
                  <c:v>95.420823740086973</c:v>
                </c:pt>
                <c:pt idx="50">
                  <c:v>69.378389653733848</c:v>
                </c:pt>
                <c:pt idx="51">
                  <c:v>69.768378650553899</c:v>
                </c:pt>
                <c:pt idx="52">
                  <c:v>24.919532441131619</c:v>
                </c:pt>
                <c:pt idx="53">
                  <c:v>8.1849511774842085</c:v>
                </c:pt>
                <c:pt idx="54">
                  <c:v>18.971161340607928</c:v>
                </c:pt>
                <c:pt idx="55">
                  <c:v>7.8114004222378579</c:v>
                </c:pt>
                <c:pt idx="56">
                  <c:v>8.3993660855784462</c:v>
                </c:pt>
                <c:pt idx="57">
                  <c:v>8.148441627047017</c:v>
                </c:pt>
                <c:pt idx="58">
                  <c:v>8.0266700859084565</c:v>
                </c:pt>
                <c:pt idx="59">
                  <c:v>19.712635960789591</c:v>
                </c:pt>
                <c:pt idx="60">
                  <c:v>13.838886761138777</c:v>
                </c:pt>
                <c:pt idx="61">
                  <c:v>15.957586071475321</c:v>
                </c:pt>
                <c:pt idx="62">
                  <c:v>26.674876847290633</c:v>
                </c:pt>
                <c:pt idx="63">
                  <c:v>29.944240123383548</c:v>
                </c:pt>
                <c:pt idx="64">
                  <c:v>36.832112828858165</c:v>
                </c:pt>
                <c:pt idx="65">
                  <c:v>27.767454207592252</c:v>
                </c:pt>
                <c:pt idx="66">
                  <c:v>27.489517819706506</c:v>
                </c:pt>
                <c:pt idx="67">
                  <c:v>12.702349869451703</c:v>
                </c:pt>
                <c:pt idx="68">
                  <c:v>13.662945241892613</c:v>
                </c:pt>
                <c:pt idx="69">
                  <c:v>5.409695933569413</c:v>
                </c:pt>
                <c:pt idx="70">
                  <c:v>15.323442136498514</c:v>
                </c:pt>
                <c:pt idx="71">
                  <c:v>10.555243970835667</c:v>
                </c:pt>
                <c:pt idx="72">
                  <c:v>12.448132780082981</c:v>
                </c:pt>
                <c:pt idx="73">
                  <c:v>15.375931361481152</c:v>
                </c:pt>
                <c:pt idx="74">
                  <c:v>3.2082442154384569</c:v>
                </c:pt>
                <c:pt idx="75">
                  <c:v>-5.669679539852102</c:v>
                </c:pt>
                <c:pt idx="76">
                  <c:v>-6.1843409316154698</c:v>
                </c:pt>
                <c:pt idx="77">
                  <c:v>-14.5023893621442</c:v>
                </c:pt>
                <c:pt idx="78">
                  <c:v>-9.6608427543679252</c:v>
                </c:pt>
                <c:pt idx="79">
                  <c:v>9.035097880227033</c:v>
                </c:pt>
                <c:pt idx="80">
                  <c:v>10.512160898035559</c:v>
                </c:pt>
                <c:pt idx="81">
                  <c:v>3.6723818350324402</c:v>
                </c:pt>
                <c:pt idx="82">
                  <c:v>-10.940716344174554</c:v>
                </c:pt>
                <c:pt idx="83">
                  <c:v>-10.85633116883117</c:v>
                </c:pt>
                <c:pt idx="84">
                  <c:v>-5.4951630597386965</c:v>
                </c:pt>
                <c:pt idx="85">
                  <c:v>-6.7416829745596871</c:v>
                </c:pt>
                <c:pt idx="86">
                  <c:v>-12.452901281085154</c:v>
                </c:pt>
                <c:pt idx="87">
                  <c:v>-10.936895083236545</c:v>
                </c:pt>
                <c:pt idx="88">
                  <c:v>-0.1584618635115059</c:v>
                </c:pt>
                <c:pt idx="89">
                  <c:v>16.366950182260023</c:v>
                </c:pt>
                <c:pt idx="90">
                  <c:v>19.078498293515352</c:v>
                </c:pt>
                <c:pt idx="91">
                  <c:v>13.215765430787208</c:v>
                </c:pt>
                <c:pt idx="92">
                  <c:v>12.464289493175325</c:v>
                </c:pt>
                <c:pt idx="93">
                  <c:v>12.347748351771161</c:v>
                </c:pt>
                <c:pt idx="94">
                  <c:v>8.4710505027158192</c:v>
                </c:pt>
                <c:pt idx="95">
                  <c:v>11.11996357842021</c:v>
                </c:pt>
                <c:pt idx="96">
                  <c:v>-0.14774166314900861</c:v>
                </c:pt>
                <c:pt idx="97">
                  <c:v>5.7811352428916072</c:v>
                </c:pt>
                <c:pt idx="98">
                  <c:v>8.4570690768237569</c:v>
                </c:pt>
                <c:pt idx="99">
                  <c:v>10.921538795913929</c:v>
                </c:pt>
                <c:pt idx="100">
                  <c:v>8.1155433287482808</c:v>
                </c:pt>
                <c:pt idx="101">
                  <c:v>10.462566565730407</c:v>
                </c:pt>
                <c:pt idx="102">
                  <c:v>-1.0318142734307807</c:v>
                </c:pt>
                <c:pt idx="103">
                  <c:v>-9.4116543117199836</c:v>
                </c:pt>
                <c:pt idx="104">
                  <c:v>-12.305955405024003</c:v>
                </c:pt>
                <c:pt idx="105">
                  <c:v>-16.05331211458126</c:v>
                </c:pt>
                <c:pt idx="106">
                  <c:v>-19.252077562326864</c:v>
                </c:pt>
                <c:pt idx="107">
                  <c:v>-39.270715968452322</c:v>
                </c:pt>
                <c:pt idx="108">
                  <c:v>-50.09511731135067</c:v>
                </c:pt>
                <c:pt idx="109">
                  <c:v>-49.831382662170206</c:v>
                </c:pt>
                <c:pt idx="110">
                  <c:v>-52.55952380952381</c:v>
                </c:pt>
                <c:pt idx="111">
                  <c:v>-46.654256882531591</c:v>
                </c:pt>
                <c:pt idx="112">
                  <c:v>-41.994519475435503</c:v>
                </c:pt>
                <c:pt idx="113">
                  <c:v>-43.454012666603653</c:v>
                </c:pt>
                <c:pt idx="114">
                  <c:v>-50.863983009943048</c:v>
                </c:pt>
                <c:pt idx="115">
                  <c:v>-55.593536357986331</c:v>
                </c:pt>
                <c:pt idx="116">
                  <c:v>-51.206952043772127</c:v>
                </c:pt>
                <c:pt idx="117">
                  <c:v>-45.236966824644554</c:v>
                </c:pt>
                <c:pt idx="118">
                  <c:v>-44.003166644676085</c:v>
                </c:pt>
                <c:pt idx="119">
                  <c:v>-37.274413897790524</c:v>
                </c:pt>
                <c:pt idx="120">
                  <c:v>-32.909783989834814</c:v>
                </c:pt>
                <c:pt idx="121">
                  <c:v>-40.055357848952148</c:v>
                </c:pt>
                <c:pt idx="122">
                  <c:v>-21.476369719782522</c:v>
                </c:pt>
                <c:pt idx="123">
                  <c:v>-25.160697887970617</c:v>
                </c:pt>
                <c:pt idx="124">
                  <c:v>-21.191159102412691</c:v>
                </c:pt>
                <c:pt idx="125">
                  <c:v>-18.488799732530932</c:v>
                </c:pt>
                <c:pt idx="126">
                  <c:v>-12.278978388998036</c:v>
                </c:pt>
                <c:pt idx="127">
                  <c:v>4.3153720550501555</c:v>
                </c:pt>
                <c:pt idx="128">
                  <c:v>-0.65963060686015207</c:v>
                </c:pt>
                <c:pt idx="129">
                  <c:v>7.7022933794894044</c:v>
                </c:pt>
                <c:pt idx="130">
                  <c:v>7.587181903864276</c:v>
                </c:pt>
                <c:pt idx="131">
                  <c:v>39.741866093035767</c:v>
                </c:pt>
                <c:pt idx="132">
                  <c:v>65.719696969696969</c:v>
                </c:pt>
                <c:pt idx="133">
                  <c:v>76.352242744063318</c:v>
                </c:pt>
                <c:pt idx="134">
                  <c:v>31.371504660452736</c:v>
                </c:pt>
                <c:pt idx="135">
                  <c:v>25.300613496932524</c:v>
                </c:pt>
                <c:pt idx="136">
                  <c:v>3.7893384714193878</c:v>
                </c:pt>
                <c:pt idx="137">
                  <c:v>-7.3420836751435568</c:v>
                </c:pt>
                <c:pt idx="138">
                  <c:v>4.4344904815229649</c:v>
                </c:pt>
                <c:pt idx="139">
                  <c:v>7.4239713774597513</c:v>
                </c:pt>
                <c:pt idx="140">
                  <c:v>10.270030987162462</c:v>
                </c:pt>
                <c:pt idx="141">
                  <c:v>3.6159100040176724</c:v>
                </c:pt>
                <c:pt idx="142">
                  <c:v>24.04730617608411</c:v>
                </c:pt>
                <c:pt idx="143">
                  <c:v>11.371945353088329</c:v>
                </c:pt>
                <c:pt idx="144">
                  <c:v>21.333333333333336</c:v>
                </c:pt>
                <c:pt idx="145">
                  <c:v>16.383018515055166</c:v>
                </c:pt>
                <c:pt idx="146">
                  <c:v>27.163997567403204</c:v>
                </c:pt>
                <c:pt idx="147">
                  <c:v>29.749314531923222</c:v>
                </c:pt>
                <c:pt idx="148">
                  <c:v>44.348184818481869</c:v>
                </c:pt>
                <c:pt idx="149">
                  <c:v>50.221336874723342</c:v>
                </c:pt>
                <c:pt idx="150">
                  <c:v>52.219601115161915</c:v>
                </c:pt>
                <c:pt idx="151">
                  <c:v>41.673605328892599</c:v>
                </c:pt>
                <c:pt idx="152">
                  <c:v>40.96748293857889</c:v>
                </c:pt>
                <c:pt idx="153">
                  <c:v>37.165568049631645</c:v>
                </c:pt>
                <c:pt idx="154">
                  <c:v>0.56497175141242995</c:v>
                </c:pt>
                <c:pt idx="155">
                  <c:v>-14.443676572218381</c:v>
                </c:pt>
                <c:pt idx="156">
                  <c:v>-19.340659340659343</c:v>
                </c:pt>
                <c:pt idx="157">
                  <c:v>-11.698537682789642</c:v>
                </c:pt>
                <c:pt idx="158">
                  <c:v>-7.3011318348477587</c:v>
                </c:pt>
                <c:pt idx="159">
                  <c:v>-3.6075471698113217</c:v>
                </c:pt>
                <c:pt idx="160">
                  <c:v>-13.075164332666484</c:v>
                </c:pt>
                <c:pt idx="161">
                  <c:v>-19.463680565787545</c:v>
                </c:pt>
                <c:pt idx="162">
                  <c:v>-19.202592279515361</c:v>
                </c:pt>
                <c:pt idx="163">
                  <c:v>-19.468116367910664</c:v>
                </c:pt>
                <c:pt idx="164">
                  <c:v>-18.909298020788835</c:v>
                </c:pt>
                <c:pt idx="165">
                  <c:v>-23.731448763250881</c:v>
                </c:pt>
                <c:pt idx="166">
                  <c:v>0.12289325842696679</c:v>
                </c:pt>
                <c:pt idx="167">
                  <c:v>20.920840064620354</c:v>
                </c:pt>
                <c:pt idx="168">
                  <c:v>11.950175165434022</c:v>
                </c:pt>
              </c:numCache>
            </c:numRef>
          </c:xVal>
          <c:yVal>
            <c:numRef>
              <c:f>Sheet1!$D$14:$D$182</c:f>
              <c:numCache>
                <c:formatCode>General</c:formatCode>
                <c:ptCount val="169"/>
                <c:pt idx="0">
                  <c:v>6.9071112623341318</c:v>
                </c:pt>
                <c:pt idx="1">
                  <c:v>9.1832343575178612</c:v>
                </c:pt>
                <c:pt idx="2">
                  <c:v>6.5020715312420725</c:v>
                </c:pt>
                <c:pt idx="3">
                  <c:v>8.8222698072805112</c:v>
                </c:pt>
                <c:pt idx="4">
                  <c:v>12.680340691812969</c:v>
                </c:pt>
                <c:pt idx="5">
                  <c:v>10.783394425027709</c:v>
                </c:pt>
                <c:pt idx="6">
                  <c:v>7.041781796868456</c:v>
                </c:pt>
                <c:pt idx="7">
                  <c:v>6.821576763485476</c:v>
                </c:pt>
                <c:pt idx="8">
                  <c:v>4.8094079480940737</c:v>
                </c:pt>
                <c:pt idx="9">
                  <c:v>3.1282754172377616</c:v>
                </c:pt>
                <c:pt idx="10">
                  <c:v>1.6823633582870396</c:v>
                </c:pt>
                <c:pt idx="11">
                  <c:v>-1.9648233243543052</c:v>
                </c:pt>
                <c:pt idx="12">
                  <c:v>-3.0315085932527066</c:v>
                </c:pt>
                <c:pt idx="13">
                  <c:v>-3.6969888065584091</c:v>
                </c:pt>
                <c:pt idx="14">
                  <c:v>-3.1120990790727117</c:v>
                </c:pt>
                <c:pt idx="15">
                  <c:v>-1.5977961432506897</c:v>
                </c:pt>
                <c:pt idx="16">
                  <c:v>-0.22367913613574394</c:v>
                </c:pt>
                <c:pt idx="17">
                  <c:v>2.393044013542617</c:v>
                </c:pt>
                <c:pt idx="18">
                  <c:v>4.795056320400497</c:v>
                </c:pt>
                <c:pt idx="19">
                  <c:v>3.5658794282162862</c:v>
                </c:pt>
                <c:pt idx="20">
                  <c:v>5.7958678325466302</c:v>
                </c:pt>
                <c:pt idx="21">
                  <c:v>11.562817606129304</c:v>
                </c:pt>
                <c:pt idx="22">
                  <c:v>12.951234958834718</c:v>
                </c:pt>
                <c:pt idx="23">
                  <c:v>11.443348957491525</c:v>
                </c:pt>
                <c:pt idx="24">
                  <c:v>11.643554607368504</c:v>
                </c:pt>
                <c:pt idx="25">
                  <c:v>12.318899893590896</c:v>
                </c:pt>
                <c:pt idx="26">
                  <c:v>10.668633235004913</c:v>
                </c:pt>
                <c:pt idx="27">
                  <c:v>6.4069748840185614</c:v>
                </c:pt>
                <c:pt idx="28">
                  <c:v>4.6846011131725209</c:v>
                </c:pt>
                <c:pt idx="29">
                  <c:v>1.502968362516738E-2</c:v>
                </c:pt>
                <c:pt idx="30">
                  <c:v>-0.70911398074194865</c:v>
                </c:pt>
                <c:pt idx="31">
                  <c:v>-2.9330132773235289</c:v>
                </c:pt>
                <c:pt idx="32">
                  <c:v>-4.3665886483323568</c:v>
                </c:pt>
                <c:pt idx="33">
                  <c:v>-15.72529782761036</c:v>
                </c:pt>
                <c:pt idx="34">
                  <c:v>-17.073170731707325</c:v>
                </c:pt>
                <c:pt idx="35">
                  <c:v>-15.975344452501814</c:v>
                </c:pt>
                <c:pt idx="36">
                  <c:v>-13.986476554461269</c:v>
                </c:pt>
                <c:pt idx="37">
                  <c:v>-14.990526162366995</c:v>
                </c:pt>
                <c:pt idx="38">
                  <c:v>-14.815637494446914</c:v>
                </c:pt>
                <c:pt idx="39">
                  <c:v>-11.756746598511613</c:v>
                </c:pt>
                <c:pt idx="40">
                  <c:v>-9.0311623098508278</c:v>
                </c:pt>
                <c:pt idx="41">
                  <c:v>-5.9809151701855949</c:v>
                </c:pt>
                <c:pt idx="42">
                  <c:v>-5.7585325514960237</c:v>
                </c:pt>
                <c:pt idx="43">
                  <c:v>-0.68778979907265436</c:v>
                </c:pt>
                <c:pt idx="44">
                  <c:v>-1.5678776290631062</c:v>
                </c:pt>
                <c:pt idx="45">
                  <c:v>9.0221187427241034</c:v>
                </c:pt>
                <c:pt idx="46">
                  <c:v>9.9306964164976339</c:v>
                </c:pt>
                <c:pt idx="47">
                  <c:v>13.204453266591857</c:v>
                </c:pt>
                <c:pt idx="48">
                  <c:v>13.594804750918566</c:v>
                </c:pt>
                <c:pt idx="49">
                  <c:v>13.399057008144016</c:v>
                </c:pt>
                <c:pt idx="50">
                  <c:v>18.539765319426333</c:v>
                </c:pt>
                <c:pt idx="51">
                  <c:v>18.144646051622793</c:v>
                </c:pt>
                <c:pt idx="52">
                  <c:v>10.431041480639658</c:v>
                </c:pt>
                <c:pt idx="53">
                  <c:v>9.3023255813953618</c:v>
                </c:pt>
                <c:pt idx="54">
                  <c:v>7.418634333120611</c:v>
                </c:pt>
                <c:pt idx="55">
                  <c:v>4.4743599719866163</c:v>
                </c:pt>
                <c:pt idx="56">
                  <c:v>4.5454545454545636</c:v>
                </c:pt>
                <c:pt idx="57">
                  <c:v>2.5398520326443319</c:v>
                </c:pt>
                <c:pt idx="58">
                  <c:v>4.182363342815405</c:v>
                </c:pt>
                <c:pt idx="59">
                  <c:v>4.3226347487992802</c:v>
                </c:pt>
                <c:pt idx="60">
                  <c:v>3.783661802316836</c:v>
                </c:pt>
                <c:pt idx="61">
                  <c:v>4.4829150287269481</c:v>
                </c:pt>
                <c:pt idx="62">
                  <c:v>1.9504326147528939</c:v>
                </c:pt>
                <c:pt idx="63">
                  <c:v>1.3194895089768639</c:v>
                </c:pt>
                <c:pt idx="64">
                  <c:v>2.1243751837694904</c:v>
                </c:pt>
                <c:pt idx="65">
                  <c:v>0.60685822914380638</c:v>
                </c:pt>
                <c:pt idx="66">
                  <c:v>4.2403089261844702</c:v>
                </c:pt>
                <c:pt idx="67">
                  <c:v>1.7354387010278658</c:v>
                </c:pt>
                <c:pt idx="68">
                  <c:v>1.092530657748048</c:v>
                </c:pt>
                <c:pt idx="69">
                  <c:v>-0.17851829812556463</c:v>
                </c:pt>
                <c:pt idx="70">
                  <c:v>-1.1438270238358668</c:v>
                </c:pt>
                <c:pt idx="71">
                  <c:v>-1.3519438760596274</c:v>
                </c:pt>
                <c:pt idx="72">
                  <c:v>-1.3698630136986203</c:v>
                </c:pt>
                <c:pt idx="73">
                  <c:v>-0.81036104478692161</c:v>
                </c:pt>
                <c:pt idx="74">
                  <c:v>-0.66168009205983003</c:v>
                </c:pt>
                <c:pt idx="75">
                  <c:v>-1.3521206945630553</c:v>
                </c:pt>
                <c:pt idx="76">
                  <c:v>-0.99330598142949367</c:v>
                </c:pt>
                <c:pt idx="77">
                  <c:v>-1.1482558139534769</c:v>
                </c:pt>
                <c:pt idx="78">
                  <c:v>-1.9234879247702623</c:v>
                </c:pt>
                <c:pt idx="79">
                  <c:v>2.5916977816824014</c:v>
                </c:pt>
                <c:pt idx="80">
                  <c:v>3.5803558300249785</c:v>
                </c:pt>
                <c:pt idx="81">
                  <c:v>3.822652757079005</c:v>
                </c:pt>
                <c:pt idx="82">
                  <c:v>3.3592117049865631</c:v>
                </c:pt>
                <c:pt idx="83">
                  <c:v>3.0594858878435405</c:v>
                </c:pt>
                <c:pt idx="84">
                  <c:v>1.9179894179894068</c:v>
                </c:pt>
                <c:pt idx="85">
                  <c:v>-0.31366255744401988</c:v>
                </c:pt>
                <c:pt idx="86">
                  <c:v>-2.0779032725166555</c:v>
                </c:pt>
                <c:pt idx="87">
                  <c:v>-2.012696580579997</c:v>
                </c:pt>
                <c:pt idx="88">
                  <c:v>-1.0541621228644251</c:v>
                </c:pt>
                <c:pt idx="89">
                  <c:v>-0.72783414203794217</c:v>
                </c:pt>
                <c:pt idx="90">
                  <c:v>-2.433355124573251</c:v>
                </c:pt>
                <c:pt idx="91">
                  <c:v>-4.3388282309284127</c:v>
                </c:pt>
                <c:pt idx="92">
                  <c:v>-4.3580097948754251</c:v>
                </c:pt>
                <c:pt idx="93">
                  <c:v>-4.1125385774779426</c:v>
                </c:pt>
                <c:pt idx="94">
                  <c:v>-4.2467138523761339</c:v>
                </c:pt>
                <c:pt idx="95">
                  <c:v>-6.0738930419781605</c:v>
                </c:pt>
                <c:pt idx="96">
                  <c:v>-8.1260364842454376</c:v>
                </c:pt>
                <c:pt idx="97">
                  <c:v>-7.7637933557734513</c:v>
                </c:pt>
                <c:pt idx="98">
                  <c:v>-7.3641404805914927</c:v>
                </c:pt>
                <c:pt idx="99">
                  <c:v>-6.9130530810572148</c:v>
                </c:pt>
                <c:pt idx="100">
                  <c:v>-6.3556208670095451</c:v>
                </c:pt>
                <c:pt idx="101">
                  <c:v>-4.9100199955565396</c:v>
                </c:pt>
                <c:pt idx="102">
                  <c:v>-3.6256700416914867</c:v>
                </c:pt>
                <c:pt idx="103">
                  <c:v>-4.7444983215218297</c:v>
                </c:pt>
                <c:pt idx="104">
                  <c:v>-5.1576994434137307</c:v>
                </c:pt>
                <c:pt idx="105">
                  <c:v>-5.4790419161676596</c:v>
                </c:pt>
                <c:pt idx="106">
                  <c:v>-4.8348167144365748</c:v>
                </c:pt>
                <c:pt idx="107">
                  <c:v>-4.0789775771026129</c:v>
                </c:pt>
                <c:pt idx="108">
                  <c:v>-5.5171872547480776</c:v>
                </c:pt>
                <c:pt idx="109">
                  <c:v>-6.8226894089646928</c:v>
                </c:pt>
                <c:pt idx="110">
                  <c:v>-6.0579455662862189</c:v>
                </c:pt>
                <c:pt idx="111">
                  <c:v>-4.9984182220816145</c:v>
                </c:pt>
                <c:pt idx="112">
                  <c:v>-4.9352687328364109</c:v>
                </c:pt>
                <c:pt idx="113">
                  <c:v>-6.7834890965732146</c:v>
                </c:pt>
                <c:pt idx="114">
                  <c:v>-10.467361915797593</c:v>
                </c:pt>
                <c:pt idx="115">
                  <c:v>-10.494165557208859</c:v>
                </c:pt>
                <c:pt idx="116">
                  <c:v>-11.071987480438178</c:v>
                </c:pt>
                <c:pt idx="117">
                  <c:v>-8.9642065251821403</c:v>
                </c:pt>
                <c:pt idx="118">
                  <c:v>-9.5585321391773022</c:v>
                </c:pt>
                <c:pt idx="119">
                  <c:v>-11.55257699058561</c:v>
                </c:pt>
                <c:pt idx="120">
                  <c:v>-10.432760196029573</c:v>
                </c:pt>
                <c:pt idx="121">
                  <c:v>-5.670498084291185</c:v>
                </c:pt>
                <c:pt idx="122">
                  <c:v>-2.7017841971113055</c:v>
                </c:pt>
                <c:pt idx="123">
                  <c:v>-2.3976023976024057</c:v>
                </c:pt>
                <c:pt idx="124">
                  <c:v>-3.6150544734235686</c:v>
                </c:pt>
                <c:pt idx="125">
                  <c:v>-1.8464366279555464</c:v>
                </c:pt>
                <c:pt idx="126">
                  <c:v>0.48317515099222436</c:v>
                </c:pt>
                <c:pt idx="127">
                  <c:v>1.7324350336862278</c:v>
                </c:pt>
                <c:pt idx="128">
                  <c:v>1.8741750989881174</c:v>
                </c:pt>
                <c:pt idx="129">
                  <c:v>0.10438413361169498</c:v>
                </c:pt>
                <c:pt idx="130">
                  <c:v>0.86758391026202342</c:v>
                </c:pt>
                <c:pt idx="131">
                  <c:v>5.7640267003427752</c:v>
                </c:pt>
                <c:pt idx="132">
                  <c:v>9.8859315589353578</c:v>
                </c:pt>
                <c:pt idx="133">
                  <c:v>6.7785901254625784</c:v>
                </c:pt>
                <c:pt idx="134">
                  <c:v>0.72476423332168916</c:v>
                </c:pt>
                <c:pt idx="135">
                  <c:v>-2.4564994882292694</c:v>
                </c:pt>
                <c:pt idx="136">
                  <c:v>-3.5793800308272021</c:v>
                </c:pt>
                <c:pt idx="137">
                  <c:v>-2.5876744977868626</c:v>
                </c:pt>
                <c:pt idx="138">
                  <c:v>2.3183925811437427</c:v>
                </c:pt>
                <c:pt idx="139">
                  <c:v>2.451191192913055</c:v>
                </c:pt>
                <c:pt idx="140">
                  <c:v>5.2427016755916336</c:v>
                </c:pt>
                <c:pt idx="141">
                  <c:v>4.1536322558220382</c:v>
                </c:pt>
                <c:pt idx="142">
                  <c:v>2.8236316246741966</c:v>
                </c:pt>
                <c:pt idx="143">
                  <c:v>0.82729211087419952</c:v>
                </c:pt>
                <c:pt idx="144">
                  <c:v>1.2406110220271742</c:v>
                </c:pt>
                <c:pt idx="145">
                  <c:v>-0.45646661031275743</c:v>
                </c:pt>
                <c:pt idx="146">
                  <c:v>-0.67620286085825854</c:v>
                </c:pt>
                <c:pt idx="147">
                  <c:v>1.8363064008394496</c:v>
                </c:pt>
                <c:pt idx="148">
                  <c:v>3.9609236234458334</c:v>
                </c:pt>
                <c:pt idx="149">
                  <c:v>1.1709192590003525</c:v>
                </c:pt>
                <c:pt idx="150">
                  <c:v>-2.6602886874790213</c:v>
                </c:pt>
                <c:pt idx="151">
                  <c:v>-1.4523169912693117</c:v>
                </c:pt>
                <c:pt idx="152">
                  <c:v>-3.5371358227328584</c:v>
                </c:pt>
                <c:pt idx="153">
                  <c:v>-1.3849491072918376</c:v>
                </c:pt>
                <c:pt idx="154">
                  <c:v>-0.95479509928178741</c:v>
                </c:pt>
                <c:pt idx="155">
                  <c:v>-2.70681779732702</c:v>
                </c:pt>
                <c:pt idx="156">
                  <c:v>-4.0680226742247383</c:v>
                </c:pt>
                <c:pt idx="157">
                  <c:v>-1.537024456521741</c:v>
                </c:pt>
                <c:pt idx="158">
                  <c:v>7.8554595443836445E-2</c:v>
                </c:pt>
                <c:pt idx="159">
                  <c:v>-1.5541816932852381</c:v>
                </c:pt>
                <c:pt idx="160">
                  <c:v>-2.127114300358798</c:v>
                </c:pt>
                <c:pt idx="161">
                  <c:v>7.7733632751773543E-2</c:v>
                </c:pt>
                <c:pt idx="162">
                  <c:v>1.2414863350288921</c:v>
                </c:pt>
                <c:pt idx="163">
                  <c:v>-0.28963284777238557</c:v>
                </c:pt>
                <c:pt idx="164">
                  <c:v>5.9554194316822504E-2</c:v>
                </c:pt>
                <c:pt idx="165">
                  <c:v>-0.35532994923858013</c:v>
                </c:pt>
                <c:pt idx="166">
                  <c:v>-4.2654837058520009E-2</c:v>
                </c:pt>
                <c:pt idx="167">
                  <c:v>2.1039819161884905</c:v>
                </c:pt>
                <c:pt idx="168">
                  <c:v>2.4157108098713946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8-4A58-8A60-B4CAFA62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21504"/>
        <c:axId val="1362043824"/>
      </c:scatterChart>
      <c:valAx>
        <c:axId val="134452150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43824"/>
        <c:crosses val="autoZero"/>
        <c:crossBetween val="midCat"/>
      </c:valAx>
      <c:valAx>
        <c:axId val="13620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2020-2023 CEER and WTI (outlier removed)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CEER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Sheet1!$E$182:$E$227</c:f>
              <c:numCache>
                <c:formatCode>General</c:formatCode>
                <c:ptCount val="46"/>
                <c:pt idx="0">
                  <c:v>11.950175165434022</c:v>
                </c:pt>
                <c:pt idx="1">
                  <c:v>-8.0254777070063756</c:v>
                </c:pt>
                <c:pt idx="2">
                  <c:v>-49.767841788478073</c:v>
                </c:pt>
                <c:pt idx="3">
                  <c:v>-74.083933604760418</c:v>
                </c:pt>
                <c:pt idx="4">
                  <c:v>-53.049482163406211</c:v>
                </c:pt>
                <c:pt idx="5">
                  <c:v>-29.91218441273325</c:v>
                </c:pt>
                <c:pt idx="6">
                  <c:v>-29.014821272885786</c:v>
                </c:pt>
                <c:pt idx="7">
                  <c:v>-22.751322751322746</c:v>
                </c:pt>
                <c:pt idx="8">
                  <c:v>-30.412642669007901</c:v>
                </c:pt>
                <c:pt idx="9">
                  <c:v>-26.982950333580437</c:v>
                </c:pt>
                <c:pt idx="10">
                  <c:v>-28.213221111695603</c:v>
                </c:pt>
                <c:pt idx="11">
                  <c:v>-21.476285905143619</c:v>
                </c:pt>
                <c:pt idx="12">
                  <c:v>-9.5966620305980577</c:v>
                </c:pt>
                <c:pt idx="13">
                  <c:v>16.818361693707953</c:v>
                </c:pt>
                <c:pt idx="14">
                  <c:v>113.38582677165354</c:v>
                </c:pt>
                <c:pt idx="16">
                  <c:v>128.18627450980392</c:v>
                </c:pt>
                <c:pt idx="17">
                  <c:v>86.322109109892949</c:v>
                </c:pt>
                <c:pt idx="18">
                  <c:v>78.064357651682613</c:v>
                </c:pt>
                <c:pt idx="19">
                  <c:v>59.966934341048649</c:v>
                </c:pt>
                <c:pt idx="20">
                  <c:v>80.797375725460512</c:v>
                </c:pt>
                <c:pt idx="21">
                  <c:v>106.80203045685282</c:v>
                </c:pt>
                <c:pt idx="22">
                  <c:v>93.331704934049853</c:v>
                </c:pt>
                <c:pt idx="23">
                  <c:v>52.509570395576318</c:v>
                </c:pt>
                <c:pt idx="24">
                  <c:v>60.03846153846154</c:v>
                </c:pt>
                <c:pt idx="25">
                  <c:v>55.216802168021687</c:v>
                </c:pt>
                <c:pt idx="26">
                  <c:v>74.073479865233438</c:v>
                </c:pt>
                <c:pt idx="27">
                  <c:v>64.906027219701883</c:v>
                </c:pt>
                <c:pt idx="28">
                  <c:v>68.098818474758318</c:v>
                </c:pt>
                <c:pt idx="29">
                  <c:v>60.885402073409935</c:v>
                </c:pt>
                <c:pt idx="30">
                  <c:v>40.184853083183903</c:v>
                </c:pt>
                <c:pt idx="31">
                  <c:v>38.299128894138484</c:v>
                </c:pt>
                <c:pt idx="32">
                  <c:v>17.599441730635029</c:v>
                </c:pt>
                <c:pt idx="33">
                  <c:v>7.449680903289142</c:v>
                </c:pt>
                <c:pt idx="34">
                  <c:v>6.5950726468730236</c:v>
                </c:pt>
                <c:pt idx="35">
                  <c:v>6.5960117138474468</c:v>
                </c:pt>
                <c:pt idx="36">
                  <c:v>-6.1283345349675491</c:v>
                </c:pt>
                <c:pt idx="37">
                  <c:v>-16.161065037101704</c:v>
                </c:pt>
                <c:pt idx="38">
                  <c:v>-32.460829493087559</c:v>
                </c:pt>
                <c:pt idx="39">
                  <c:v>-21.939477303988994</c:v>
                </c:pt>
                <c:pt idx="40">
                  <c:v>-34.659972615244179</c:v>
                </c:pt>
                <c:pt idx="41">
                  <c:v>-38.827934517589689</c:v>
                </c:pt>
                <c:pt idx="42">
                  <c:v>-25.142688447156083</c:v>
                </c:pt>
                <c:pt idx="43">
                  <c:v>-13.10985374185972</c:v>
                </c:pt>
                <c:pt idx="44">
                  <c:v>6.1357702349869463</c:v>
                </c:pt>
                <c:pt idx="45">
                  <c:v>-1.9531696173615005</c:v>
                </c:pt>
              </c:numCache>
            </c:numRef>
          </c:xVal>
          <c:yVal>
            <c:numRef>
              <c:f>Sheet1!$D$182:$D$227</c:f>
              <c:numCache>
                <c:formatCode>General</c:formatCode>
                <c:ptCount val="46"/>
                <c:pt idx="0">
                  <c:v>2.4157108098713946</c:v>
                </c:pt>
                <c:pt idx="1">
                  <c:v>0.84519189305735565</c:v>
                </c:pt>
                <c:pt idx="2">
                  <c:v>-1.1686725972440288</c:v>
                </c:pt>
                <c:pt idx="3">
                  <c:v>-0.68033144352376895</c:v>
                </c:pt>
                <c:pt idx="4">
                  <c:v>-0.20947892118355146</c:v>
                </c:pt>
                <c:pt idx="5">
                  <c:v>0.4401484422197211</c:v>
                </c:pt>
                <c:pt idx="6">
                  <c:v>-1.0218853785233781</c:v>
                </c:pt>
                <c:pt idx="7">
                  <c:v>0.57240495514737433</c:v>
                </c:pt>
                <c:pt idx="8">
                  <c:v>-0.36561516877815886</c:v>
                </c:pt>
                <c:pt idx="9">
                  <c:v>-0.69621327899474217</c:v>
                </c:pt>
                <c:pt idx="10">
                  <c:v>-8.5346078347743586E-3</c:v>
                </c:pt>
                <c:pt idx="11">
                  <c:v>0.74080381471390033</c:v>
                </c:pt>
                <c:pt idx="12">
                  <c:v>0.86543356524689985</c:v>
                </c:pt>
                <c:pt idx="13">
                  <c:v>2.189344051996911</c:v>
                </c:pt>
                <c:pt idx="14">
                  <c:v>7.4126367807977465</c:v>
                </c:pt>
                <c:pt idx="16">
                  <c:v>9.3413802151666303</c:v>
                </c:pt>
                <c:pt idx="17">
                  <c:v>6.7279601306066317</c:v>
                </c:pt>
                <c:pt idx="18">
                  <c:v>4.8954658866041445</c:v>
                </c:pt>
                <c:pt idx="19">
                  <c:v>3.1855249745158001</c:v>
                </c:pt>
                <c:pt idx="20">
                  <c:v>3.0465949820788469</c:v>
                </c:pt>
                <c:pt idx="21">
                  <c:v>5.7113543091655323</c:v>
                </c:pt>
                <c:pt idx="22">
                  <c:v>4.8822123591669504</c:v>
                </c:pt>
                <c:pt idx="23">
                  <c:v>2.256783027639254</c:v>
                </c:pt>
                <c:pt idx="24">
                  <c:v>2.9104979811574765</c:v>
                </c:pt>
                <c:pt idx="25">
                  <c:v>1.4143442965938673</c:v>
                </c:pt>
                <c:pt idx="26">
                  <c:v>0.57509037134407071</c:v>
                </c:pt>
                <c:pt idx="27">
                  <c:v>1.1143887250081936</c:v>
                </c:pt>
                <c:pt idx="28">
                  <c:v>-1.6638668906487468</c:v>
                </c:pt>
                <c:pt idx="29">
                  <c:v>-0.4669511311488595</c:v>
                </c:pt>
                <c:pt idx="30">
                  <c:v>1.6896325459317605</c:v>
                </c:pt>
                <c:pt idx="31">
                  <c:v>2.0745863176092829</c:v>
                </c:pt>
                <c:pt idx="32">
                  <c:v>1.0517598343685268</c:v>
                </c:pt>
                <c:pt idx="33">
                  <c:v>-3.291814946619223</c:v>
                </c:pt>
                <c:pt idx="34">
                  <c:v>-2.1158854166666621</c:v>
                </c:pt>
                <c:pt idx="35">
                  <c:v>-3.0004959497437671</c:v>
                </c:pt>
                <c:pt idx="36">
                  <c:v>-4.1114925617132592</c:v>
                </c:pt>
                <c:pt idx="37">
                  <c:v>-3.0945700610661824</c:v>
                </c:pt>
                <c:pt idx="38">
                  <c:v>-5.5546479333442225</c:v>
                </c:pt>
                <c:pt idx="39">
                  <c:v>-5.5105348460291825</c:v>
                </c:pt>
                <c:pt idx="40">
                  <c:v>-5.10859838932726</c:v>
                </c:pt>
                <c:pt idx="41">
                  <c:v>-3.8178435654776339</c:v>
                </c:pt>
                <c:pt idx="42">
                  <c:v>-4.1216325213744147</c:v>
                </c:pt>
                <c:pt idx="43">
                  <c:v>-5.3391402532462218</c:v>
                </c:pt>
                <c:pt idx="44">
                  <c:v>-3.3846910342566754</c:v>
                </c:pt>
                <c:pt idx="45">
                  <c:v>-2.0071924395751375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A-43E5-85DB-9267937E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22464"/>
        <c:axId val="1362049776"/>
      </c:scatterChart>
      <c:valAx>
        <c:axId val="13445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49776"/>
        <c:crosses val="autoZero"/>
        <c:crossBetween val="midCat"/>
      </c:valAx>
      <c:valAx>
        <c:axId val="1362049776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2005-2023</a:t>
            </a:r>
            <a:r>
              <a:rPr lang="en-CA" baseline="0"/>
              <a:t> </a:t>
            </a:r>
            <a:r>
              <a:rPr lang="en-CA"/>
              <a:t>M2M</a:t>
            </a:r>
            <a:r>
              <a:rPr lang="en-CA" baseline="0"/>
              <a:t> </a:t>
            </a:r>
            <a:r>
              <a:rPr lang="en-CA"/>
              <a:t>CEER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CEER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Sheet1!$Q$3:$Q$226</c:f>
              <c:numCache>
                <c:formatCode>General</c:formatCode>
                <c:ptCount val="224"/>
                <c:pt idx="0">
                  <c:v>2.7967549103330382</c:v>
                </c:pt>
                <c:pt idx="1">
                  <c:v>12.544132917964692</c:v>
                </c:pt>
                <c:pt idx="2">
                  <c:v>-2.2328842959955728</c:v>
                </c:pt>
                <c:pt idx="3">
                  <c:v>-5.9456398640996575</c:v>
                </c:pt>
                <c:pt idx="4">
                  <c:v>13.084487256672695</c:v>
                </c:pt>
                <c:pt idx="5">
                  <c:v>4.702750665483582</c:v>
                </c:pt>
                <c:pt idx="6">
                  <c:v>10.152542372881348</c:v>
                </c:pt>
                <c:pt idx="7">
                  <c:v>0.92321895676259202</c:v>
                </c:pt>
                <c:pt idx="8">
                  <c:v>-5.0769934441225875</c:v>
                </c:pt>
                <c:pt idx="9">
                  <c:v>-6.328300674590424</c:v>
                </c:pt>
                <c:pt idx="10">
                  <c:v>1.8689986282578812</c:v>
                </c:pt>
                <c:pt idx="11">
                  <c:v>10.233967345564718</c:v>
                </c:pt>
                <c:pt idx="12">
                  <c:v>-5.8940296228431706</c:v>
                </c:pt>
                <c:pt idx="13">
                  <c:v>1.7199415868894941</c:v>
                </c:pt>
                <c:pt idx="14">
                  <c:v>10.76726750677939</c:v>
                </c:pt>
                <c:pt idx="15">
                  <c:v>2.0161290322580729</c:v>
                </c:pt>
                <c:pt idx="16">
                  <c:v>0.15527950310558924</c:v>
                </c:pt>
                <c:pt idx="17">
                  <c:v>4.8766737138830072</c:v>
                </c:pt>
                <c:pt idx="18">
                  <c:v>-1.8411503830130231</c:v>
                </c:pt>
                <c:pt idx="19">
                  <c:v>-12.650602409638564</c:v>
                </c:pt>
                <c:pt idx="20">
                  <c:v>-7.6959247648902771</c:v>
                </c:pt>
                <c:pt idx="21">
                  <c:v>0.32263542197316647</c:v>
                </c:pt>
                <c:pt idx="22">
                  <c:v>4.8747461069735998</c:v>
                </c:pt>
                <c:pt idx="23">
                  <c:v>-12.023886378308591</c:v>
                </c:pt>
                <c:pt idx="24">
                  <c:v>8.7506879471656642</c:v>
                </c:pt>
                <c:pt idx="25">
                  <c:v>1.9568151147098458</c:v>
                </c:pt>
                <c:pt idx="26">
                  <c:v>5.8570483123759089</c:v>
                </c:pt>
                <c:pt idx="27">
                  <c:v>-0.81275398562050027</c:v>
                </c:pt>
                <c:pt idx="28">
                  <c:v>6.3504569807752818</c:v>
                </c:pt>
                <c:pt idx="29">
                  <c:v>9.8236775818639952</c:v>
                </c:pt>
                <c:pt idx="30">
                  <c:v>-2.3745277927684905</c:v>
                </c:pt>
                <c:pt idx="31">
                  <c:v>10.447761194029855</c:v>
                </c:pt>
                <c:pt idx="32">
                  <c:v>7.3573573573573512</c:v>
                </c:pt>
                <c:pt idx="33">
                  <c:v>10.454545454545453</c:v>
                </c:pt>
                <c:pt idx="34">
                  <c:v>-3.2499736203439893</c:v>
                </c:pt>
                <c:pt idx="35">
                  <c:v>1.396008288799216</c:v>
                </c:pt>
                <c:pt idx="36">
                  <c:v>2.6029902118963126</c:v>
                </c:pt>
                <c:pt idx="37">
                  <c:v>10.546178844742638</c:v>
                </c:pt>
                <c:pt idx="38">
                  <c:v>6.7614983404457041</c:v>
                </c:pt>
                <c:pt idx="39">
                  <c:v>11.387457807781139</c:v>
                </c:pt>
                <c:pt idx="40">
                  <c:v>6.7623604465709644</c:v>
                </c:pt>
                <c:pt idx="41">
                  <c:v>-0.38093815357035471</c:v>
                </c:pt>
                <c:pt idx="42">
                  <c:v>-12.521556571942719</c:v>
                </c:pt>
                <c:pt idx="43">
                  <c:v>-10.76540670266564</c:v>
                </c:pt>
                <c:pt idx="44">
                  <c:v>-26.414369416962831</c:v>
                </c:pt>
                <c:pt idx="45">
                  <c:v>-25.192533611800023</c:v>
                </c:pt>
                <c:pt idx="46">
                  <c:v>-28.24986913278661</c:v>
                </c:pt>
                <c:pt idx="47">
                  <c:v>1.4348249027237439</c:v>
                </c:pt>
                <c:pt idx="48">
                  <c:v>-6.2814672740349975</c:v>
                </c:pt>
                <c:pt idx="49">
                  <c:v>22.640061396776652</c:v>
                </c:pt>
                <c:pt idx="50">
                  <c:v>3.5669586983729684</c:v>
                </c:pt>
                <c:pt idx="51">
                  <c:v>18.892245720040286</c:v>
                </c:pt>
                <c:pt idx="52">
                  <c:v>17.973911570387937</c:v>
                </c:pt>
                <c:pt idx="53">
                  <c:v>-7.8834003446295151</c:v>
                </c:pt>
                <c:pt idx="54">
                  <c:v>10.756040530007779</c:v>
                </c:pt>
                <c:pt idx="55">
                  <c:v>-2.3082336382829003</c:v>
                </c:pt>
                <c:pt idx="56">
                  <c:v>9.0909090909090953</c:v>
                </c:pt>
                <c:pt idx="57">
                  <c:v>2.9978869519281512</c:v>
                </c:pt>
                <c:pt idx="58">
                  <c:v>-4.5133991537376534</c:v>
                </c:pt>
                <c:pt idx="59">
                  <c:v>5.1832952866926272</c:v>
                </c:pt>
                <c:pt idx="60">
                  <c:v>-2.4767011362185598</c:v>
                </c:pt>
                <c:pt idx="61">
                  <c:v>6.2966356852991261</c:v>
                </c:pt>
                <c:pt idx="62">
                  <c:v>3.805418719211827</c:v>
                </c:pt>
                <c:pt idx="63">
                  <c:v>-12.516312729861207</c:v>
                </c:pt>
                <c:pt idx="64">
                  <c:v>2.1697857336588129</c:v>
                </c:pt>
                <c:pt idx="65">
                  <c:v>1.3007698433766786</c:v>
                </c:pt>
                <c:pt idx="66">
                  <c:v>0.3668763102725382</c:v>
                </c:pt>
                <c:pt idx="67">
                  <c:v>-1.7754569190600515</c:v>
                </c:pt>
                <c:pt idx="68">
                  <c:v>8.8383838383838462</c:v>
                </c:pt>
                <c:pt idx="69">
                  <c:v>2.8819147637074116</c:v>
                </c:pt>
                <c:pt idx="70">
                  <c:v>5.8160237388724108</c:v>
                </c:pt>
                <c:pt idx="71">
                  <c:v>2.2434099831739787E-2</c:v>
                </c:pt>
                <c:pt idx="72">
                  <c:v>-0.66165750813054103</c:v>
                </c:pt>
                <c:pt idx="73">
                  <c:v>16.121020546398736</c:v>
                </c:pt>
                <c:pt idx="74">
                  <c:v>6.4845420960528894</c:v>
                </c:pt>
                <c:pt idx="75">
                  <c:v>-7.8791198758331005</c:v>
                </c:pt>
                <c:pt idx="76">
                  <c:v>-4.5986124876114971</c:v>
                </c:pt>
                <c:pt idx="77">
                  <c:v>1.0804072304176107</c:v>
                </c:pt>
                <c:pt idx="78">
                  <c:v>-11.274409044193217</c:v>
                </c:pt>
                <c:pt idx="79">
                  <c:v>-0.93826016448511784</c:v>
                </c:pt>
                <c:pt idx="80">
                  <c:v>0.93545369504209208</c:v>
                </c:pt>
                <c:pt idx="81">
                  <c:v>12.557924003707141</c:v>
                </c:pt>
                <c:pt idx="82">
                  <c:v>1.4409221902017348</c:v>
                </c:pt>
                <c:pt idx="83">
                  <c:v>1.7349837662337597</c:v>
                </c:pt>
                <c:pt idx="84">
                  <c:v>1.9248030318141089</c:v>
                </c:pt>
                <c:pt idx="85">
                  <c:v>3.8747553816046909</c:v>
                </c:pt>
                <c:pt idx="86">
                  <c:v>-2.6752072343632287</c:v>
                </c:pt>
                <c:pt idx="87">
                  <c:v>-8.3817266744095988</c:v>
                </c:pt>
                <c:pt idx="88">
                  <c:v>-13.057257553348828</c:v>
                </c:pt>
                <c:pt idx="89">
                  <c:v>6.8043742405832424</c:v>
                </c:pt>
                <c:pt idx="90">
                  <c:v>7.087599544937417</c:v>
                </c:pt>
                <c:pt idx="91">
                  <c:v>0.40369701476682213</c:v>
                </c:pt>
                <c:pt idx="92">
                  <c:v>-5.3116072373293939</c:v>
                </c:pt>
                <c:pt idx="93">
                  <c:v>-3.3076321376690068</c:v>
                </c:pt>
                <c:pt idx="94">
                  <c:v>1.5370391771639875</c:v>
                </c:pt>
                <c:pt idx="95">
                  <c:v>7.8534031413612633</c:v>
                </c:pt>
                <c:pt idx="96">
                  <c:v>0.5804136766568142</c:v>
                </c:pt>
                <c:pt idx="97">
                  <c:v>-2.4866225999370521</c:v>
                </c:pt>
                <c:pt idx="98">
                  <c:v>-0.98988594792339335</c:v>
                </c:pt>
                <c:pt idx="99">
                  <c:v>2.7059334927189838</c:v>
                </c:pt>
                <c:pt idx="100">
                  <c:v>1.3331922547878434</c:v>
                </c:pt>
                <c:pt idx="101">
                  <c:v>9.2930980474052483</c:v>
                </c:pt>
                <c:pt idx="102">
                  <c:v>1.8152288143689612</c:v>
                </c:pt>
                <c:pt idx="103">
                  <c:v>-0.26273810640892087</c:v>
                </c:pt>
                <c:pt idx="104">
                  <c:v>-5.4097281023614636</c:v>
                </c:pt>
                <c:pt idx="105">
                  <c:v>-6.6441217425900199</c:v>
                </c:pt>
                <c:pt idx="106">
                  <c:v>4.0166204986149543</c:v>
                </c:pt>
                <c:pt idx="107">
                  <c:v>-3.0830687288743124</c:v>
                </c:pt>
                <c:pt idx="108">
                  <c:v>6.5525258930458561</c:v>
                </c:pt>
                <c:pt idx="109">
                  <c:v>-1.9837333862324957E-2</c:v>
                </c:pt>
                <c:pt idx="110">
                  <c:v>1.2599206349206309</c:v>
                </c:pt>
                <c:pt idx="111">
                  <c:v>0.10776917801510107</c:v>
                </c:pt>
                <c:pt idx="112">
                  <c:v>3.5329810138970434</c:v>
                </c:pt>
                <c:pt idx="113">
                  <c:v>-2.0795916438226705</c:v>
                </c:pt>
                <c:pt idx="114">
                  <c:v>-6.8056762235737009</c:v>
                </c:pt>
                <c:pt idx="115">
                  <c:v>-3.4493474207582473</c:v>
                </c:pt>
                <c:pt idx="116">
                  <c:v>-9.4517755605621581</c:v>
                </c:pt>
                <c:pt idx="117">
                  <c:v>-10.201421800947866</c:v>
                </c:pt>
                <c:pt idx="118">
                  <c:v>-21.770682148040645</c:v>
                </c:pt>
                <c:pt idx="119">
                  <c:v>-20.357564513408672</c:v>
                </c:pt>
                <c:pt idx="120">
                  <c:v>7.1156289707750942</c:v>
                </c:pt>
                <c:pt idx="121">
                  <c:v>-5.4567022538552754</c:v>
                </c:pt>
                <c:pt idx="122">
                  <c:v>13.864491844416568</c:v>
                </c:pt>
                <c:pt idx="123">
                  <c:v>8.8521579430670343</c:v>
                </c:pt>
                <c:pt idx="124">
                  <c:v>0.92795680782857615</c:v>
                </c:pt>
                <c:pt idx="125">
                  <c:v>-14.911400869274495</c:v>
                </c:pt>
                <c:pt idx="126">
                  <c:v>-15.776031434184679</c:v>
                </c:pt>
                <c:pt idx="127">
                  <c:v>6.0881735479356189</c:v>
                </c:pt>
                <c:pt idx="128">
                  <c:v>1.6270888302550617</c:v>
                </c:pt>
                <c:pt idx="129">
                  <c:v>-8.1782778018173978</c:v>
                </c:pt>
                <c:pt idx="130">
                  <c:v>-12.370405278039586</c:v>
                </c:pt>
                <c:pt idx="131">
                  <c:v>-14.815810701801555</c:v>
                </c:pt>
                <c:pt idx="132">
                  <c:v>-4.2929292929292915</c:v>
                </c:pt>
                <c:pt idx="133">
                  <c:v>23.845646437994713</c:v>
                </c:pt>
                <c:pt idx="134">
                  <c:v>8.5219707057257086</c:v>
                </c:pt>
                <c:pt idx="135">
                  <c:v>14.625766871165647</c:v>
                </c:pt>
                <c:pt idx="136">
                  <c:v>4.3887818454292384</c:v>
                </c:pt>
                <c:pt idx="137">
                  <c:v>-8.4290401968826902</c:v>
                </c:pt>
                <c:pt idx="138">
                  <c:v>0.15677491601343849</c:v>
                </c:pt>
                <c:pt idx="139">
                  <c:v>1.0286225402504492</c:v>
                </c:pt>
                <c:pt idx="140">
                  <c:v>10.181496237273132</c:v>
                </c:pt>
                <c:pt idx="141">
                  <c:v>-8.2764162314182492</c:v>
                </c:pt>
                <c:pt idx="142">
                  <c:v>13.819535698642143</c:v>
                </c:pt>
                <c:pt idx="143">
                  <c:v>1.0198191264190901</c:v>
                </c:pt>
                <c:pt idx="144">
                  <c:v>1.8476190476190455</c:v>
                </c:pt>
                <c:pt idx="145">
                  <c:v>-7.7426594351973073</c:v>
                </c:pt>
                <c:pt idx="146">
                  <c:v>3.5069937157916153</c:v>
                </c:pt>
                <c:pt idx="147">
                  <c:v>-5.0528789659224547</c:v>
                </c:pt>
                <c:pt idx="148">
                  <c:v>-6.8069306930693019</c:v>
                </c:pt>
                <c:pt idx="149">
                  <c:v>3.2093846834882758</c:v>
                </c:pt>
                <c:pt idx="150">
                  <c:v>3.0238044177568013</c:v>
                </c:pt>
                <c:pt idx="151">
                  <c:v>3.7052456286428006</c:v>
                </c:pt>
                <c:pt idx="152">
                  <c:v>3.5327177840224766</c:v>
                </c:pt>
                <c:pt idx="153">
                  <c:v>9.8100038774718925</c:v>
                </c:pt>
                <c:pt idx="154">
                  <c:v>2.189265536723167</c:v>
                </c:pt>
                <c:pt idx="155">
                  <c:v>10.055286800276434</c:v>
                </c:pt>
                <c:pt idx="156">
                  <c:v>-2.3076923076923168</c:v>
                </c:pt>
                <c:pt idx="157">
                  <c:v>0.80347099469709138</c:v>
                </c:pt>
                <c:pt idx="158">
                  <c:v>5.6113502311493759</c:v>
                </c:pt>
                <c:pt idx="159">
                  <c:v>5.6301886792452889</c:v>
                </c:pt>
                <c:pt idx="160">
                  <c:v>-3.0151471849099734</c:v>
                </c:pt>
                <c:pt idx="161">
                  <c:v>4.5822896714306758</c:v>
                </c:pt>
                <c:pt idx="162">
                  <c:v>-4.1138348830656541</c:v>
                </c:pt>
                <c:pt idx="163">
                  <c:v>3.1883632089332967</c:v>
                </c:pt>
                <c:pt idx="164">
                  <c:v>0.74042432009112347</c:v>
                </c:pt>
                <c:pt idx="165">
                  <c:v>-19.491166077738516</c:v>
                </c:pt>
                <c:pt idx="166">
                  <c:v>-13.061797752808985</c:v>
                </c:pt>
                <c:pt idx="167">
                  <c:v>3.7560581583198696</c:v>
                </c:pt>
                <c:pt idx="168">
                  <c:v>6.9482288828337877</c:v>
                </c:pt>
                <c:pt idx="169">
                  <c:v>5.8234758871701464</c:v>
                </c:pt>
                <c:pt idx="170">
                  <c:v>9.8194325021496152</c:v>
                </c:pt>
                <c:pt idx="171">
                  <c:v>-4.7447541497024757</c:v>
                </c:pt>
                <c:pt idx="172">
                  <c:v>-10.143021535426602</c:v>
                </c:pt>
                <c:pt idx="173">
                  <c:v>4.9213318697402215</c:v>
                </c:pt>
                <c:pt idx="174">
                  <c:v>-4.4289450741063625</c:v>
                </c:pt>
                <c:pt idx="175">
                  <c:v>3.9043970078452848</c:v>
                </c:pt>
                <c:pt idx="176">
                  <c:v>-5.2502194907813902</c:v>
                </c:pt>
                <c:pt idx="177">
                  <c:v>5.6893995552260943</c:v>
                </c:pt>
                <c:pt idx="178">
                  <c:v>4.997369805365599</c:v>
                </c:pt>
                <c:pt idx="179">
                  <c:v>-3.9412157648630584</c:v>
                </c:pt>
                <c:pt idx="180">
                  <c:v>-12.134909596662038</c:v>
                </c:pt>
                <c:pt idx="185">
                  <c:v>6.2646828504306935</c:v>
                </c:pt>
                <c:pt idx="186">
                  <c:v>4.0039302382707014</c:v>
                </c:pt>
                <c:pt idx="187">
                  <c:v>-6.4005668398677384</c:v>
                </c:pt>
                <c:pt idx="188">
                  <c:v>-0.58036840777189991</c:v>
                </c:pt>
                <c:pt idx="189">
                  <c:v>3.9086294416243637</c:v>
                </c:pt>
                <c:pt idx="190">
                  <c:v>14.851001465559369</c:v>
                </c:pt>
                <c:pt idx="191">
                  <c:v>10.5912377711612</c:v>
                </c:pt>
                <c:pt idx="192">
                  <c:v>13.538461538461538</c:v>
                </c:pt>
                <c:pt idx="193">
                  <c:v>5.5724932249322476</c:v>
                </c:pt>
                <c:pt idx="194">
                  <c:v>-0.97866196053264798</c:v>
                </c:pt>
                <c:pt idx="195">
                  <c:v>5.5897602073882089</c:v>
                </c:pt>
                <c:pt idx="196">
                  <c:v>9.5289243516955562</c:v>
                </c:pt>
                <c:pt idx="197">
                  <c:v>1.5550574390585592</c:v>
                </c:pt>
                <c:pt idx="198">
                  <c:v>-6.5664229548903181</c:v>
                </c:pt>
                <c:pt idx="199">
                  <c:v>5.7876864018898591</c:v>
                </c:pt>
                <c:pt idx="200">
                  <c:v>13.719469644103278</c:v>
                </c:pt>
                <c:pt idx="201">
                  <c:v>-2.859597447226311</c:v>
                </c:pt>
                <c:pt idx="202">
                  <c:v>-9.399873657612142</c:v>
                </c:pt>
                <c:pt idx="203">
                  <c:v>16.050760005578031</c:v>
                </c:pt>
                <c:pt idx="204">
                  <c:v>10.117760153809183</c:v>
                </c:pt>
                <c:pt idx="205">
                  <c:v>18.398079441292012</c:v>
                </c:pt>
                <c:pt idx="206">
                  <c:v>-6.1935483870967731</c:v>
                </c:pt>
                <c:pt idx="207">
                  <c:v>7.634112792297107</c:v>
                </c:pt>
                <c:pt idx="208">
                  <c:v>4.828845276129627</c:v>
                </c:pt>
                <c:pt idx="209">
                  <c:v>-11.511668408220132</c:v>
                </c:pt>
                <c:pt idx="210">
                  <c:v>-7.8232631371777233</c:v>
                </c:pt>
                <c:pt idx="211">
                  <c:v>-10.045905839649832</c:v>
                </c:pt>
                <c:pt idx="212">
                  <c:v>3.9045810586280463</c:v>
                </c:pt>
                <c:pt idx="213">
                  <c:v>-3.6322101656196377</c:v>
                </c:pt>
                <c:pt idx="214">
                  <c:v>-9.3990755007704241</c:v>
                </c:pt>
                <c:pt idx="215">
                  <c:v>2.1978021978022069</c:v>
                </c:pt>
                <c:pt idx="216">
                  <c:v>-1.6513056835637561</c:v>
                </c:pt>
                <c:pt idx="217">
                  <c:v>-4.6205909150071545</c:v>
                </c:pt>
                <c:pt idx="218">
                  <c:v>8.4197598253275139</c:v>
                </c:pt>
                <c:pt idx="219">
                  <c:v>-9.9056010069225984</c:v>
                </c:pt>
                <c:pt idx="220">
                  <c:v>-1.8580609108689554</c:v>
                </c:pt>
                <c:pt idx="221">
                  <c:v>8.2846975088967874</c:v>
                </c:pt>
                <c:pt idx="222">
                  <c:v>6.9935585644800939</c:v>
                </c:pt>
                <c:pt idx="223">
                  <c:v>9.8783634353114707</c:v>
                </c:pt>
              </c:numCache>
            </c:numRef>
          </c:xVal>
          <c:yVal>
            <c:numRef>
              <c:f>Sheet1!$R$3:$R$226</c:f>
              <c:numCache>
                <c:formatCode>General</c:formatCode>
                <c:ptCount val="224"/>
                <c:pt idx="0">
                  <c:v>-1.1653623681524365</c:v>
                </c:pt>
                <c:pt idx="1">
                  <c:v>1.7901712711937328</c:v>
                </c:pt>
                <c:pt idx="2">
                  <c:v>-1.2851948930413426</c:v>
                </c:pt>
                <c:pt idx="3">
                  <c:v>-1.4475374732334028</c:v>
                </c:pt>
                <c:pt idx="4">
                  <c:v>1.9555014774900052</c:v>
                </c:pt>
                <c:pt idx="5">
                  <c:v>1.8071775637200618</c:v>
                </c:pt>
                <c:pt idx="6">
                  <c:v>0.89592229758016684</c:v>
                </c:pt>
                <c:pt idx="7">
                  <c:v>2.3236514522821552</c:v>
                </c:pt>
                <c:pt idx="8">
                  <c:v>0.59205190592052226</c:v>
                </c:pt>
                <c:pt idx="9">
                  <c:v>0.16125131016689739</c:v>
                </c:pt>
                <c:pt idx="10">
                  <c:v>1.601867503823549</c:v>
                </c:pt>
                <c:pt idx="11">
                  <c:v>-0.42782443352875299</c:v>
                </c:pt>
                <c:pt idx="12">
                  <c:v>0.93889242520686866</c:v>
                </c:pt>
                <c:pt idx="13">
                  <c:v>-0.70944348100268462</c:v>
                </c:pt>
                <c:pt idx="14">
                  <c:v>0.86535408066052999</c:v>
                </c:pt>
                <c:pt idx="15">
                  <c:v>2.0464384100747806</c:v>
                </c:pt>
                <c:pt idx="16">
                  <c:v>0.23910528345545876</c:v>
                </c:pt>
                <c:pt idx="17">
                  <c:v>-1.6312711603570365</c:v>
                </c:pt>
                <c:pt idx="18">
                  <c:v>0.68836045056320039</c:v>
                </c:pt>
                <c:pt idx="19">
                  <c:v>0.3962088253573578</c:v>
                </c:pt>
                <c:pt idx="20">
                  <c:v>-1.0214346513967294</c:v>
                </c:pt>
                <c:pt idx="21">
                  <c:v>-1.2430615276366221</c:v>
                </c:pt>
                <c:pt idx="22">
                  <c:v>-2.0424319189360345</c:v>
                </c:pt>
                <c:pt idx="23">
                  <c:v>-1.5112332309681513</c:v>
                </c:pt>
                <c:pt idx="24">
                  <c:v>0.24616394518749254</c:v>
                </c:pt>
                <c:pt idx="25">
                  <c:v>-0.10640910207088111</c:v>
                </c:pt>
                <c:pt idx="26">
                  <c:v>2.4418223533267698</c:v>
                </c:pt>
                <c:pt idx="27">
                  <c:v>3.471444568868995</c:v>
                </c:pt>
                <c:pt idx="28">
                  <c:v>2.8679653679653518</c:v>
                </c:pt>
                <c:pt idx="29">
                  <c:v>0.67633576313219035</c:v>
                </c:pt>
                <c:pt idx="30">
                  <c:v>-0.49264760767335719</c:v>
                </c:pt>
                <c:pt idx="31">
                  <c:v>2.5579476408371438</c:v>
                </c:pt>
                <c:pt idx="32">
                  <c:v>4.3739028671737783</c:v>
                </c:pt>
                <c:pt idx="33">
                  <c:v>-1.4015416958641775E-2</c:v>
                </c:pt>
                <c:pt idx="34">
                  <c:v>-3.3501541911970847</c:v>
                </c:pt>
                <c:pt idx="35">
                  <c:v>-1.3343002175489509</c:v>
                </c:pt>
                <c:pt idx="36">
                  <c:v>0.85256504483315931</c:v>
                </c:pt>
                <c:pt idx="37">
                  <c:v>-1.5741145605596827</c:v>
                </c:pt>
                <c:pt idx="38">
                  <c:v>-1.5030356878424413</c:v>
                </c:pt>
                <c:pt idx="39">
                  <c:v>1.7965872359618027</c:v>
                </c:pt>
                <c:pt idx="40">
                  <c:v>-1.72057303204843</c:v>
                </c:pt>
                <c:pt idx="41">
                  <c:v>-5.2595987677506333E-2</c:v>
                </c:pt>
                <c:pt idx="42">
                  <c:v>-2.721395278905431</c:v>
                </c:pt>
                <c:pt idx="43">
                  <c:v>1.0432766615146787</c:v>
                </c:pt>
                <c:pt idx="44">
                  <c:v>-8.0229445506692123</c:v>
                </c:pt>
                <c:pt idx="45">
                  <c:v>-1.6131714618327058</c:v>
                </c:pt>
                <c:pt idx="46">
                  <c:v>-2.0706558485463056</c:v>
                </c:pt>
                <c:pt idx="47">
                  <c:v>1.0011219470095767</c:v>
                </c:pt>
                <c:pt idx="48">
                  <c:v>-0.32470306758950307</c:v>
                </c:pt>
                <c:pt idx="49">
                  <c:v>-1.3716245177882627</c:v>
                </c:pt>
                <c:pt idx="50">
                  <c:v>2.0338983050847488</c:v>
                </c:pt>
                <c:pt idx="51">
                  <c:v>4.9407956384700542</c:v>
                </c:pt>
                <c:pt idx="52">
                  <c:v>1.5748031496062975</c:v>
                </c:pt>
                <c:pt idx="53">
                  <c:v>0.18380883880764323</c:v>
                </c:pt>
                <c:pt idx="54">
                  <c:v>2.5127632418634267</c:v>
                </c:pt>
                <c:pt idx="55">
                  <c:v>0.14784841646564292</c:v>
                </c:pt>
                <c:pt idx="56">
                  <c:v>1.8725718725718921</c:v>
                </c:pt>
                <c:pt idx="57">
                  <c:v>-0.79322706124629727</c:v>
                </c:pt>
                <c:pt idx="58">
                  <c:v>0.84569847005458165</c:v>
                </c:pt>
                <c:pt idx="59">
                  <c:v>1.3493939162918429</c:v>
                </c:pt>
                <c:pt idx="60">
                  <c:v>-0.49646457048292203</c:v>
                </c:pt>
                <c:pt idx="61">
                  <c:v>3.0994859389174434</c:v>
                </c:pt>
                <c:pt idx="62">
                  <c:v>1.693796744390675</c:v>
                </c:pt>
                <c:pt idx="63">
                  <c:v>-1.9107361742014606</c:v>
                </c:pt>
                <c:pt idx="64">
                  <c:v>0.53660688032932835</c:v>
                </c:pt>
                <c:pt idx="65">
                  <c:v>-1.5427359801126077</c:v>
                </c:pt>
                <c:pt idx="66">
                  <c:v>-0.297044408139021</c:v>
                </c:pt>
                <c:pt idx="67">
                  <c:v>0.21599880828245233</c:v>
                </c:pt>
                <c:pt idx="68">
                  <c:v>-8.1753994797483187E-2</c:v>
                </c:pt>
                <c:pt idx="69">
                  <c:v>0.79589407914310706</c:v>
                </c:pt>
                <c:pt idx="70">
                  <c:v>0.9814773817430541</c:v>
                </c:pt>
                <c:pt idx="71">
                  <c:v>0.82578193510669062</c:v>
                </c:pt>
                <c:pt idx="72">
                  <c:v>0.17395085888237233</c:v>
                </c:pt>
                <c:pt idx="73">
                  <c:v>0.60053541711886549</c:v>
                </c:pt>
                <c:pt idx="74">
                  <c:v>1.0644418872267105</c:v>
                </c:pt>
                <c:pt idx="75">
                  <c:v>-1.1315115286080297</c:v>
                </c:pt>
                <c:pt idx="76">
                  <c:v>-0.95731663427626312</c:v>
                </c:pt>
                <c:pt idx="77">
                  <c:v>2.0130813953488449</c:v>
                </c:pt>
                <c:pt idx="78">
                  <c:v>-2.6928830946783506</c:v>
                </c:pt>
                <c:pt idx="79">
                  <c:v>-0.41730726993190798</c:v>
                </c:pt>
                <c:pt idx="80">
                  <c:v>-1.3380385237465235</c:v>
                </c:pt>
                <c:pt idx="81">
                  <c:v>-0.17883755588672184</c:v>
                </c:pt>
                <c:pt idx="82">
                  <c:v>0.76888623469692519</c:v>
                </c:pt>
                <c:pt idx="83">
                  <c:v>0.80746721979406133</c:v>
                </c:pt>
                <c:pt idx="84">
                  <c:v>0.74221046443267991</c:v>
                </c:pt>
                <c:pt idx="85">
                  <c:v>0.75133124224961778</c:v>
                </c:pt>
                <c:pt idx="86">
                  <c:v>0.36200405444540978</c:v>
                </c:pt>
                <c:pt idx="87">
                  <c:v>-0.77189438753426143</c:v>
                </c:pt>
                <c:pt idx="88">
                  <c:v>-1.1123227917121055</c:v>
                </c:pt>
                <c:pt idx="89">
                  <c:v>1.2130569033965426</c:v>
                </c:pt>
                <c:pt idx="90">
                  <c:v>1.7868816735672322</c:v>
                </c:pt>
                <c:pt idx="91">
                  <c:v>0.54235352886604649</c:v>
                </c:pt>
                <c:pt idx="92">
                  <c:v>-1.1072467882745221</c:v>
                </c:pt>
                <c:pt idx="93">
                  <c:v>-0.62441685207780406</c:v>
                </c:pt>
                <c:pt idx="94">
                  <c:v>0.47667196302180886</c:v>
                </c:pt>
                <c:pt idx="95">
                  <c:v>-0.30908568142611187</c:v>
                </c:pt>
                <c:pt idx="96">
                  <c:v>-1.4636960126901732</c:v>
                </c:pt>
                <c:pt idx="97">
                  <c:v>-1.0317576467144713</c:v>
                </c:pt>
                <c:pt idx="98">
                  <c:v>0.42883548983365061</c:v>
                </c:pt>
                <c:pt idx="99">
                  <c:v>0.19877788411984229</c:v>
                </c:pt>
                <c:pt idx="100">
                  <c:v>-0.78618662747978929</c:v>
                </c:pt>
                <c:pt idx="101">
                  <c:v>-0.52580907946382871</c:v>
                </c:pt>
                <c:pt idx="102">
                  <c:v>-0.20101250744489416</c:v>
                </c:pt>
                <c:pt idx="103">
                  <c:v>0.52219321148824216</c:v>
                </c:pt>
                <c:pt idx="104">
                  <c:v>-0.85343228200371479</c:v>
                </c:pt>
                <c:pt idx="105">
                  <c:v>-0.76347305389220199</c:v>
                </c:pt>
                <c:pt idx="106">
                  <c:v>-1.4406396138180908</c:v>
                </c:pt>
                <c:pt idx="107">
                  <c:v>-2.4871814494528093</c:v>
                </c:pt>
                <c:pt idx="108">
                  <c:v>-1.0751844294459305</c:v>
                </c:pt>
                <c:pt idx="109">
                  <c:v>-0.60293534311780317</c:v>
                </c:pt>
                <c:pt idx="110">
                  <c:v>0.91787054034638949</c:v>
                </c:pt>
                <c:pt idx="111">
                  <c:v>0.79879784878203497</c:v>
                </c:pt>
                <c:pt idx="112">
                  <c:v>0.74539034915653413</c:v>
                </c:pt>
                <c:pt idx="113">
                  <c:v>0.81775700934578111</c:v>
                </c:pt>
                <c:pt idx="114">
                  <c:v>-1.3595983005021175</c:v>
                </c:pt>
                <c:pt idx="115">
                  <c:v>8.6146135171117105E-2</c:v>
                </c:pt>
                <c:pt idx="116">
                  <c:v>-1.1893583724569607</c:v>
                </c:pt>
                <c:pt idx="117">
                  <c:v>-8.7108013937281778E-2</c:v>
                </c:pt>
                <c:pt idx="118">
                  <c:v>-0.65784259332646289</c:v>
                </c:pt>
                <c:pt idx="119">
                  <c:v>-3.9492580181905241</c:v>
                </c:pt>
                <c:pt idx="120">
                  <c:v>-2.4420632942935439</c:v>
                </c:pt>
                <c:pt idx="121">
                  <c:v>0.21285653469561516</c:v>
                </c:pt>
                <c:pt idx="122">
                  <c:v>2.0560747663551417</c:v>
                </c:pt>
                <c:pt idx="123">
                  <c:v>0.86580086580085924</c:v>
                </c:pt>
                <c:pt idx="124">
                  <c:v>-1.2132717068339378</c:v>
                </c:pt>
                <c:pt idx="125">
                  <c:v>-3.1665134931907359</c:v>
                </c:pt>
                <c:pt idx="126">
                  <c:v>-1.3891285591026741</c:v>
                </c:pt>
                <c:pt idx="127">
                  <c:v>-0.55997900078747087</c:v>
                </c:pt>
                <c:pt idx="128">
                  <c:v>1.1526616805983176</c:v>
                </c:pt>
                <c:pt idx="129">
                  <c:v>-0.73938761308280654</c:v>
                </c:pt>
                <c:pt idx="130">
                  <c:v>-2.84812899833494</c:v>
                </c:pt>
                <c:pt idx="131">
                  <c:v>-2.7331769799747443</c:v>
                </c:pt>
                <c:pt idx="132">
                  <c:v>2.7450616711490383</c:v>
                </c:pt>
                <c:pt idx="133">
                  <c:v>3.3667298492643645</c:v>
                </c:pt>
                <c:pt idx="134">
                  <c:v>2.3751309814879487</c:v>
                </c:pt>
                <c:pt idx="135">
                  <c:v>-0.3923575571477258</c:v>
                </c:pt>
                <c:pt idx="136">
                  <c:v>0.59941770851173393</c:v>
                </c:pt>
                <c:pt idx="137">
                  <c:v>-0.86823289070480947</c:v>
                </c:pt>
                <c:pt idx="138">
                  <c:v>-0.16314614459900201</c:v>
                </c:pt>
                <c:pt idx="139">
                  <c:v>-0.42143287176399319</c:v>
                </c:pt>
                <c:pt idx="140">
                  <c:v>-0.60459492140266269</c:v>
                </c:pt>
                <c:pt idx="141">
                  <c:v>1.7379214459502971E-2</c:v>
                </c:pt>
                <c:pt idx="142">
                  <c:v>1.8679409209383195</c:v>
                </c:pt>
                <c:pt idx="143">
                  <c:v>1.0575692963752623</c:v>
                </c:pt>
                <c:pt idx="144">
                  <c:v>-0.16035108447970101</c:v>
                </c:pt>
                <c:pt idx="145">
                  <c:v>-2.4936601859678809</c:v>
                </c:pt>
                <c:pt idx="146">
                  <c:v>-0.85825747724316859</c:v>
                </c:pt>
                <c:pt idx="147">
                  <c:v>-1.5389996502273569</c:v>
                </c:pt>
                <c:pt idx="148">
                  <c:v>1.6341030195381916</c:v>
                </c:pt>
                <c:pt idx="149">
                  <c:v>4.1244320167773498</c:v>
                </c:pt>
                <c:pt idx="150">
                  <c:v>-3.3568311513924171E-2</c:v>
                </c:pt>
                <c:pt idx="151">
                  <c:v>2.2918065815983795</c:v>
                </c:pt>
                <c:pt idx="152">
                  <c:v>-1.6331555190808329</c:v>
                </c:pt>
                <c:pt idx="153">
                  <c:v>-1.2598031036208954</c:v>
                </c:pt>
                <c:pt idx="154">
                  <c:v>-0.10984368398816685</c:v>
                </c:pt>
                <c:pt idx="155">
                  <c:v>1.4718321772965615</c:v>
                </c:pt>
                <c:pt idx="156">
                  <c:v>-1.8339446482160626</c:v>
                </c:pt>
                <c:pt idx="157">
                  <c:v>-2.7088994565217495</c:v>
                </c:pt>
                <c:pt idx="158">
                  <c:v>1.6496465043205035</c:v>
                </c:pt>
                <c:pt idx="159">
                  <c:v>0.51519835136528302</c:v>
                </c:pt>
                <c:pt idx="160">
                  <c:v>-1.093456347172391</c:v>
                </c:pt>
                <c:pt idx="161">
                  <c:v>0.18137847642079266</c:v>
                </c:pt>
                <c:pt idx="162">
                  <c:v>1.2070006035003067</c:v>
                </c:pt>
                <c:pt idx="163">
                  <c:v>0.12777919754664427</c:v>
                </c:pt>
                <c:pt idx="164">
                  <c:v>0.56151097498723546</c:v>
                </c:pt>
                <c:pt idx="165">
                  <c:v>-0.82910321489002037</c:v>
                </c:pt>
                <c:pt idx="166">
                  <c:v>-1.8768128305749896</c:v>
                </c:pt>
                <c:pt idx="167">
                  <c:v>5.2164840897237247E-2</c:v>
                </c:pt>
                <c:pt idx="168">
                  <c:v>0.75599582898853368</c:v>
                </c:pt>
                <c:pt idx="169">
                  <c:v>-1.1125485122897854</c:v>
                </c:pt>
                <c:pt idx="170">
                  <c:v>-8.7214372928579326E-3</c:v>
                </c:pt>
                <c:pt idx="171">
                  <c:v>-6.9777583951166594E-2</c:v>
                </c:pt>
                <c:pt idx="172">
                  <c:v>1.1346774897442711</c:v>
                </c:pt>
                <c:pt idx="173">
                  <c:v>1.3463364114956435</c:v>
                </c:pt>
                <c:pt idx="174">
                  <c:v>-0.32359703653241051</c:v>
                </c:pt>
                <c:pt idx="175">
                  <c:v>0.47842802221273156</c:v>
                </c:pt>
                <c:pt idx="176">
                  <c:v>0.14454553184253185</c:v>
                </c:pt>
                <c:pt idx="177">
                  <c:v>-0.51791475632535189</c:v>
                </c:pt>
                <c:pt idx="178">
                  <c:v>0.23043441153878641</c:v>
                </c:pt>
                <c:pt idx="179">
                  <c:v>0.35762942779291701</c:v>
                </c:pt>
                <c:pt idx="180">
                  <c:v>-0.78907178007805234</c:v>
                </c:pt>
                <c:pt idx="185">
                  <c:v>-0.12888812510739944</c:v>
                </c:pt>
                <c:pt idx="186">
                  <c:v>1.2819409790931728</c:v>
                </c:pt>
                <c:pt idx="187">
                  <c:v>-0.45871559633026848</c:v>
                </c:pt>
                <c:pt idx="188">
                  <c:v>-0.18774534903568277</c:v>
                </c:pt>
                <c:pt idx="189">
                  <c:v>0.17099863201094637</c:v>
                </c:pt>
                <c:pt idx="190">
                  <c:v>0.98156367360874508</c:v>
                </c:pt>
                <c:pt idx="191">
                  <c:v>0.48178514073196949</c:v>
                </c:pt>
                <c:pt idx="192">
                  <c:v>0.51312247644683673</c:v>
                </c:pt>
                <c:pt idx="193">
                  <c:v>1.8662649594108329</c:v>
                </c:pt>
                <c:pt idx="194">
                  <c:v>0.26289845547158019</c:v>
                </c:pt>
                <c:pt idx="195">
                  <c:v>2.4336283185840699</c:v>
                </c:pt>
                <c:pt idx="196">
                  <c:v>-0.63994880409568144</c:v>
                </c:pt>
                <c:pt idx="197">
                  <c:v>-1.8436518798808408</c:v>
                </c:pt>
                <c:pt idx="198">
                  <c:v>-0.36909448818897872</c:v>
                </c:pt>
                <c:pt idx="199">
                  <c:v>-0.59273894788836656</c:v>
                </c:pt>
                <c:pt idx="200">
                  <c:v>2.3933747412008288</c:v>
                </c:pt>
                <c:pt idx="201">
                  <c:v>-0.61468780329990713</c:v>
                </c:pt>
                <c:pt idx="202">
                  <c:v>-1.5462239583333264</c:v>
                </c:pt>
                <c:pt idx="203">
                  <c:v>1.1241527525210773</c:v>
                </c:pt>
                <c:pt idx="204">
                  <c:v>-0.94817721105116604</c:v>
                </c:pt>
                <c:pt idx="205">
                  <c:v>1.0232711668592134</c:v>
                </c:pt>
                <c:pt idx="206">
                  <c:v>0.80052279039372964</c:v>
                </c:pt>
                <c:pt idx="207">
                  <c:v>-0.38087520259319191</c:v>
                </c:pt>
                <c:pt idx="208">
                  <c:v>0.56942975677213747</c:v>
                </c:pt>
                <c:pt idx="209">
                  <c:v>0.28310280676211969</c:v>
                </c:pt>
                <c:pt idx="210">
                  <c:v>8.0658170672615777E-3</c:v>
                </c:pt>
                <c:pt idx="211">
                  <c:v>-1.5888378095007654</c:v>
                </c:pt>
                <c:pt idx="212">
                  <c:v>-2.0078675626946425</c:v>
                </c:pt>
                <c:pt idx="213">
                  <c:v>0.59379443004098686</c:v>
                </c:pt>
                <c:pt idx="214">
                  <c:v>-2.4359827070169664</c:v>
                </c:pt>
                <c:pt idx="215">
                  <c:v>-3.4086067319976182E-2</c:v>
                </c:pt>
                <c:pt idx="216">
                  <c:v>0.10229306964453545</c:v>
                </c:pt>
                <c:pt idx="217">
                  <c:v>-1.54134377927276</c:v>
                </c:pt>
                <c:pt idx="218">
                  <c:v>0.84760422072304942</c:v>
                </c:pt>
                <c:pt idx="219">
                  <c:v>4.2881646655241315E-2</c:v>
                </c:pt>
                <c:pt idx="220">
                  <c:v>1.9374196313759029</c:v>
                </c:pt>
                <c:pt idx="221">
                  <c:v>-3.3638886552848406E-2</c:v>
                </c:pt>
                <c:pt idx="222">
                  <c:v>-1.2618827290317154</c:v>
                </c:pt>
                <c:pt idx="223">
                  <c:v>0.44304336712958681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C-4FA5-94DC-3D59C320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35904"/>
        <c:axId val="1362028448"/>
      </c:scatterChart>
      <c:valAx>
        <c:axId val="13445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28448"/>
        <c:crosses val="autoZero"/>
        <c:crossBetween val="midCat"/>
      </c:valAx>
      <c:valAx>
        <c:axId val="13620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M2M 2020-2023 CEER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CEER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Sheet1!$Q$182:$Q$226</c:f>
              <c:numCache>
                <c:formatCode>General</c:formatCode>
                <c:ptCount val="45"/>
                <c:pt idx="0">
                  <c:v>-3.9412157648630584</c:v>
                </c:pt>
                <c:pt idx="1">
                  <c:v>-12.134909596662038</c:v>
                </c:pt>
                <c:pt idx="6">
                  <c:v>6.2646828504306935</c:v>
                </c:pt>
                <c:pt idx="7">
                  <c:v>4.0039302382707014</c:v>
                </c:pt>
                <c:pt idx="8">
                  <c:v>-6.4005668398677384</c:v>
                </c:pt>
                <c:pt idx="9">
                  <c:v>-0.58036840777189991</c:v>
                </c:pt>
                <c:pt idx="10">
                  <c:v>3.9086294416243637</c:v>
                </c:pt>
                <c:pt idx="11">
                  <c:v>14.851001465559369</c:v>
                </c:pt>
                <c:pt idx="12">
                  <c:v>10.5912377711612</c:v>
                </c:pt>
                <c:pt idx="13">
                  <c:v>13.538461538461538</c:v>
                </c:pt>
                <c:pt idx="14">
                  <c:v>5.5724932249322476</c:v>
                </c:pt>
                <c:pt idx="15">
                  <c:v>-0.97866196053264798</c:v>
                </c:pt>
                <c:pt idx="16">
                  <c:v>5.5897602073882089</c:v>
                </c:pt>
                <c:pt idx="17">
                  <c:v>9.5289243516955562</c:v>
                </c:pt>
                <c:pt idx="18">
                  <c:v>1.5550574390585592</c:v>
                </c:pt>
                <c:pt idx="19">
                  <c:v>-6.5664229548903181</c:v>
                </c:pt>
                <c:pt idx="20">
                  <c:v>5.7876864018898591</c:v>
                </c:pt>
                <c:pt idx="21">
                  <c:v>13.719469644103278</c:v>
                </c:pt>
                <c:pt idx="22">
                  <c:v>-2.859597447226311</c:v>
                </c:pt>
                <c:pt idx="23">
                  <c:v>-9.399873657612142</c:v>
                </c:pt>
                <c:pt idx="24">
                  <c:v>16.050760005578031</c:v>
                </c:pt>
                <c:pt idx="25">
                  <c:v>10.117760153809183</c:v>
                </c:pt>
                <c:pt idx="26">
                  <c:v>18.398079441292012</c:v>
                </c:pt>
                <c:pt idx="27">
                  <c:v>-6.1935483870967731</c:v>
                </c:pt>
                <c:pt idx="28">
                  <c:v>7.634112792297107</c:v>
                </c:pt>
                <c:pt idx="29">
                  <c:v>4.828845276129627</c:v>
                </c:pt>
                <c:pt idx="30">
                  <c:v>-11.511668408220132</c:v>
                </c:pt>
                <c:pt idx="31">
                  <c:v>-7.8232631371777233</c:v>
                </c:pt>
                <c:pt idx="32">
                  <c:v>-10.045905839649832</c:v>
                </c:pt>
                <c:pt idx="33">
                  <c:v>3.9045810586280463</c:v>
                </c:pt>
                <c:pt idx="34">
                  <c:v>-3.6322101656196377</c:v>
                </c:pt>
                <c:pt idx="35">
                  <c:v>-9.3990755007704241</c:v>
                </c:pt>
                <c:pt idx="36">
                  <c:v>2.1978021978022069</c:v>
                </c:pt>
                <c:pt idx="37">
                  <c:v>-1.6513056835637561</c:v>
                </c:pt>
                <c:pt idx="38">
                  <c:v>-4.6205909150071545</c:v>
                </c:pt>
                <c:pt idx="39">
                  <c:v>8.4197598253275139</c:v>
                </c:pt>
                <c:pt idx="40">
                  <c:v>-9.9056010069225984</c:v>
                </c:pt>
                <c:pt idx="41">
                  <c:v>-1.8580609108689554</c:v>
                </c:pt>
                <c:pt idx="42">
                  <c:v>8.2846975088967874</c:v>
                </c:pt>
                <c:pt idx="43">
                  <c:v>6.9935585644800939</c:v>
                </c:pt>
                <c:pt idx="44">
                  <c:v>9.8783634353114707</c:v>
                </c:pt>
              </c:numCache>
            </c:numRef>
          </c:xVal>
          <c:yVal>
            <c:numRef>
              <c:f>Sheet1!$R$182:$R$226</c:f>
              <c:numCache>
                <c:formatCode>General</c:formatCode>
                <c:ptCount val="45"/>
                <c:pt idx="0">
                  <c:v>0.35762942779291701</c:v>
                </c:pt>
                <c:pt idx="1">
                  <c:v>-0.78907178007805234</c:v>
                </c:pt>
                <c:pt idx="6">
                  <c:v>-0.12888812510739944</c:v>
                </c:pt>
                <c:pt idx="7">
                  <c:v>1.2819409790931728</c:v>
                </c:pt>
                <c:pt idx="8">
                  <c:v>-0.45871559633026848</c:v>
                </c:pt>
                <c:pt idx="9">
                  <c:v>-0.18774534903568277</c:v>
                </c:pt>
                <c:pt idx="10">
                  <c:v>0.17099863201094637</c:v>
                </c:pt>
                <c:pt idx="11">
                  <c:v>0.98156367360874508</c:v>
                </c:pt>
                <c:pt idx="12">
                  <c:v>0.48178514073196949</c:v>
                </c:pt>
                <c:pt idx="13">
                  <c:v>0.51312247644683673</c:v>
                </c:pt>
                <c:pt idx="14">
                  <c:v>1.8662649594108329</c:v>
                </c:pt>
                <c:pt idx="15">
                  <c:v>0.26289845547158019</c:v>
                </c:pt>
                <c:pt idx="16">
                  <c:v>2.4336283185840699</c:v>
                </c:pt>
                <c:pt idx="17">
                  <c:v>-0.63994880409568144</c:v>
                </c:pt>
                <c:pt idx="18">
                  <c:v>-1.8436518798808408</c:v>
                </c:pt>
                <c:pt idx="19">
                  <c:v>-0.36909448818897872</c:v>
                </c:pt>
                <c:pt idx="20">
                  <c:v>-0.59273894788836656</c:v>
                </c:pt>
                <c:pt idx="21">
                  <c:v>2.3933747412008288</c:v>
                </c:pt>
                <c:pt idx="22">
                  <c:v>-0.61468780329990713</c:v>
                </c:pt>
                <c:pt idx="23">
                  <c:v>-1.5462239583333264</c:v>
                </c:pt>
                <c:pt idx="24">
                  <c:v>1.1241527525210773</c:v>
                </c:pt>
                <c:pt idx="25">
                  <c:v>-0.94817721105116604</c:v>
                </c:pt>
                <c:pt idx="26">
                  <c:v>1.0232711668592134</c:v>
                </c:pt>
                <c:pt idx="27">
                  <c:v>0.80052279039372964</c:v>
                </c:pt>
                <c:pt idx="28">
                  <c:v>-0.38087520259319191</c:v>
                </c:pt>
                <c:pt idx="29">
                  <c:v>0.56942975677213747</c:v>
                </c:pt>
                <c:pt idx="30">
                  <c:v>0.28310280676211969</c:v>
                </c:pt>
                <c:pt idx="31">
                  <c:v>8.0658170672615777E-3</c:v>
                </c:pt>
                <c:pt idx="32">
                  <c:v>-1.5888378095007654</c:v>
                </c:pt>
                <c:pt idx="33">
                  <c:v>-2.0078675626946425</c:v>
                </c:pt>
                <c:pt idx="34">
                  <c:v>0.59379443004098686</c:v>
                </c:pt>
                <c:pt idx="35">
                  <c:v>-2.4359827070169664</c:v>
                </c:pt>
                <c:pt idx="36">
                  <c:v>-3.4086067319976182E-2</c:v>
                </c:pt>
                <c:pt idx="37">
                  <c:v>0.10229306964453545</c:v>
                </c:pt>
                <c:pt idx="38">
                  <c:v>-1.54134377927276</c:v>
                </c:pt>
                <c:pt idx="39">
                  <c:v>0.84760422072304942</c:v>
                </c:pt>
                <c:pt idx="40">
                  <c:v>4.2881646655241315E-2</c:v>
                </c:pt>
                <c:pt idx="41">
                  <c:v>1.9374196313759029</c:v>
                </c:pt>
                <c:pt idx="42">
                  <c:v>-3.3638886552848406E-2</c:v>
                </c:pt>
                <c:pt idx="43">
                  <c:v>-1.2618827290317154</c:v>
                </c:pt>
                <c:pt idx="44">
                  <c:v>0.44304336712958681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5-416B-95F0-DD4F700B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31104"/>
        <c:axId val="1362067632"/>
      </c:scatterChart>
      <c:valAx>
        <c:axId val="13445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67632"/>
        <c:crosses val="autoZero"/>
        <c:crossBetween val="midCat"/>
      </c:valAx>
      <c:valAx>
        <c:axId val="13620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M2M 2005-2019 CEER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CEER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232720909886263E-2"/>
                  <c:y val="0.38538130650335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Sheet1!$Q$3:$Q$181</c:f>
              <c:numCache>
                <c:formatCode>General</c:formatCode>
                <c:ptCount val="179"/>
                <c:pt idx="0">
                  <c:v>2.7967549103330382</c:v>
                </c:pt>
                <c:pt idx="1">
                  <c:v>12.544132917964692</c:v>
                </c:pt>
                <c:pt idx="2">
                  <c:v>-2.2328842959955728</c:v>
                </c:pt>
                <c:pt idx="3">
                  <c:v>-5.9456398640996575</c:v>
                </c:pt>
                <c:pt idx="4">
                  <c:v>13.084487256672695</c:v>
                </c:pt>
                <c:pt idx="5">
                  <c:v>4.702750665483582</c:v>
                </c:pt>
                <c:pt idx="6">
                  <c:v>10.152542372881348</c:v>
                </c:pt>
                <c:pt idx="7">
                  <c:v>0.92321895676259202</c:v>
                </c:pt>
                <c:pt idx="8">
                  <c:v>-5.0769934441225875</c:v>
                </c:pt>
                <c:pt idx="9">
                  <c:v>-6.328300674590424</c:v>
                </c:pt>
                <c:pt idx="10">
                  <c:v>1.8689986282578812</c:v>
                </c:pt>
                <c:pt idx="11">
                  <c:v>10.233967345564718</c:v>
                </c:pt>
                <c:pt idx="12">
                  <c:v>-5.8940296228431706</c:v>
                </c:pt>
                <c:pt idx="13">
                  <c:v>1.7199415868894941</c:v>
                </c:pt>
                <c:pt idx="14">
                  <c:v>10.76726750677939</c:v>
                </c:pt>
                <c:pt idx="15">
                  <c:v>2.0161290322580729</c:v>
                </c:pt>
                <c:pt idx="16">
                  <c:v>0.15527950310558924</c:v>
                </c:pt>
                <c:pt idx="17">
                  <c:v>4.8766737138830072</c:v>
                </c:pt>
                <c:pt idx="18">
                  <c:v>-1.8411503830130231</c:v>
                </c:pt>
                <c:pt idx="19">
                  <c:v>-12.650602409638564</c:v>
                </c:pt>
                <c:pt idx="20">
                  <c:v>-7.6959247648902771</c:v>
                </c:pt>
                <c:pt idx="21">
                  <c:v>0.32263542197316647</c:v>
                </c:pt>
                <c:pt idx="22">
                  <c:v>4.8747461069735998</c:v>
                </c:pt>
                <c:pt idx="23">
                  <c:v>-12.023886378308591</c:v>
                </c:pt>
                <c:pt idx="24">
                  <c:v>8.7506879471656642</c:v>
                </c:pt>
                <c:pt idx="25">
                  <c:v>1.9568151147098458</c:v>
                </c:pt>
                <c:pt idx="26">
                  <c:v>5.8570483123759089</c:v>
                </c:pt>
                <c:pt idx="27">
                  <c:v>-0.81275398562050027</c:v>
                </c:pt>
                <c:pt idx="28">
                  <c:v>6.3504569807752818</c:v>
                </c:pt>
                <c:pt idx="29">
                  <c:v>9.8236775818639952</c:v>
                </c:pt>
                <c:pt idx="30">
                  <c:v>-2.3745277927684905</c:v>
                </c:pt>
                <c:pt idx="31">
                  <c:v>10.447761194029855</c:v>
                </c:pt>
                <c:pt idx="32">
                  <c:v>7.3573573573573512</c:v>
                </c:pt>
                <c:pt idx="33">
                  <c:v>10.454545454545453</c:v>
                </c:pt>
                <c:pt idx="34">
                  <c:v>-3.2499736203439893</c:v>
                </c:pt>
                <c:pt idx="35">
                  <c:v>1.396008288799216</c:v>
                </c:pt>
                <c:pt idx="36">
                  <c:v>2.6029902118963126</c:v>
                </c:pt>
                <c:pt idx="37">
                  <c:v>10.546178844742638</c:v>
                </c:pt>
                <c:pt idx="38">
                  <c:v>6.7614983404457041</c:v>
                </c:pt>
                <c:pt idx="39">
                  <c:v>11.387457807781139</c:v>
                </c:pt>
                <c:pt idx="40">
                  <c:v>6.7623604465709644</c:v>
                </c:pt>
                <c:pt idx="41">
                  <c:v>-0.38093815357035471</c:v>
                </c:pt>
                <c:pt idx="42">
                  <c:v>-12.521556571942719</c:v>
                </c:pt>
                <c:pt idx="43">
                  <c:v>-10.76540670266564</c:v>
                </c:pt>
                <c:pt idx="44">
                  <c:v>-26.414369416962831</c:v>
                </c:pt>
                <c:pt idx="45">
                  <c:v>-25.192533611800023</c:v>
                </c:pt>
                <c:pt idx="46">
                  <c:v>-28.24986913278661</c:v>
                </c:pt>
                <c:pt idx="47">
                  <c:v>1.4348249027237439</c:v>
                </c:pt>
                <c:pt idx="48">
                  <c:v>-6.2814672740349975</c:v>
                </c:pt>
                <c:pt idx="49">
                  <c:v>22.640061396776652</c:v>
                </c:pt>
                <c:pt idx="50">
                  <c:v>3.5669586983729684</c:v>
                </c:pt>
                <c:pt idx="51">
                  <c:v>18.892245720040286</c:v>
                </c:pt>
                <c:pt idx="52">
                  <c:v>17.973911570387937</c:v>
                </c:pt>
                <c:pt idx="53">
                  <c:v>-7.8834003446295151</c:v>
                </c:pt>
                <c:pt idx="54">
                  <c:v>10.756040530007779</c:v>
                </c:pt>
                <c:pt idx="55">
                  <c:v>-2.3082336382829003</c:v>
                </c:pt>
                <c:pt idx="56">
                  <c:v>9.0909090909090953</c:v>
                </c:pt>
                <c:pt idx="57">
                  <c:v>2.9978869519281512</c:v>
                </c:pt>
                <c:pt idx="58">
                  <c:v>-4.5133991537376534</c:v>
                </c:pt>
                <c:pt idx="59">
                  <c:v>5.1832952866926272</c:v>
                </c:pt>
                <c:pt idx="60">
                  <c:v>-2.4767011362185598</c:v>
                </c:pt>
                <c:pt idx="61">
                  <c:v>6.2966356852991261</c:v>
                </c:pt>
                <c:pt idx="62">
                  <c:v>3.805418719211827</c:v>
                </c:pt>
                <c:pt idx="63">
                  <c:v>-12.516312729861207</c:v>
                </c:pt>
                <c:pt idx="64">
                  <c:v>2.1697857336588129</c:v>
                </c:pt>
                <c:pt idx="65">
                  <c:v>1.3007698433766786</c:v>
                </c:pt>
                <c:pt idx="66">
                  <c:v>0.3668763102725382</c:v>
                </c:pt>
                <c:pt idx="67">
                  <c:v>-1.7754569190600515</c:v>
                </c:pt>
                <c:pt idx="68">
                  <c:v>8.8383838383838462</c:v>
                </c:pt>
                <c:pt idx="69">
                  <c:v>2.8819147637074116</c:v>
                </c:pt>
                <c:pt idx="70">
                  <c:v>5.8160237388724108</c:v>
                </c:pt>
                <c:pt idx="71">
                  <c:v>2.2434099831739787E-2</c:v>
                </c:pt>
                <c:pt idx="72">
                  <c:v>-0.66165750813054103</c:v>
                </c:pt>
                <c:pt idx="73">
                  <c:v>16.121020546398736</c:v>
                </c:pt>
                <c:pt idx="74">
                  <c:v>6.4845420960528894</c:v>
                </c:pt>
                <c:pt idx="75">
                  <c:v>-7.8791198758331005</c:v>
                </c:pt>
                <c:pt idx="76">
                  <c:v>-4.5986124876114971</c:v>
                </c:pt>
                <c:pt idx="77">
                  <c:v>1.0804072304176107</c:v>
                </c:pt>
                <c:pt idx="78">
                  <c:v>-11.274409044193217</c:v>
                </c:pt>
                <c:pt idx="79">
                  <c:v>-0.93826016448511784</c:v>
                </c:pt>
                <c:pt idx="80">
                  <c:v>0.93545369504209208</c:v>
                </c:pt>
                <c:pt idx="81">
                  <c:v>12.557924003707141</c:v>
                </c:pt>
                <c:pt idx="82">
                  <c:v>1.4409221902017348</c:v>
                </c:pt>
                <c:pt idx="83">
                  <c:v>1.7349837662337597</c:v>
                </c:pt>
                <c:pt idx="84">
                  <c:v>1.9248030318141089</c:v>
                </c:pt>
                <c:pt idx="85">
                  <c:v>3.8747553816046909</c:v>
                </c:pt>
                <c:pt idx="86">
                  <c:v>-2.6752072343632287</c:v>
                </c:pt>
                <c:pt idx="87">
                  <c:v>-8.3817266744095988</c:v>
                </c:pt>
                <c:pt idx="88">
                  <c:v>-13.057257553348828</c:v>
                </c:pt>
                <c:pt idx="89">
                  <c:v>6.8043742405832424</c:v>
                </c:pt>
                <c:pt idx="90">
                  <c:v>7.087599544937417</c:v>
                </c:pt>
                <c:pt idx="91">
                  <c:v>0.40369701476682213</c:v>
                </c:pt>
                <c:pt idx="92">
                  <c:v>-5.3116072373293939</c:v>
                </c:pt>
                <c:pt idx="93">
                  <c:v>-3.3076321376690068</c:v>
                </c:pt>
                <c:pt idx="94">
                  <c:v>1.5370391771639875</c:v>
                </c:pt>
                <c:pt idx="95">
                  <c:v>7.8534031413612633</c:v>
                </c:pt>
                <c:pt idx="96">
                  <c:v>0.5804136766568142</c:v>
                </c:pt>
                <c:pt idx="97">
                  <c:v>-2.4866225999370521</c:v>
                </c:pt>
                <c:pt idx="98">
                  <c:v>-0.98988594792339335</c:v>
                </c:pt>
                <c:pt idx="99">
                  <c:v>2.7059334927189838</c:v>
                </c:pt>
                <c:pt idx="100">
                  <c:v>1.3331922547878434</c:v>
                </c:pt>
                <c:pt idx="101">
                  <c:v>9.2930980474052483</c:v>
                </c:pt>
                <c:pt idx="102">
                  <c:v>1.8152288143689612</c:v>
                </c:pt>
                <c:pt idx="103">
                  <c:v>-0.26273810640892087</c:v>
                </c:pt>
                <c:pt idx="104">
                  <c:v>-5.4097281023614636</c:v>
                </c:pt>
                <c:pt idx="105">
                  <c:v>-6.6441217425900199</c:v>
                </c:pt>
                <c:pt idx="106">
                  <c:v>4.0166204986149543</c:v>
                </c:pt>
                <c:pt idx="107">
                  <c:v>-3.0830687288743124</c:v>
                </c:pt>
                <c:pt idx="108">
                  <c:v>6.5525258930458561</c:v>
                </c:pt>
                <c:pt idx="109">
                  <c:v>-1.9837333862324957E-2</c:v>
                </c:pt>
                <c:pt idx="110">
                  <c:v>1.2599206349206309</c:v>
                </c:pt>
                <c:pt idx="111">
                  <c:v>0.10776917801510107</c:v>
                </c:pt>
                <c:pt idx="112">
                  <c:v>3.5329810138970434</c:v>
                </c:pt>
                <c:pt idx="113">
                  <c:v>-2.0795916438226705</c:v>
                </c:pt>
                <c:pt idx="114">
                  <c:v>-6.8056762235737009</c:v>
                </c:pt>
                <c:pt idx="115">
                  <c:v>-3.4493474207582473</c:v>
                </c:pt>
                <c:pt idx="116">
                  <c:v>-9.4517755605621581</c:v>
                </c:pt>
                <c:pt idx="117">
                  <c:v>-10.201421800947866</c:v>
                </c:pt>
                <c:pt idx="118">
                  <c:v>-21.770682148040645</c:v>
                </c:pt>
                <c:pt idx="119">
                  <c:v>-20.357564513408672</c:v>
                </c:pt>
                <c:pt idx="120">
                  <c:v>7.1156289707750942</c:v>
                </c:pt>
                <c:pt idx="121">
                  <c:v>-5.4567022538552754</c:v>
                </c:pt>
                <c:pt idx="122">
                  <c:v>13.864491844416568</c:v>
                </c:pt>
                <c:pt idx="123">
                  <c:v>8.8521579430670343</c:v>
                </c:pt>
                <c:pt idx="124">
                  <c:v>0.92795680782857615</c:v>
                </c:pt>
                <c:pt idx="125">
                  <c:v>-14.911400869274495</c:v>
                </c:pt>
                <c:pt idx="126">
                  <c:v>-15.776031434184679</c:v>
                </c:pt>
                <c:pt idx="127">
                  <c:v>6.0881735479356189</c:v>
                </c:pt>
                <c:pt idx="128">
                  <c:v>1.6270888302550617</c:v>
                </c:pt>
                <c:pt idx="129">
                  <c:v>-8.1782778018173978</c:v>
                </c:pt>
                <c:pt idx="130">
                  <c:v>-12.370405278039586</c:v>
                </c:pt>
                <c:pt idx="131">
                  <c:v>-14.815810701801555</c:v>
                </c:pt>
                <c:pt idx="132">
                  <c:v>-4.2929292929292915</c:v>
                </c:pt>
                <c:pt idx="133">
                  <c:v>23.845646437994713</c:v>
                </c:pt>
                <c:pt idx="134">
                  <c:v>8.5219707057257086</c:v>
                </c:pt>
                <c:pt idx="135">
                  <c:v>14.625766871165647</c:v>
                </c:pt>
                <c:pt idx="136">
                  <c:v>4.3887818454292384</c:v>
                </c:pt>
                <c:pt idx="137">
                  <c:v>-8.4290401968826902</c:v>
                </c:pt>
                <c:pt idx="138">
                  <c:v>0.15677491601343849</c:v>
                </c:pt>
                <c:pt idx="139">
                  <c:v>1.0286225402504492</c:v>
                </c:pt>
                <c:pt idx="140">
                  <c:v>10.181496237273132</c:v>
                </c:pt>
                <c:pt idx="141">
                  <c:v>-8.2764162314182492</c:v>
                </c:pt>
                <c:pt idx="142">
                  <c:v>13.819535698642143</c:v>
                </c:pt>
                <c:pt idx="143">
                  <c:v>1.0198191264190901</c:v>
                </c:pt>
                <c:pt idx="144">
                  <c:v>1.8476190476190455</c:v>
                </c:pt>
                <c:pt idx="145">
                  <c:v>-7.7426594351973073</c:v>
                </c:pt>
                <c:pt idx="146">
                  <c:v>3.5069937157916153</c:v>
                </c:pt>
                <c:pt idx="147">
                  <c:v>-5.0528789659224547</c:v>
                </c:pt>
                <c:pt idx="148">
                  <c:v>-6.8069306930693019</c:v>
                </c:pt>
                <c:pt idx="149">
                  <c:v>3.2093846834882758</c:v>
                </c:pt>
                <c:pt idx="150">
                  <c:v>3.0238044177568013</c:v>
                </c:pt>
                <c:pt idx="151">
                  <c:v>3.7052456286428006</c:v>
                </c:pt>
                <c:pt idx="152">
                  <c:v>3.5327177840224766</c:v>
                </c:pt>
                <c:pt idx="153">
                  <c:v>9.8100038774718925</c:v>
                </c:pt>
                <c:pt idx="154">
                  <c:v>2.189265536723167</c:v>
                </c:pt>
                <c:pt idx="155">
                  <c:v>10.055286800276434</c:v>
                </c:pt>
                <c:pt idx="156">
                  <c:v>-2.3076923076923168</c:v>
                </c:pt>
                <c:pt idx="157">
                  <c:v>0.80347099469709138</c:v>
                </c:pt>
                <c:pt idx="158">
                  <c:v>5.6113502311493759</c:v>
                </c:pt>
                <c:pt idx="159">
                  <c:v>5.6301886792452889</c:v>
                </c:pt>
                <c:pt idx="160">
                  <c:v>-3.0151471849099734</c:v>
                </c:pt>
                <c:pt idx="161">
                  <c:v>4.5822896714306758</c:v>
                </c:pt>
                <c:pt idx="162">
                  <c:v>-4.1138348830656541</c:v>
                </c:pt>
                <c:pt idx="163">
                  <c:v>3.1883632089332967</c:v>
                </c:pt>
                <c:pt idx="164">
                  <c:v>0.74042432009112347</c:v>
                </c:pt>
                <c:pt idx="165">
                  <c:v>-19.491166077738516</c:v>
                </c:pt>
                <c:pt idx="166">
                  <c:v>-13.061797752808985</c:v>
                </c:pt>
                <c:pt idx="167">
                  <c:v>3.7560581583198696</c:v>
                </c:pt>
                <c:pt idx="168">
                  <c:v>6.9482288828337877</c:v>
                </c:pt>
                <c:pt idx="169">
                  <c:v>5.8234758871701464</c:v>
                </c:pt>
                <c:pt idx="170">
                  <c:v>9.8194325021496152</c:v>
                </c:pt>
                <c:pt idx="171">
                  <c:v>-4.7447541497024757</c:v>
                </c:pt>
                <c:pt idx="172">
                  <c:v>-10.143021535426602</c:v>
                </c:pt>
                <c:pt idx="173">
                  <c:v>4.9213318697402215</c:v>
                </c:pt>
                <c:pt idx="174">
                  <c:v>-4.4289450741063625</c:v>
                </c:pt>
                <c:pt idx="175">
                  <c:v>3.9043970078452848</c:v>
                </c:pt>
                <c:pt idx="176">
                  <c:v>-5.2502194907813902</c:v>
                </c:pt>
                <c:pt idx="177">
                  <c:v>5.6893995552260943</c:v>
                </c:pt>
                <c:pt idx="178">
                  <c:v>4.997369805365599</c:v>
                </c:pt>
              </c:numCache>
            </c:numRef>
          </c:xVal>
          <c:yVal>
            <c:numRef>
              <c:f>Sheet1!$R$3:$R$181</c:f>
              <c:numCache>
                <c:formatCode>General</c:formatCode>
                <c:ptCount val="179"/>
                <c:pt idx="0">
                  <c:v>-1.1653623681524365</c:v>
                </c:pt>
                <c:pt idx="1">
                  <c:v>1.7901712711937328</c:v>
                </c:pt>
                <c:pt idx="2">
                  <c:v>-1.2851948930413426</c:v>
                </c:pt>
                <c:pt idx="3">
                  <c:v>-1.4475374732334028</c:v>
                </c:pt>
                <c:pt idx="4">
                  <c:v>1.9555014774900052</c:v>
                </c:pt>
                <c:pt idx="5">
                  <c:v>1.8071775637200618</c:v>
                </c:pt>
                <c:pt idx="6">
                  <c:v>0.89592229758016684</c:v>
                </c:pt>
                <c:pt idx="7">
                  <c:v>2.3236514522821552</c:v>
                </c:pt>
                <c:pt idx="8">
                  <c:v>0.59205190592052226</c:v>
                </c:pt>
                <c:pt idx="9">
                  <c:v>0.16125131016689739</c:v>
                </c:pt>
                <c:pt idx="10">
                  <c:v>1.601867503823549</c:v>
                </c:pt>
                <c:pt idx="11">
                  <c:v>-0.42782443352875299</c:v>
                </c:pt>
                <c:pt idx="12">
                  <c:v>0.93889242520686866</c:v>
                </c:pt>
                <c:pt idx="13">
                  <c:v>-0.70944348100268462</c:v>
                </c:pt>
                <c:pt idx="14">
                  <c:v>0.86535408066052999</c:v>
                </c:pt>
                <c:pt idx="15">
                  <c:v>2.0464384100747806</c:v>
                </c:pt>
                <c:pt idx="16">
                  <c:v>0.23910528345545876</c:v>
                </c:pt>
                <c:pt idx="17">
                  <c:v>-1.6312711603570365</c:v>
                </c:pt>
                <c:pt idx="18">
                  <c:v>0.68836045056320039</c:v>
                </c:pt>
                <c:pt idx="19">
                  <c:v>0.3962088253573578</c:v>
                </c:pt>
                <c:pt idx="20">
                  <c:v>-1.0214346513967294</c:v>
                </c:pt>
                <c:pt idx="21">
                  <c:v>-1.2430615276366221</c:v>
                </c:pt>
                <c:pt idx="22">
                  <c:v>-2.0424319189360345</c:v>
                </c:pt>
                <c:pt idx="23">
                  <c:v>-1.5112332309681513</c:v>
                </c:pt>
                <c:pt idx="24">
                  <c:v>0.24616394518749254</c:v>
                </c:pt>
                <c:pt idx="25">
                  <c:v>-0.10640910207088111</c:v>
                </c:pt>
                <c:pt idx="26">
                  <c:v>2.4418223533267698</c:v>
                </c:pt>
                <c:pt idx="27">
                  <c:v>3.471444568868995</c:v>
                </c:pt>
                <c:pt idx="28">
                  <c:v>2.8679653679653518</c:v>
                </c:pt>
                <c:pt idx="29">
                  <c:v>0.67633576313219035</c:v>
                </c:pt>
                <c:pt idx="30">
                  <c:v>-0.49264760767335719</c:v>
                </c:pt>
                <c:pt idx="31">
                  <c:v>2.5579476408371438</c:v>
                </c:pt>
                <c:pt idx="32">
                  <c:v>4.3739028671737783</c:v>
                </c:pt>
                <c:pt idx="33">
                  <c:v>-1.4015416958641775E-2</c:v>
                </c:pt>
                <c:pt idx="34">
                  <c:v>-3.3501541911970847</c:v>
                </c:pt>
                <c:pt idx="35">
                  <c:v>-1.3343002175489509</c:v>
                </c:pt>
                <c:pt idx="36">
                  <c:v>0.85256504483315931</c:v>
                </c:pt>
                <c:pt idx="37">
                  <c:v>-1.5741145605596827</c:v>
                </c:pt>
                <c:pt idx="38">
                  <c:v>-1.5030356878424413</c:v>
                </c:pt>
                <c:pt idx="39">
                  <c:v>1.7965872359618027</c:v>
                </c:pt>
                <c:pt idx="40">
                  <c:v>-1.72057303204843</c:v>
                </c:pt>
                <c:pt idx="41">
                  <c:v>-5.2595987677506333E-2</c:v>
                </c:pt>
                <c:pt idx="42">
                  <c:v>-2.721395278905431</c:v>
                </c:pt>
                <c:pt idx="43">
                  <c:v>1.0432766615146787</c:v>
                </c:pt>
                <c:pt idx="44">
                  <c:v>-8.0229445506692123</c:v>
                </c:pt>
                <c:pt idx="45">
                  <c:v>-1.6131714618327058</c:v>
                </c:pt>
                <c:pt idx="46">
                  <c:v>-2.0706558485463056</c:v>
                </c:pt>
                <c:pt idx="47">
                  <c:v>1.0011219470095767</c:v>
                </c:pt>
                <c:pt idx="48">
                  <c:v>-0.32470306758950307</c:v>
                </c:pt>
                <c:pt idx="49">
                  <c:v>-1.3716245177882627</c:v>
                </c:pt>
                <c:pt idx="50">
                  <c:v>2.0338983050847488</c:v>
                </c:pt>
                <c:pt idx="51">
                  <c:v>4.9407956384700542</c:v>
                </c:pt>
                <c:pt idx="52">
                  <c:v>1.5748031496062975</c:v>
                </c:pt>
                <c:pt idx="53">
                  <c:v>0.18380883880764323</c:v>
                </c:pt>
                <c:pt idx="54">
                  <c:v>2.5127632418634267</c:v>
                </c:pt>
                <c:pt idx="55">
                  <c:v>0.14784841646564292</c:v>
                </c:pt>
                <c:pt idx="56">
                  <c:v>1.8725718725718921</c:v>
                </c:pt>
                <c:pt idx="57">
                  <c:v>-0.79322706124629727</c:v>
                </c:pt>
                <c:pt idx="58">
                  <c:v>0.84569847005458165</c:v>
                </c:pt>
                <c:pt idx="59">
                  <c:v>1.3493939162918429</c:v>
                </c:pt>
                <c:pt idx="60">
                  <c:v>-0.49646457048292203</c:v>
                </c:pt>
                <c:pt idx="61">
                  <c:v>3.0994859389174434</c:v>
                </c:pt>
                <c:pt idx="62">
                  <c:v>1.693796744390675</c:v>
                </c:pt>
                <c:pt idx="63">
                  <c:v>-1.9107361742014606</c:v>
                </c:pt>
                <c:pt idx="64">
                  <c:v>0.53660688032932835</c:v>
                </c:pt>
                <c:pt idx="65">
                  <c:v>-1.5427359801126077</c:v>
                </c:pt>
                <c:pt idx="66">
                  <c:v>-0.297044408139021</c:v>
                </c:pt>
                <c:pt idx="67">
                  <c:v>0.21599880828245233</c:v>
                </c:pt>
                <c:pt idx="68">
                  <c:v>-8.1753994797483187E-2</c:v>
                </c:pt>
                <c:pt idx="69">
                  <c:v>0.79589407914310706</c:v>
                </c:pt>
                <c:pt idx="70">
                  <c:v>0.9814773817430541</c:v>
                </c:pt>
                <c:pt idx="71">
                  <c:v>0.82578193510669062</c:v>
                </c:pt>
                <c:pt idx="72">
                  <c:v>0.17395085888237233</c:v>
                </c:pt>
                <c:pt idx="73">
                  <c:v>0.60053541711886549</c:v>
                </c:pt>
                <c:pt idx="74">
                  <c:v>1.0644418872267105</c:v>
                </c:pt>
                <c:pt idx="75">
                  <c:v>-1.1315115286080297</c:v>
                </c:pt>
                <c:pt idx="76">
                  <c:v>-0.95731663427626312</c:v>
                </c:pt>
                <c:pt idx="77">
                  <c:v>2.0130813953488449</c:v>
                </c:pt>
                <c:pt idx="78">
                  <c:v>-2.6928830946783506</c:v>
                </c:pt>
                <c:pt idx="79">
                  <c:v>-0.41730726993190798</c:v>
                </c:pt>
                <c:pt idx="80">
                  <c:v>-1.3380385237465235</c:v>
                </c:pt>
                <c:pt idx="81">
                  <c:v>-0.17883755588672184</c:v>
                </c:pt>
                <c:pt idx="82">
                  <c:v>0.76888623469692519</c:v>
                </c:pt>
                <c:pt idx="83">
                  <c:v>0.80746721979406133</c:v>
                </c:pt>
                <c:pt idx="84">
                  <c:v>0.74221046443267991</c:v>
                </c:pt>
                <c:pt idx="85">
                  <c:v>0.75133124224961778</c:v>
                </c:pt>
                <c:pt idx="86">
                  <c:v>0.36200405444540978</c:v>
                </c:pt>
                <c:pt idx="87">
                  <c:v>-0.77189438753426143</c:v>
                </c:pt>
                <c:pt idx="88">
                  <c:v>-1.1123227917121055</c:v>
                </c:pt>
                <c:pt idx="89">
                  <c:v>1.2130569033965426</c:v>
                </c:pt>
                <c:pt idx="90">
                  <c:v>1.7868816735672322</c:v>
                </c:pt>
                <c:pt idx="91">
                  <c:v>0.54235352886604649</c:v>
                </c:pt>
                <c:pt idx="92">
                  <c:v>-1.1072467882745221</c:v>
                </c:pt>
                <c:pt idx="93">
                  <c:v>-0.62441685207780406</c:v>
                </c:pt>
                <c:pt idx="94">
                  <c:v>0.47667196302180886</c:v>
                </c:pt>
                <c:pt idx="95">
                  <c:v>-0.30908568142611187</c:v>
                </c:pt>
                <c:pt idx="96">
                  <c:v>-1.4636960126901732</c:v>
                </c:pt>
                <c:pt idx="97">
                  <c:v>-1.0317576467144713</c:v>
                </c:pt>
                <c:pt idx="98">
                  <c:v>0.42883548983365061</c:v>
                </c:pt>
                <c:pt idx="99">
                  <c:v>0.19877788411984229</c:v>
                </c:pt>
                <c:pt idx="100">
                  <c:v>-0.78618662747978929</c:v>
                </c:pt>
                <c:pt idx="101">
                  <c:v>-0.52580907946382871</c:v>
                </c:pt>
                <c:pt idx="102">
                  <c:v>-0.20101250744489416</c:v>
                </c:pt>
                <c:pt idx="103">
                  <c:v>0.52219321148824216</c:v>
                </c:pt>
                <c:pt idx="104">
                  <c:v>-0.85343228200371479</c:v>
                </c:pt>
                <c:pt idx="105">
                  <c:v>-0.76347305389220199</c:v>
                </c:pt>
                <c:pt idx="106">
                  <c:v>-1.4406396138180908</c:v>
                </c:pt>
                <c:pt idx="107">
                  <c:v>-2.4871814494528093</c:v>
                </c:pt>
                <c:pt idx="108">
                  <c:v>-1.0751844294459305</c:v>
                </c:pt>
                <c:pt idx="109">
                  <c:v>-0.60293534311780317</c:v>
                </c:pt>
                <c:pt idx="110">
                  <c:v>0.91787054034638949</c:v>
                </c:pt>
                <c:pt idx="111">
                  <c:v>0.79879784878203497</c:v>
                </c:pt>
                <c:pt idx="112">
                  <c:v>0.74539034915653413</c:v>
                </c:pt>
                <c:pt idx="113">
                  <c:v>0.81775700934578111</c:v>
                </c:pt>
                <c:pt idx="114">
                  <c:v>-1.3595983005021175</c:v>
                </c:pt>
                <c:pt idx="115">
                  <c:v>8.6146135171117105E-2</c:v>
                </c:pt>
                <c:pt idx="116">
                  <c:v>-1.1893583724569607</c:v>
                </c:pt>
                <c:pt idx="117">
                  <c:v>-8.7108013937281778E-2</c:v>
                </c:pt>
                <c:pt idx="118">
                  <c:v>-0.65784259332646289</c:v>
                </c:pt>
                <c:pt idx="119">
                  <c:v>-3.9492580181905241</c:v>
                </c:pt>
                <c:pt idx="120">
                  <c:v>-2.4420632942935439</c:v>
                </c:pt>
                <c:pt idx="121">
                  <c:v>0.21285653469561516</c:v>
                </c:pt>
                <c:pt idx="122">
                  <c:v>2.0560747663551417</c:v>
                </c:pt>
                <c:pt idx="123">
                  <c:v>0.86580086580085924</c:v>
                </c:pt>
                <c:pt idx="124">
                  <c:v>-1.2132717068339378</c:v>
                </c:pt>
                <c:pt idx="125">
                  <c:v>-3.1665134931907359</c:v>
                </c:pt>
                <c:pt idx="126">
                  <c:v>-1.3891285591026741</c:v>
                </c:pt>
                <c:pt idx="127">
                  <c:v>-0.55997900078747087</c:v>
                </c:pt>
                <c:pt idx="128">
                  <c:v>1.1526616805983176</c:v>
                </c:pt>
                <c:pt idx="129">
                  <c:v>-0.73938761308280654</c:v>
                </c:pt>
                <c:pt idx="130">
                  <c:v>-2.84812899833494</c:v>
                </c:pt>
                <c:pt idx="131">
                  <c:v>-2.7331769799747443</c:v>
                </c:pt>
                <c:pt idx="132">
                  <c:v>2.7450616711490383</c:v>
                </c:pt>
                <c:pt idx="133">
                  <c:v>3.3667298492643645</c:v>
                </c:pt>
                <c:pt idx="134">
                  <c:v>2.3751309814879487</c:v>
                </c:pt>
                <c:pt idx="135">
                  <c:v>-0.3923575571477258</c:v>
                </c:pt>
                <c:pt idx="136">
                  <c:v>0.59941770851173393</c:v>
                </c:pt>
                <c:pt idx="137">
                  <c:v>-0.86823289070480947</c:v>
                </c:pt>
                <c:pt idx="138">
                  <c:v>-0.16314614459900201</c:v>
                </c:pt>
                <c:pt idx="139">
                  <c:v>-0.42143287176399319</c:v>
                </c:pt>
                <c:pt idx="140">
                  <c:v>-0.60459492140266269</c:v>
                </c:pt>
                <c:pt idx="141">
                  <c:v>1.7379214459502971E-2</c:v>
                </c:pt>
                <c:pt idx="142">
                  <c:v>1.8679409209383195</c:v>
                </c:pt>
                <c:pt idx="143">
                  <c:v>1.0575692963752623</c:v>
                </c:pt>
                <c:pt idx="144">
                  <c:v>-0.16035108447970101</c:v>
                </c:pt>
                <c:pt idx="145">
                  <c:v>-2.4936601859678809</c:v>
                </c:pt>
                <c:pt idx="146">
                  <c:v>-0.85825747724316859</c:v>
                </c:pt>
                <c:pt idx="147">
                  <c:v>-1.5389996502273569</c:v>
                </c:pt>
                <c:pt idx="148">
                  <c:v>1.6341030195381916</c:v>
                </c:pt>
                <c:pt idx="149">
                  <c:v>4.1244320167773498</c:v>
                </c:pt>
                <c:pt idx="150">
                  <c:v>-3.3568311513924171E-2</c:v>
                </c:pt>
                <c:pt idx="151">
                  <c:v>2.2918065815983795</c:v>
                </c:pt>
                <c:pt idx="152">
                  <c:v>-1.6331555190808329</c:v>
                </c:pt>
                <c:pt idx="153">
                  <c:v>-1.2598031036208954</c:v>
                </c:pt>
                <c:pt idx="154">
                  <c:v>-0.10984368398816685</c:v>
                </c:pt>
                <c:pt idx="155">
                  <c:v>1.4718321772965615</c:v>
                </c:pt>
                <c:pt idx="156">
                  <c:v>-1.8339446482160626</c:v>
                </c:pt>
                <c:pt idx="157">
                  <c:v>-2.7088994565217495</c:v>
                </c:pt>
                <c:pt idx="158">
                  <c:v>1.6496465043205035</c:v>
                </c:pt>
                <c:pt idx="159">
                  <c:v>0.51519835136528302</c:v>
                </c:pt>
                <c:pt idx="160">
                  <c:v>-1.093456347172391</c:v>
                </c:pt>
                <c:pt idx="161">
                  <c:v>0.18137847642079266</c:v>
                </c:pt>
                <c:pt idx="162">
                  <c:v>1.2070006035003067</c:v>
                </c:pt>
                <c:pt idx="163">
                  <c:v>0.12777919754664427</c:v>
                </c:pt>
                <c:pt idx="164">
                  <c:v>0.56151097498723546</c:v>
                </c:pt>
                <c:pt idx="165">
                  <c:v>-0.82910321489002037</c:v>
                </c:pt>
                <c:pt idx="166">
                  <c:v>-1.8768128305749896</c:v>
                </c:pt>
                <c:pt idx="167">
                  <c:v>5.2164840897237247E-2</c:v>
                </c:pt>
                <c:pt idx="168">
                  <c:v>0.75599582898853368</c:v>
                </c:pt>
                <c:pt idx="169">
                  <c:v>-1.1125485122897854</c:v>
                </c:pt>
                <c:pt idx="170">
                  <c:v>-8.7214372928579326E-3</c:v>
                </c:pt>
                <c:pt idx="171">
                  <c:v>-6.9777583951166594E-2</c:v>
                </c:pt>
                <c:pt idx="172">
                  <c:v>1.1346774897442711</c:v>
                </c:pt>
                <c:pt idx="173">
                  <c:v>1.3463364114956435</c:v>
                </c:pt>
                <c:pt idx="174">
                  <c:v>-0.32359703653241051</c:v>
                </c:pt>
                <c:pt idx="175">
                  <c:v>0.47842802221273156</c:v>
                </c:pt>
                <c:pt idx="176">
                  <c:v>0.14454553184253185</c:v>
                </c:pt>
                <c:pt idx="177">
                  <c:v>-0.51791475632535189</c:v>
                </c:pt>
                <c:pt idx="178">
                  <c:v>0.23043441153878641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12D-879D-DA7771D6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42144"/>
        <c:axId val="1362030928"/>
      </c:scatterChart>
      <c:valAx>
        <c:axId val="13445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30928"/>
        <c:crosses val="autoZero"/>
        <c:crossBetween val="midCat"/>
      </c:valAx>
      <c:valAx>
        <c:axId val="13620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Sheet1!$A$2:$A$227</c:f>
              <c:numCache>
                <c:formatCode>m/d/yyyy</c:formatCode>
                <c:ptCount val="22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  <c:pt idx="218">
                  <c:v>44986</c:v>
                </c:pt>
                <c:pt idx="219">
                  <c:v>45017</c:v>
                </c:pt>
                <c:pt idx="220">
                  <c:v>45047</c:v>
                </c:pt>
                <c:pt idx="221">
                  <c:v>45078</c:v>
                </c:pt>
                <c:pt idx="222">
                  <c:v>45108</c:v>
                </c:pt>
                <c:pt idx="223">
                  <c:v>45139</c:v>
                </c:pt>
                <c:pt idx="224">
                  <c:v>45170</c:v>
                </c:pt>
                <c:pt idx="225">
                  <c:v>45200</c:v>
                </c:pt>
              </c:numCache>
            </c:numRef>
          </c:cat>
          <c:val>
            <c:numRef>
              <c:f>Sheet1!$B$2:$B$227</c:f>
              <c:numCache>
                <c:formatCode>General</c:formatCode>
                <c:ptCount val="226"/>
                <c:pt idx="0">
                  <c:v>117.56</c:v>
                </c:pt>
                <c:pt idx="1">
                  <c:v>116.19</c:v>
                </c:pt>
                <c:pt idx="2">
                  <c:v>118.27</c:v>
                </c:pt>
                <c:pt idx="3">
                  <c:v>116.75</c:v>
                </c:pt>
                <c:pt idx="4">
                  <c:v>115.06</c:v>
                </c:pt>
                <c:pt idx="5">
                  <c:v>117.31</c:v>
                </c:pt>
                <c:pt idx="6">
                  <c:v>119.43</c:v>
                </c:pt>
                <c:pt idx="7">
                  <c:v>120.5</c:v>
                </c:pt>
                <c:pt idx="8">
                  <c:v>123.3</c:v>
                </c:pt>
                <c:pt idx="9">
                  <c:v>124.03</c:v>
                </c:pt>
                <c:pt idx="10">
                  <c:v>124.23</c:v>
                </c:pt>
                <c:pt idx="11">
                  <c:v>126.22</c:v>
                </c:pt>
                <c:pt idx="12">
                  <c:v>125.68</c:v>
                </c:pt>
                <c:pt idx="13">
                  <c:v>126.86</c:v>
                </c:pt>
                <c:pt idx="14">
                  <c:v>125.96</c:v>
                </c:pt>
                <c:pt idx="15">
                  <c:v>127.05</c:v>
                </c:pt>
                <c:pt idx="16">
                  <c:v>129.65</c:v>
                </c:pt>
                <c:pt idx="17">
                  <c:v>129.96</c:v>
                </c:pt>
                <c:pt idx="18">
                  <c:v>127.84</c:v>
                </c:pt>
                <c:pt idx="19">
                  <c:v>128.72</c:v>
                </c:pt>
                <c:pt idx="20">
                  <c:v>129.22999999999999</c:v>
                </c:pt>
                <c:pt idx="21">
                  <c:v>127.91</c:v>
                </c:pt>
                <c:pt idx="22">
                  <c:v>126.32</c:v>
                </c:pt>
                <c:pt idx="23">
                  <c:v>123.74</c:v>
                </c:pt>
                <c:pt idx="24">
                  <c:v>121.87</c:v>
                </c:pt>
                <c:pt idx="25">
                  <c:v>122.17</c:v>
                </c:pt>
                <c:pt idx="26">
                  <c:v>122.04</c:v>
                </c:pt>
                <c:pt idx="27">
                  <c:v>125.02</c:v>
                </c:pt>
                <c:pt idx="28">
                  <c:v>129.36000000000001</c:v>
                </c:pt>
                <c:pt idx="29">
                  <c:v>133.07</c:v>
                </c:pt>
                <c:pt idx="30">
                  <c:v>133.97</c:v>
                </c:pt>
                <c:pt idx="31">
                  <c:v>133.31</c:v>
                </c:pt>
                <c:pt idx="32">
                  <c:v>136.72</c:v>
                </c:pt>
                <c:pt idx="33">
                  <c:v>142.69999999999999</c:v>
                </c:pt>
                <c:pt idx="34">
                  <c:v>142.68</c:v>
                </c:pt>
                <c:pt idx="35">
                  <c:v>137.9</c:v>
                </c:pt>
                <c:pt idx="36">
                  <c:v>136.06</c:v>
                </c:pt>
                <c:pt idx="37">
                  <c:v>137.22</c:v>
                </c:pt>
                <c:pt idx="38">
                  <c:v>135.06</c:v>
                </c:pt>
                <c:pt idx="39">
                  <c:v>133.03</c:v>
                </c:pt>
                <c:pt idx="40">
                  <c:v>135.41999999999999</c:v>
                </c:pt>
                <c:pt idx="41">
                  <c:v>133.09</c:v>
                </c:pt>
                <c:pt idx="42">
                  <c:v>133.02000000000001</c:v>
                </c:pt>
                <c:pt idx="43">
                  <c:v>129.4</c:v>
                </c:pt>
                <c:pt idx="44">
                  <c:v>130.75</c:v>
                </c:pt>
                <c:pt idx="45">
                  <c:v>120.26</c:v>
                </c:pt>
                <c:pt idx="46">
                  <c:v>118.32</c:v>
                </c:pt>
                <c:pt idx="47">
                  <c:v>115.87</c:v>
                </c:pt>
                <c:pt idx="48">
                  <c:v>117.03</c:v>
                </c:pt>
                <c:pt idx="49">
                  <c:v>116.65</c:v>
                </c:pt>
                <c:pt idx="50">
                  <c:v>115.05</c:v>
                </c:pt>
                <c:pt idx="51">
                  <c:v>117.39</c:v>
                </c:pt>
                <c:pt idx="52">
                  <c:v>123.19</c:v>
                </c:pt>
                <c:pt idx="53">
                  <c:v>125.13</c:v>
                </c:pt>
                <c:pt idx="54">
                  <c:v>125.36</c:v>
                </c:pt>
                <c:pt idx="55">
                  <c:v>128.51</c:v>
                </c:pt>
                <c:pt idx="56">
                  <c:v>128.69999999999999</c:v>
                </c:pt>
                <c:pt idx="57">
                  <c:v>131.11000000000001</c:v>
                </c:pt>
                <c:pt idx="58">
                  <c:v>130.07</c:v>
                </c:pt>
                <c:pt idx="59">
                  <c:v>131.16999999999999</c:v>
                </c:pt>
                <c:pt idx="60">
                  <c:v>132.94</c:v>
                </c:pt>
                <c:pt idx="61">
                  <c:v>132.28</c:v>
                </c:pt>
                <c:pt idx="62">
                  <c:v>136.38</c:v>
                </c:pt>
                <c:pt idx="63">
                  <c:v>138.69</c:v>
                </c:pt>
                <c:pt idx="64">
                  <c:v>136.04</c:v>
                </c:pt>
                <c:pt idx="65">
                  <c:v>136.77000000000001</c:v>
                </c:pt>
                <c:pt idx="66">
                  <c:v>134.66</c:v>
                </c:pt>
                <c:pt idx="67">
                  <c:v>134.26</c:v>
                </c:pt>
                <c:pt idx="68">
                  <c:v>134.55000000000001</c:v>
                </c:pt>
                <c:pt idx="69">
                  <c:v>134.44</c:v>
                </c:pt>
                <c:pt idx="70">
                  <c:v>135.51</c:v>
                </c:pt>
                <c:pt idx="71">
                  <c:v>136.84</c:v>
                </c:pt>
                <c:pt idx="72">
                  <c:v>137.97</c:v>
                </c:pt>
                <c:pt idx="73">
                  <c:v>138.21</c:v>
                </c:pt>
                <c:pt idx="74">
                  <c:v>139.04</c:v>
                </c:pt>
                <c:pt idx="75">
                  <c:v>140.52000000000001</c:v>
                </c:pt>
                <c:pt idx="76">
                  <c:v>138.93</c:v>
                </c:pt>
                <c:pt idx="77">
                  <c:v>137.6</c:v>
                </c:pt>
                <c:pt idx="78">
                  <c:v>140.37</c:v>
                </c:pt>
                <c:pt idx="79">
                  <c:v>136.59</c:v>
                </c:pt>
                <c:pt idx="80">
                  <c:v>136.02000000000001</c:v>
                </c:pt>
                <c:pt idx="81">
                  <c:v>134.19999999999999</c:v>
                </c:pt>
                <c:pt idx="82">
                  <c:v>133.96</c:v>
                </c:pt>
                <c:pt idx="83">
                  <c:v>134.99</c:v>
                </c:pt>
                <c:pt idx="84">
                  <c:v>136.08000000000001</c:v>
                </c:pt>
                <c:pt idx="85">
                  <c:v>137.09</c:v>
                </c:pt>
                <c:pt idx="86">
                  <c:v>138.12</c:v>
                </c:pt>
                <c:pt idx="87">
                  <c:v>138.62</c:v>
                </c:pt>
                <c:pt idx="88">
                  <c:v>137.55000000000001</c:v>
                </c:pt>
                <c:pt idx="89">
                  <c:v>136.02000000000001</c:v>
                </c:pt>
                <c:pt idx="90">
                  <c:v>137.66999999999999</c:v>
                </c:pt>
                <c:pt idx="91">
                  <c:v>140.13</c:v>
                </c:pt>
                <c:pt idx="92">
                  <c:v>140.88999999999999</c:v>
                </c:pt>
                <c:pt idx="93">
                  <c:v>139.33000000000001</c:v>
                </c:pt>
                <c:pt idx="94">
                  <c:v>138.46</c:v>
                </c:pt>
                <c:pt idx="95">
                  <c:v>139.12</c:v>
                </c:pt>
                <c:pt idx="96">
                  <c:v>138.69</c:v>
                </c:pt>
                <c:pt idx="97">
                  <c:v>136.66</c:v>
                </c:pt>
                <c:pt idx="98">
                  <c:v>135.25</c:v>
                </c:pt>
                <c:pt idx="99">
                  <c:v>135.83000000000001</c:v>
                </c:pt>
                <c:pt idx="100">
                  <c:v>136.1</c:v>
                </c:pt>
                <c:pt idx="101">
                  <c:v>135.03</c:v>
                </c:pt>
                <c:pt idx="102">
                  <c:v>134.32</c:v>
                </c:pt>
                <c:pt idx="103">
                  <c:v>134.05000000000001</c:v>
                </c:pt>
                <c:pt idx="104">
                  <c:v>134.75</c:v>
                </c:pt>
                <c:pt idx="105">
                  <c:v>133.6</c:v>
                </c:pt>
                <c:pt idx="106">
                  <c:v>132.58000000000001</c:v>
                </c:pt>
                <c:pt idx="107">
                  <c:v>130.66999999999999</c:v>
                </c:pt>
                <c:pt idx="108">
                  <c:v>127.42</c:v>
                </c:pt>
                <c:pt idx="109">
                  <c:v>126.05</c:v>
                </c:pt>
                <c:pt idx="110">
                  <c:v>125.29</c:v>
                </c:pt>
                <c:pt idx="111">
                  <c:v>126.44</c:v>
                </c:pt>
                <c:pt idx="112">
                  <c:v>127.45</c:v>
                </c:pt>
                <c:pt idx="113">
                  <c:v>128.4</c:v>
                </c:pt>
                <c:pt idx="114">
                  <c:v>129.44999999999999</c:v>
                </c:pt>
                <c:pt idx="115">
                  <c:v>127.69</c:v>
                </c:pt>
                <c:pt idx="116">
                  <c:v>127.8</c:v>
                </c:pt>
                <c:pt idx="117">
                  <c:v>126.28</c:v>
                </c:pt>
                <c:pt idx="118">
                  <c:v>126.17</c:v>
                </c:pt>
                <c:pt idx="119">
                  <c:v>125.34</c:v>
                </c:pt>
                <c:pt idx="120">
                  <c:v>120.39</c:v>
                </c:pt>
                <c:pt idx="121">
                  <c:v>117.45</c:v>
                </c:pt>
                <c:pt idx="122">
                  <c:v>117.7</c:v>
                </c:pt>
                <c:pt idx="123">
                  <c:v>120.12</c:v>
                </c:pt>
                <c:pt idx="124">
                  <c:v>121.16</c:v>
                </c:pt>
                <c:pt idx="125">
                  <c:v>119.69</c:v>
                </c:pt>
                <c:pt idx="126">
                  <c:v>115.9</c:v>
                </c:pt>
                <c:pt idx="127">
                  <c:v>114.29</c:v>
                </c:pt>
                <c:pt idx="128">
                  <c:v>113.65</c:v>
                </c:pt>
                <c:pt idx="129">
                  <c:v>114.96</c:v>
                </c:pt>
                <c:pt idx="130">
                  <c:v>114.11</c:v>
                </c:pt>
                <c:pt idx="131">
                  <c:v>110.86</c:v>
                </c:pt>
                <c:pt idx="132">
                  <c:v>107.83</c:v>
                </c:pt>
                <c:pt idx="133">
                  <c:v>110.79</c:v>
                </c:pt>
                <c:pt idx="134">
                  <c:v>114.52</c:v>
                </c:pt>
                <c:pt idx="135">
                  <c:v>117.24</c:v>
                </c:pt>
                <c:pt idx="136">
                  <c:v>116.78</c:v>
                </c:pt>
                <c:pt idx="137">
                  <c:v>117.48</c:v>
                </c:pt>
                <c:pt idx="138">
                  <c:v>116.46</c:v>
                </c:pt>
                <c:pt idx="139">
                  <c:v>116.27</c:v>
                </c:pt>
                <c:pt idx="140">
                  <c:v>115.78</c:v>
                </c:pt>
                <c:pt idx="141">
                  <c:v>115.08</c:v>
                </c:pt>
                <c:pt idx="142">
                  <c:v>115.1</c:v>
                </c:pt>
                <c:pt idx="143">
                  <c:v>117.25</c:v>
                </c:pt>
                <c:pt idx="144">
                  <c:v>118.49</c:v>
                </c:pt>
                <c:pt idx="145">
                  <c:v>118.3</c:v>
                </c:pt>
                <c:pt idx="146">
                  <c:v>115.35</c:v>
                </c:pt>
                <c:pt idx="147">
                  <c:v>114.36</c:v>
                </c:pt>
                <c:pt idx="148">
                  <c:v>112.6</c:v>
                </c:pt>
                <c:pt idx="149">
                  <c:v>114.44</c:v>
                </c:pt>
                <c:pt idx="150">
                  <c:v>119.16</c:v>
                </c:pt>
                <c:pt idx="151">
                  <c:v>119.12</c:v>
                </c:pt>
                <c:pt idx="152">
                  <c:v>121.85</c:v>
                </c:pt>
                <c:pt idx="153">
                  <c:v>119.86</c:v>
                </c:pt>
                <c:pt idx="154">
                  <c:v>118.35</c:v>
                </c:pt>
                <c:pt idx="155">
                  <c:v>118.22</c:v>
                </c:pt>
                <c:pt idx="156">
                  <c:v>119.96</c:v>
                </c:pt>
                <c:pt idx="157">
                  <c:v>117.76</c:v>
                </c:pt>
                <c:pt idx="158">
                  <c:v>114.57</c:v>
                </c:pt>
                <c:pt idx="159">
                  <c:v>116.46</c:v>
                </c:pt>
                <c:pt idx="160">
                  <c:v>117.06</c:v>
                </c:pt>
                <c:pt idx="161">
                  <c:v>115.78</c:v>
                </c:pt>
                <c:pt idx="162">
                  <c:v>115.99</c:v>
                </c:pt>
                <c:pt idx="163">
                  <c:v>117.39</c:v>
                </c:pt>
                <c:pt idx="164">
                  <c:v>117.54</c:v>
                </c:pt>
                <c:pt idx="165">
                  <c:v>118.2</c:v>
                </c:pt>
                <c:pt idx="166">
                  <c:v>117.22</c:v>
                </c:pt>
                <c:pt idx="167">
                  <c:v>115.02</c:v>
                </c:pt>
                <c:pt idx="168">
                  <c:v>115.08</c:v>
                </c:pt>
                <c:pt idx="169">
                  <c:v>115.95</c:v>
                </c:pt>
                <c:pt idx="170">
                  <c:v>114.66</c:v>
                </c:pt>
                <c:pt idx="171">
                  <c:v>114.65</c:v>
                </c:pt>
                <c:pt idx="172">
                  <c:v>114.57</c:v>
                </c:pt>
                <c:pt idx="173">
                  <c:v>115.87</c:v>
                </c:pt>
                <c:pt idx="174">
                  <c:v>117.43</c:v>
                </c:pt>
                <c:pt idx="175">
                  <c:v>117.05</c:v>
                </c:pt>
                <c:pt idx="176">
                  <c:v>117.61</c:v>
                </c:pt>
                <c:pt idx="177">
                  <c:v>117.78</c:v>
                </c:pt>
                <c:pt idx="178">
                  <c:v>117.17</c:v>
                </c:pt>
                <c:pt idx="179">
                  <c:v>117.44</c:v>
                </c:pt>
                <c:pt idx="180">
                  <c:v>117.86</c:v>
                </c:pt>
                <c:pt idx="181">
                  <c:v>116.93</c:v>
                </c:pt>
                <c:pt idx="182">
                  <c:v>113.32</c:v>
                </c:pt>
                <c:pt idx="183">
                  <c:v>113.87</c:v>
                </c:pt>
                <c:pt idx="184">
                  <c:v>114.33</c:v>
                </c:pt>
                <c:pt idx="185">
                  <c:v>116.38</c:v>
                </c:pt>
                <c:pt idx="186">
                  <c:v>116.23</c:v>
                </c:pt>
                <c:pt idx="187">
                  <c:v>117.72</c:v>
                </c:pt>
                <c:pt idx="188">
                  <c:v>117.18</c:v>
                </c:pt>
                <c:pt idx="189">
                  <c:v>116.96</c:v>
                </c:pt>
                <c:pt idx="190">
                  <c:v>117.16</c:v>
                </c:pt>
                <c:pt idx="191">
                  <c:v>118.31</c:v>
                </c:pt>
                <c:pt idx="192">
                  <c:v>118.88</c:v>
                </c:pt>
                <c:pt idx="193">
                  <c:v>119.49</c:v>
                </c:pt>
                <c:pt idx="194">
                  <c:v>121.72</c:v>
                </c:pt>
                <c:pt idx="196">
                  <c:v>125.01</c:v>
                </c:pt>
                <c:pt idx="197">
                  <c:v>124.21</c:v>
                </c:pt>
                <c:pt idx="198">
                  <c:v>121.92</c:v>
                </c:pt>
                <c:pt idx="199">
                  <c:v>121.47</c:v>
                </c:pt>
                <c:pt idx="200">
                  <c:v>120.75</c:v>
                </c:pt>
                <c:pt idx="201">
                  <c:v>123.64</c:v>
                </c:pt>
                <c:pt idx="202">
                  <c:v>122.88</c:v>
                </c:pt>
                <c:pt idx="203">
                  <c:v>120.98</c:v>
                </c:pt>
                <c:pt idx="204">
                  <c:v>122.34</c:v>
                </c:pt>
                <c:pt idx="205">
                  <c:v>121.18</c:v>
                </c:pt>
                <c:pt idx="206">
                  <c:v>122.42</c:v>
                </c:pt>
                <c:pt idx="207">
                  <c:v>123.4</c:v>
                </c:pt>
                <c:pt idx="208">
                  <c:v>122.93</c:v>
                </c:pt>
                <c:pt idx="209">
                  <c:v>123.63</c:v>
                </c:pt>
                <c:pt idx="210">
                  <c:v>123.98</c:v>
                </c:pt>
                <c:pt idx="211">
                  <c:v>123.99</c:v>
                </c:pt>
                <c:pt idx="212">
                  <c:v>122.02</c:v>
                </c:pt>
                <c:pt idx="213">
                  <c:v>119.57</c:v>
                </c:pt>
                <c:pt idx="214">
                  <c:v>120.28</c:v>
                </c:pt>
                <c:pt idx="215">
                  <c:v>117.35</c:v>
                </c:pt>
                <c:pt idx="216">
                  <c:v>117.31</c:v>
                </c:pt>
                <c:pt idx="217">
                  <c:v>117.43</c:v>
                </c:pt>
                <c:pt idx="218">
                  <c:v>115.62</c:v>
                </c:pt>
                <c:pt idx="219">
                  <c:v>116.6</c:v>
                </c:pt>
                <c:pt idx="220">
                  <c:v>116.65</c:v>
                </c:pt>
                <c:pt idx="221">
                  <c:v>118.91</c:v>
                </c:pt>
                <c:pt idx="222">
                  <c:v>118.87</c:v>
                </c:pt>
                <c:pt idx="223">
                  <c:v>117.37</c:v>
                </c:pt>
                <c:pt idx="224">
                  <c:v>117.89</c:v>
                </c:pt>
                <c:pt idx="225">
                  <c:v>117.17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2-4114-819E-9C9A1E58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38703"/>
        <c:axId val="672986399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Sheet1!$A$2:$A$227</c:f>
              <c:numCache>
                <c:formatCode>m/d/yyyy</c:formatCode>
                <c:ptCount val="22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  <c:pt idx="218">
                  <c:v>44986</c:v>
                </c:pt>
                <c:pt idx="219">
                  <c:v>45017</c:v>
                </c:pt>
                <c:pt idx="220">
                  <c:v>45047</c:v>
                </c:pt>
                <c:pt idx="221">
                  <c:v>45078</c:v>
                </c:pt>
                <c:pt idx="222">
                  <c:v>45108</c:v>
                </c:pt>
                <c:pt idx="223">
                  <c:v>45139</c:v>
                </c:pt>
                <c:pt idx="224">
                  <c:v>45170</c:v>
                </c:pt>
                <c:pt idx="225">
                  <c:v>45200</c:v>
                </c:pt>
              </c:numCache>
            </c:numRef>
          </c:cat>
          <c:val>
            <c:numRef>
              <c:f>Sheet1!$C$2:$C$227</c:f>
              <c:numCache>
                <c:formatCode>General</c:formatCode>
                <c:ptCount val="226"/>
                <c:pt idx="0">
                  <c:v>46.84</c:v>
                </c:pt>
                <c:pt idx="1">
                  <c:v>48.15</c:v>
                </c:pt>
                <c:pt idx="2">
                  <c:v>54.19</c:v>
                </c:pt>
                <c:pt idx="3">
                  <c:v>52.98</c:v>
                </c:pt>
                <c:pt idx="4">
                  <c:v>49.83</c:v>
                </c:pt>
                <c:pt idx="5">
                  <c:v>56.35</c:v>
                </c:pt>
                <c:pt idx="6">
                  <c:v>59</c:v>
                </c:pt>
                <c:pt idx="7">
                  <c:v>64.989999999999995</c:v>
                </c:pt>
                <c:pt idx="8">
                  <c:v>65.59</c:v>
                </c:pt>
                <c:pt idx="9">
                  <c:v>62.26</c:v>
                </c:pt>
                <c:pt idx="10">
                  <c:v>58.32</c:v>
                </c:pt>
                <c:pt idx="11">
                  <c:v>59.41</c:v>
                </c:pt>
                <c:pt idx="12">
                  <c:v>65.489999999999995</c:v>
                </c:pt>
                <c:pt idx="13">
                  <c:v>61.63</c:v>
                </c:pt>
                <c:pt idx="14">
                  <c:v>62.69</c:v>
                </c:pt>
                <c:pt idx="15">
                  <c:v>69.44</c:v>
                </c:pt>
                <c:pt idx="16">
                  <c:v>70.84</c:v>
                </c:pt>
                <c:pt idx="17">
                  <c:v>70.95</c:v>
                </c:pt>
                <c:pt idx="18">
                  <c:v>74.41</c:v>
                </c:pt>
                <c:pt idx="19">
                  <c:v>73.040000000000006</c:v>
                </c:pt>
                <c:pt idx="20">
                  <c:v>63.8</c:v>
                </c:pt>
                <c:pt idx="21">
                  <c:v>58.89</c:v>
                </c:pt>
                <c:pt idx="22">
                  <c:v>59.08</c:v>
                </c:pt>
                <c:pt idx="23">
                  <c:v>61.96</c:v>
                </c:pt>
                <c:pt idx="24">
                  <c:v>54.51</c:v>
                </c:pt>
                <c:pt idx="25">
                  <c:v>59.28</c:v>
                </c:pt>
                <c:pt idx="26">
                  <c:v>60.44</c:v>
                </c:pt>
                <c:pt idx="27">
                  <c:v>63.98</c:v>
                </c:pt>
                <c:pt idx="28">
                  <c:v>63.46</c:v>
                </c:pt>
                <c:pt idx="29">
                  <c:v>67.489999999999995</c:v>
                </c:pt>
                <c:pt idx="30">
                  <c:v>74.12</c:v>
                </c:pt>
                <c:pt idx="31">
                  <c:v>72.36</c:v>
                </c:pt>
                <c:pt idx="32">
                  <c:v>79.92</c:v>
                </c:pt>
                <c:pt idx="33">
                  <c:v>85.8</c:v>
                </c:pt>
                <c:pt idx="34">
                  <c:v>94.77</c:v>
                </c:pt>
                <c:pt idx="35">
                  <c:v>91.69</c:v>
                </c:pt>
                <c:pt idx="36">
                  <c:v>92.97</c:v>
                </c:pt>
                <c:pt idx="37">
                  <c:v>95.39</c:v>
                </c:pt>
                <c:pt idx="38">
                  <c:v>105.45</c:v>
                </c:pt>
                <c:pt idx="39">
                  <c:v>112.58</c:v>
                </c:pt>
                <c:pt idx="40">
                  <c:v>125.4</c:v>
                </c:pt>
                <c:pt idx="41">
                  <c:v>133.88</c:v>
                </c:pt>
                <c:pt idx="42">
                  <c:v>133.37</c:v>
                </c:pt>
                <c:pt idx="43">
                  <c:v>116.67</c:v>
                </c:pt>
                <c:pt idx="44">
                  <c:v>104.11</c:v>
                </c:pt>
                <c:pt idx="45">
                  <c:v>76.61</c:v>
                </c:pt>
                <c:pt idx="46">
                  <c:v>57.31</c:v>
                </c:pt>
                <c:pt idx="47">
                  <c:v>41.12</c:v>
                </c:pt>
                <c:pt idx="48">
                  <c:v>41.71</c:v>
                </c:pt>
                <c:pt idx="49">
                  <c:v>39.090000000000003</c:v>
                </c:pt>
                <c:pt idx="50">
                  <c:v>47.94</c:v>
                </c:pt>
                <c:pt idx="51">
                  <c:v>49.65</c:v>
                </c:pt>
                <c:pt idx="52">
                  <c:v>59.03</c:v>
                </c:pt>
                <c:pt idx="53">
                  <c:v>69.64</c:v>
                </c:pt>
                <c:pt idx="54">
                  <c:v>64.150000000000006</c:v>
                </c:pt>
                <c:pt idx="55">
                  <c:v>71.05</c:v>
                </c:pt>
                <c:pt idx="56">
                  <c:v>69.41</c:v>
                </c:pt>
                <c:pt idx="57">
                  <c:v>75.72</c:v>
                </c:pt>
                <c:pt idx="58">
                  <c:v>77.989999999999995</c:v>
                </c:pt>
                <c:pt idx="59">
                  <c:v>74.47</c:v>
                </c:pt>
                <c:pt idx="60">
                  <c:v>78.33</c:v>
                </c:pt>
                <c:pt idx="61">
                  <c:v>76.39</c:v>
                </c:pt>
                <c:pt idx="62">
                  <c:v>81.2</c:v>
                </c:pt>
                <c:pt idx="63">
                  <c:v>84.29</c:v>
                </c:pt>
                <c:pt idx="64">
                  <c:v>73.739999999999995</c:v>
                </c:pt>
                <c:pt idx="65">
                  <c:v>75.34</c:v>
                </c:pt>
                <c:pt idx="66">
                  <c:v>76.319999999999993</c:v>
                </c:pt>
                <c:pt idx="67">
                  <c:v>76.599999999999994</c:v>
                </c:pt>
                <c:pt idx="68">
                  <c:v>75.239999999999995</c:v>
                </c:pt>
                <c:pt idx="69">
                  <c:v>81.89</c:v>
                </c:pt>
                <c:pt idx="70">
                  <c:v>84.25</c:v>
                </c:pt>
                <c:pt idx="71">
                  <c:v>89.15</c:v>
                </c:pt>
                <c:pt idx="72">
                  <c:v>89.17</c:v>
                </c:pt>
                <c:pt idx="73">
                  <c:v>88.58</c:v>
                </c:pt>
                <c:pt idx="74">
                  <c:v>102.86</c:v>
                </c:pt>
                <c:pt idx="75">
                  <c:v>109.53</c:v>
                </c:pt>
                <c:pt idx="76">
                  <c:v>100.9</c:v>
                </c:pt>
                <c:pt idx="77">
                  <c:v>96.26</c:v>
                </c:pt>
                <c:pt idx="78">
                  <c:v>97.3</c:v>
                </c:pt>
                <c:pt idx="79">
                  <c:v>86.33</c:v>
                </c:pt>
                <c:pt idx="80">
                  <c:v>85.52</c:v>
                </c:pt>
                <c:pt idx="81">
                  <c:v>86.32</c:v>
                </c:pt>
                <c:pt idx="82">
                  <c:v>97.16</c:v>
                </c:pt>
                <c:pt idx="83">
                  <c:v>98.56</c:v>
                </c:pt>
                <c:pt idx="84">
                  <c:v>100.27</c:v>
                </c:pt>
                <c:pt idx="85">
                  <c:v>102.2</c:v>
                </c:pt>
                <c:pt idx="86">
                  <c:v>106.16</c:v>
                </c:pt>
                <c:pt idx="87">
                  <c:v>103.32</c:v>
                </c:pt>
                <c:pt idx="88">
                  <c:v>94.66</c:v>
                </c:pt>
                <c:pt idx="89">
                  <c:v>82.3</c:v>
                </c:pt>
                <c:pt idx="90">
                  <c:v>87.9</c:v>
                </c:pt>
                <c:pt idx="91">
                  <c:v>94.13</c:v>
                </c:pt>
                <c:pt idx="92">
                  <c:v>94.51</c:v>
                </c:pt>
                <c:pt idx="93">
                  <c:v>89.49</c:v>
                </c:pt>
                <c:pt idx="94">
                  <c:v>86.53</c:v>
                </c:pt>
                <c:pt idx="95">
                  <c:v>87.86</c:v>
                </c:pt>
                <c:pt idx="96">
                  <c:v>94.76</c:v>
                </c:pt>
                <c:pt idx="97">
                  <c:v>95.31</c:v>
                </c:pt>
                <c:pt idx="98">
                  <c:v>92.94</c:v>
                </c:pt>
                <c:pt idx="99">
                  <c:v>92.02</c:v>
                </c:pt>
                <c:pt idx="100">
                  <c:v>94.51</c:v>
                </c:pt>
                <c:pt idx="101">
                  <c:v>95.77</c:v>
                </c:pt>
                <c:pt idx="102">
                  <c:v>104.67</c:v>
                </c:pt>
                <c:pt idx="103">
                  <c:v>106.57</c:v>
                </c:pt>
                <c:pt idx="104">
                  <c:v>106.29</c:v>
                </c:pt>
                <c:pt idx="105">
                  <c:v>100.54</c:v>
                </c:pt>
                <c:pt idx="106">
                  <c:v>93.86</c:v>
                </c:pt>
                <c:pt idx="107">
                  <c:v>97.63</c:v>
                </c:pt>
                <c:pt idx="108">
                  <c:v>94.62</c:v>
                </c:pt>
                <c:pt idx="109">
                  <c:v>100.82</c:v>
                </c:pt>
                <c:pt idx="110">
                  <c:v>100.8</c:v>
                </c:pt>
                <c:pt idx="111">
                  <c:v>102.07</c:v>
                </c:pt>
                <c:pt idx="112">
                  <c:v>102.18</c:v>
                </c:pt>
                <c:pt idx="113">
                  <c:v>105.79</c:v>
                </c:pt>
                <c:pt idx="114">
                  <c:v>103.59</c:v>
                </c:pt>
                <c:pt idx="115">
                  <c:v>96.54</c:v>
                </c:pt>
                <c:pt idx="116">
                  <c:v>93.21</c:v>
                </c:pt>
                <c:pt idx="117">
                  <c:v>84.4</c:v>
                </c:pt>
                <c:pt idx="118">
                  <c:v>75.790000000000006</c:v>
                </c:pt>
                <c:pt idx="119">
                  <c:v>59.29</c:v>
                </c:pt>
                <c:pt idx="120">
                  <c:v>47.22</c:v>
                </c:pt>
                <c:pt idx="121">
                  <c:v>50.58</c:v>
                </c:pt>
                <c:pt idx="122">
                  <c:v>47.82</c:v>
                </c:pt>
                <c:pt idx="123">
                  <c:v>54.45</c:v>
                </c:pt>
                <c:pt idx="124">
                  <c:v>59.27</c:v>
                </c:pt>
                <c:pt idx="125">
                  <c:v>59.82</c:v>
                </c:pt>
                <c:pt idx="126">
                  <c:v>50.9</c:v>
                </c:pt>
                <c:pt idx="127">
                  <c:v>42.87</c:v>
                </c:pt>
                <c:pt idx="128">
                  <c:v>45.48</c:v>
                </c:pt>
                <c:pt idx="129">
                  <c:v>46.22</c:v>
                </c:pt>
                <c:pt idx="130">
                  <c:v>42.44</c:v>
                </c:pt>
                <c:pt idx="131">
                  <c:v>37.19</c:v>
                </c:pt>
                <c:pt idx="132">
                  <c:v>31.68</c:v>
                </c:pt>
                <c:pt idx="133">
                  <c:v>30.32</c:v>
                </c:pt>
                <c:pt idx="134">
                  <c:v>37.549999999999997</c:v>
                </c:pt>
                <c:pt idx="135">
                  <c:v>40.75</c:v>
                </c:pt>
                <c:pt idx="136">
                  <c:v>46.71</c:v>
                </c:pt>
                <c:pt idx="137">
                  <c:v>48.76</c:v>
                </c:pt>
                <c:pt idx="138">
                  <c:v>44.65</c:v>
                </c:pt>
                <c:pt idx="139">
                  <c:v>44.72</c:v>
                </c:pt>
                <c:pt idx="140">
                  <c:v>45.18</c:v>
                </c:pt>
                <c:pt idx="141">
                  <c:v>49.78</c:v>
                </c:pt>
                <c:pt idx="142">
                  <c:v>45.66</c:v>
                </c:pt>
                <c:pt idx="143">
                  <c:v>51.97</c:v>
                </c:pt>
                <c:pt idx="144">
                  <c:v>52.5</c:v>
                </c:pt>
                <c:pt idx="145">
                  <c:v>53.47</c:v>
                </c:pt>
                <c:pt idx="146">
                  <c:v>49.33</c:v>
                </c:pt>
                <c:pt idx="147">
                  <c:v>51.06</c:v>
                </c:pt>
                <c:pt idx="148">
                  <c:v>48.48</c:v>
                </c:pt>
                <c:pt idx="149">
                  <c:v>45.18</c:v>
                </c:pt>
                <c:pt idx="150">
                  <c:v>46.63</c:v>
                </c:pt>
                <c:pt idx="151">
                  <c:v>48.04</c:v>
                </c:pt>
                <c:pt idx="152">
                  <c:v>49.82</c:v>
                </c:pt>
                <c:pt idx="153">
                  <c:v>51.58</c:v>
                </c:pt>
                <c:pt idx="154">
                  <c:v>56.64</c:v>
                </c:pt>
                <c:pt idx="155">
                  <c:v>57.88</c:v>
                </c:pt>
                <c:pt idx="156">
                  <c:v>63.7</c:v>
                </c:pt>
                <c:pt idx="157">
                  <c:v>62.23</c:v>
                </c:pt>
                <c:pt idx="158">
                  <c:v>62.73</c:v>
                </c:pt>
                <c:pt idx="159">
                  <c:v>66.25</c:v>
                </c:pt>
                <c:pt idx="160">
                  <c:v>69.98</c:v>
                </c:pt>
                <c:pt idx="161">
                  <c:v>67.87</c:v>
                </c:pt>
                <c:pt idx="162">
                  <c:v>70.98</c:v>
                </c:pt>
                <c:pt idx="163">
                  <c:v>68.06</c:v>
                </c:pt>
                <c:pt idx="164">
                  <c:v>70.23</c:v>
                </c:pt>
                <c:pt idx="165">
                  <c:v>70.75</c:v>
                </c:pt>
                <c:pt idx="166">
                  <c:v>56.96</c:v>
                </c:pt>
                <c:pt idx="167">
                  <c:v>49.52</c:v>
                </c:pt>
                <c:pt idx="168">
                  <c:v>51.38</c:v>
                </c:pt>
                <c:pt idx="169">
                  <c:v>54.95</c:v>
                </c:pt>
                <c:pt idx="170">
                  <c:v>58.15</c:v>
                </c:pt>
                <c:pt idx="171">
                  <c:v>63.86</c:v>
                </c:pt>
                <c:pt idx="172">
                  <c:v>60.83</c:v>
                </c:pt>
                <c:pt idx="173">
                  <c:v>54.66</c:v>
                </c:pt>
                <c:pt idx="174">
                  <c:v>57.35</c:v>
                </c:pt>
                <c:pt idx="175">
                  <c:v>54.81</c:v>
                </c:pt>
                <c:pt idx="176">
                  <c:v>56.95</c:v>
                </c:pt>
                <c:pt idx="177">
                  <c:v>53.96</c:v>
                </c:pt>
                <c:pt idx="178">
                  <c:v>57.03</c:v>
                </c:pt>
                <c:pt idx="179">
                  <c:v>59.88</c:v>
                </c:pt>
                <c:pt idx="180">
                  <c:v>57.52</c:v>
                </c:pt>
                <c:pt idx="181">
                  <c:v>50.54</c:v>
                </c:pt>
                <c:pt idx="182">
                  <c:v>29.21</c:v>
                </c:pt>
                <c:pt idx="183">
                  <c:v>16.55</c:v>
                </c:pt>
                <c:pt idx="184">
                  <c:v>28.56</c:v>
                </c:pt>
                <c:pt idx="185">
                  <c:v>38.31</c:v>
                </c:pt>
                <c:pt idx="186">
                  <c:v>40.71</c:v>
                </c:pt>
                <c:pt idx="187">
                  <c:v>42.34</c:v>
                </c:pt>
                <c:pt idx="188">
                  <c:v>39.630000000000003</c:v>
                </c:pt>
                <c:pt idx="189">
                  <c:v>39.4</c:v>
                </c:pt>
                <c:pt idx="190">
                  <c:v>40.94</c:v>
                </c:pt>
                <c:pt idx="191">
                  <c:v>47.02</c:v>
                </c:pt>
                <c:pt idx="192">
                  <c:v>52</c:v>
                </c:pt>
                <c:pt idx="193">
                  <c:v>59.04</c:v>
                </c:pt>
                <c:pt idx="194">
                  <c:v>62.33</c:v>
                </c:pt>
                <c:pt idx="196">
                  <c:v>65.17</c:v>
                </c:pt>
                <c:pt idx="197">
                  <c:v>71.38</c:v>
                </c:pt>
                <c:pt idx="198">
                  <c:v>72.489999999999995</c:v>
                </c:pt>
                <c:pt idx="199">
                  <c:v>67.73</c:v>
                </c:pt>
                <c:pt idx="200">
                  <c:v>71.650000000000006</c:v>
                </c:pt>
                <c:pt idx="201">
                  <c:v>81.48</c:v>
                </c:pt>
                <c:pt idx="202">
                  <c:v>79.150000000000006</c:v>
                </c:pt>
                <c:pt idx="203">
                  <c:v>71.709999999999994</c:v>
                </c:pt>
                <c:pt idx="204">
                  <c:v>83.22</c:v>
                </c:pt>
                <c:pt idx="205">
                  <c:v>91.64</c:v>
                </c:pt>
                <c:pt idx="206">
                  <c:v>108.5</c:v>
                </c:pt>
                <c:pt idx="207">
                  <c:v>101.78</c:v>
                </c:pt>
                <c:pt idx="208">
                  <c:v>109.55</c:v>
                </c:pt>
                <c:pt idx="209">
                  <c:v>114.84</c:v>
                </c:pt>
                <c:pt idx="210">
                  <c:v>101.62</c:v>
                </c:pt>
                <c:pt idx="211">
                  <c:v>93.67</c:v>
                </c:pt>
                <c:pt idx="212">
                  <c:v>84.26</c:v>
                </c:pt>
                <c:pt idx="213">
                  <c:v>87.55</c:v>
                </c:pt>
                <c:pt idx="214">
                  <c:v>84.37</c:v>
                </c:pt>
                <c:pt idx="215">
                  <c:v>76.44</c:v>
                </c:pt>
                <c:pt idx="216">
                  <c:v>78.12</c:v>
                </c:pt>
                <c:pt idx="217">
                  <c:v>76.83</c:v>
                </c:pt>
                <c:pt idx="218">
                  <c:v>73.28</c:v>
                </c:pt>
                <c:pt idx="219">
                  <c:v>79.45</c:v>
                </c:pt>
                <c:pt idx="220">
                  <c:v>71.58</c:v>
                </c:pt>
                <c:pt idx="221">
                  <c:v>70.25</c:v>
                </c:pt>
                <c:pt idx="222">
                  <c:v>76.069999999999993</c:v>
                </c:pt>
                <c:pt idx="223">
                  <c:v>81.39</c:v>
                </c:pt>
                <c:pt idx="224">
                  <c:v>89.43</c:v>
                </c:pt>
                <c:pt idx="225">
                  <c:v>85.84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2-4114-819E-9C9A1E58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49327"/>
        <c:axId val="1271151935"/>
      </c:lineChart>
      <c:dateAx>
        <c:axId val="761138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86399"/>
        <c:crosses val="autoZero"/>
        <c:auto val="1"/>
        <c:lblOffset val="100"/>
        <c:baseTimeUnit val="months"/>
      </c:dateAx>
      <c:valAx>
        <c:axId val="67298639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8703"/>
        <c:crosses val="autoZero"/>
        <c:crossBetween val="between"/>
      </c:valAx>
      <c:valAx>
        <c:axId val="1271151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9327"/>
        <c:crosses val="max"/>
        <c:crossBetween val="between"/>
      </c:valAx>
      <c:dateAx>
        <c:axId val="4707493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711519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348029</xdr:colOff>
      <xdr:row>227</xdr:row>
      <xdr:rowOff>63257</xdr:rowOff>
    </xdr:from>
    <xdr:to>
      <xdr:col>17</xdr:col>
      <xdr:colOff>0</xdr:colOff>
      <xdr:row>242</xdr:row>
      <xdr:rowOff>44206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46BE2-6128-4B9E-8527-097BC768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228</xdr:row>
      <xdr:rowOff>105996</xdr:rowOff>
    </xdr:from>
    <xdr:to>
      <xdr:col>6</xdr:col>
      <xdr:colOff>90365</xdr:colOff>
      <xdr:row>243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AC97E-F43C-41A4-84EB-1D93ACE8C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656980</xdr:colOff>
      <xdr:row>228</xdr:row>
      <xdr:rowOff>66310</xdr:rowOff>
    </xdr:from>
    <xdr:to>
      <xdr:col>6</xdr:col>
      <xdr:colOff>747345</xdr:colOff>
      <xdr:row>243</xdr:row>
      <xdr:rowOff>61914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16794-630E-DCAC-8F27-9C63E9C86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571501</xdr:colOff>
      <xdr:row>228</xdr:row>
      <xdr:rowOff>54095</xdr:rowOff>
    </xdr:from>
    <xdr:to>
      <xdr:col>8</xdr:col>
      <xdr:colOff>216145</xdr:colOff>
      <xdr:row>243</xdr:row>
      <xdr:rowOff>49699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DC0C94-41F8-86FB-A2DD-30E10504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212</xdr:row>
      <xdr:rowOff>109050</xdr:rowOff>
    </xdr:from>
    <xdr:to>
      <xdr:col>6</xdr:col>
      <xdr:colOff>90365</xdr:colOff>
      <xdr:row>227</xdr:row>
      <xdr:rowOff>104654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2B47CF-1FE7-37B3-E23F-C7A3ED21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21980</xdr:colOff>
      <xdr:row>229</xdr:row>
      <xdr:rowOff>133472</xdr:rowOff>
    </xdr:from>
    <xdr:to>
      <xdr:col>21</xdr:col>
      <xdr:colOff>319942</xdr:colOff>
      <xdr:row>244</xdr:row>
      <xdr:rowOff>129076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3FCF1C-6870-BB86-950F-15118C41D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272316</xdr:colOff>
      <xdr:row>231</xdr:row>
      <xdr:rowOff>17463</xdr:rowOff>
    </xdr:from>
    <xdr:to>
      <xdr:col>21</xdr:col>
      <xdr:colOff>570278</xdr:colOff>
      <xdr:row>246</xdr:row>
      <xdr:rowOff>13067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E535C7-A766-D446-220B-055E3CC2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217365</xdr:colOff>
      <xdr:row>231</xdr:row>
      <xdr:rowOff>84626</xdr:rowOff>
    </xdr:from>
    <xdr:to>
      <xdr:col>29</xdr:col>
      <xdr:colOff>515327</xdr:colOff>
      <xdr:row>246</xdr:row>
      <xdr:rowOff>80230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E5DD96-8FD3-B213-1BCD-E0E11D77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2</xdr:row>
      <xdr:rowOff>63500</xdr:rowOff>
    </xdr:from>
    <xdr:to>
      <xdr:col>9</xdr:col>
      <xdr:colOff>487240</xdr:colOff>
      <xdr:row>17</xdr:row>
      <xdr:rowOff>29796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8C94E-07EE-4D41-88D8-3EFAD2CDB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374650</xdr:colOff>
      <xdr:row>18</xdr:row>
      <xdr:rowOff>63500</xdr:rowOff>
    </xdr:from>
    <xdr:to>
      <xdr:col>8</xdr:col>
      <xdr:colOff>69850</xdr:colOff>
      <xdr:row>33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8E183-8F22-4BF6-9953-0A4BD80FB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18</xdr:row>
      <xdr:rowOff>76200</xdr:rowOff>
    </xdr:from>
    <xdr:to>
      <xdr:col>15</xdr:col>
      <xdr:colOff>381000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C4E1D-8886-4F82-ADAD-AF37681D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444500</xdr:colOff>
      <xdr:row>18</xdr:row>
      <xdr:rowOff>76200</xdr:rowOff>
    </xdr:from>
    <xdr:to>
      <xdr:col>23</xdr:col>
      <xdr:colOff>139700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1B76D-B981-43D8-B437-8B095F65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393700</xdr:colOff>
      <xdr:row>35</xdr:row>
      <xdr:rowOff>0</xdr:rowOff>
    </xdr:from>
    <xdr:to>
      <xdr:col>8</xdr:col>
      <xdr:colOff>88900</xdr:colOff>
      <xdr:row>49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7FE7A8-0665-484B-BD16-A2C3C9023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133350</xdr:colOff>
      <xdr:row>35</xdr:row>
      <xdr:rowOff>6350</xdr:rowOff>
    </xdr:from>
    <xdr:to>
      <xdr:col>15</xdr:col>
      <xdr:colOff>438150</xdr:colOff>
      <xdr:row>49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A6ED74-2756-44B5-8A58-A2537673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520700</xdr:colOff>
      <xdr:row>34</xdr:row>
      <xdr:rowOff>171450</xdr:rowOff>
    </xdr:from>
    <xdr:to>
      <xdr:col>23</xdr:col>
      <xdr:colOff>215900</xdr:colOff>
      <xdr:row>49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DC058A-5B89-4CFE-B5FB-F23B6862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35CE-94BB-4157-904F-B9274771EB02}">
  <dimension ref="A1:I18"/>
  <sheetViews>
    <sheetView topLeftCell="C1" workbookViewId="0">
      <selection activeCell="K20" sqref="K20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1" t="s">
        <v>1</v>
      </c>
      <c r="B3" s="1"/>
    </row>
    <row r="4" spans="1:9" x14ac:dyDescent="0.35">
      <c r="A4" t="s">
        <v>2</v>
      </c>
      <c r="B4">
        <v>0.59351110727310685</v>
      </c>
    </row>
    <row r="5" spans="1:9" x14ac:dyDescent="0.35">
      <c r="A5" t="s">
        <v>3</v>
      </c>
      <c r="B5">
        <v>0.35225543445654933</v>
      </c>
    </row>
    <row r="6" spans="1:9" x14ac:dyDescent="0.35">
      <c r="A6" t="s">
        <v>4</v>
      </c>
      <c r="B6">
        <v>0.34917093652539005</v>
      </c>
    </row>
    <row r="7" spans="1:9" x14ac:dyDescent="0.35">
      <c r="A7" t="s">
        <v>5</v>
      </c>
      <c r="B7">
        <v>10.637461301741871</v>
      </c>
    </row>
    <row r="8" spans="1:9" ht="15" thickBot="1" x14ac:dyDescent="0.4">
      <c r="A8" s="2" t="s">
        <v>6</v>
      </c>
      <c r="B8" s="2">
        <v>212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12922.579272687664</v>
      </c>
      <c r="D12">
        <v>12922.579272687664</v>
      </c>
      <c r="E12">
        <v>114.20187087762331</v>
      </c>
      <c r="F12">
        <v>1.447410847639985E-21</v>
      </c>
    </row>
    <row r="13" spans="1:9" x14ac:dyDescent="0.35">
      <c r="A13" t="s">
        <v>14</v>
      </c>
      <c r="B13">
        <v>210</v>
      </c>
      <c r="C13">
        <v>23762.672418671729</v>
      </c>
      <c r="D13">
        <v>113.15558294605586</v>
      </c>
    </row>
    <row r="14" spans="1:9" ht="15" thickBot="1" x14ac:dyDescent="0.4">
      <c r="A14" s="2" t="s">
        <v>15</v>
      </c>
      <c r="B14" s="2">
        <v>211</v>
      </c>
      <c r="C14" s="2">
        <v>36685.251691359394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2.3786250581695061</v>
      </c>
      <c r="C17">
        <v>0.74887782426618132</v>
      </c>
      <c r="D17">
        <v>3.1762524955259552</v>
      </c>
      <c r="E17">
        <v>1.7165117803981699E-3</v>
      </c>
      <c r="F17">
        <v>0.9023436360834618</v>
      </c>
      <c r="G17">
        <v>3.8549064802555506</v>
      </c>
      <c r="H17">
        <v>0.9023436360834618</v>
      </c>
      <c r="I17">
        <v>3.8549064802555506</v>
      </c>
    </row>
    <row r="18" spans="1:9" ht="15" thickBot="1" x14ac:dyDescent="0.4">
      <c r="A18" s="2" t="s">
        <v>24</v>
      </c>
      <c r="B18" s="2">
        <v>0.1828207232931218</v>
      </c>
      <c r="C18" s="2">
        <v>1.7107589214294006E-2</v>
      </c>
      <c r="D18" s="2">
        <v>10.686527540675836</v>
      </c>
      <c r="E18" s="2">
        <v>1.4474108476400371E-21</v>
      </c>
      <c r="F18" s="2">
        <v>0.14909610852236185</v>
      </c>
      <c r="G18" s="2">
        <v>0.21654533806388174</v>
      </c>
      <c r="H18" s="2">
        <v>0.14909610852236185</v>
      </c>
      <c r="I18" s="2">
        <v>0.21654533806388174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1779-4439-42F0-A3BB-98D065F101B5}">
  <dimension ref="A1:I18"/>
  <sheetViews>
    <sheetView workbookViewId="0">
      <selection activeCell="J19" sqref="J19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1" t="s">
        <v>1</v>
      </c>
      <c r="B3" s="1"/>
    </row>
    <row r="4" spans="1:9" x14ac:dyDescent="0.35">
      <c r="A4" t="s">
        <v>2</v>
      </c>
      <c r="B4">
        <v>0.64136681091291603</v>
      </c>
    </row>
    <row r="5" spans="1:9" x14ac:dyDescent="0.35">
      <c r="A5" t="s">
        <v>3</v>
      </c>
      <c r="B5">
        <v>0.41135138614060418</v>
      </c>
    </row>
    <row r="6" spans="1:9" x14ac:dyDescent="0.35">
      <c r="A6" t="s">
        <v>4</v>
      </c>
      <c r="B6">
        <v>0.40857474173560704</v>
      </c>
    </row>
    <row r="7" spans="1:9" x14ac:dyDescent="0.35">
      <c r="A7" t="s">
        <v>5</v>
      </c>
      <c r="B7">
        <v>4.661561377057291</v>
      </c>
    </row>
    <row r="8" spans="1:9" ht="15" thickBot="1" x14ac:dyDescent="0.4">
      <c r="A8" s="2" t="s">
        <v>6</v>
      </c>
      <c r="B8" s="2">
        <v>214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3219.2560008941982</v>
      </c>
      <c r="D12">
        <v>3219.2560008941982</v>
      </c>
      <c r="E12">
        <v>148.14694506804386</v>
      </c>
      <c r="F12">
        <v>3.4122845936611767E-26</v>
      </c>
    </row>
    <row r="13" spans="1:9" x14ac:dyDescent="0.35">
      <c r="A13" t="s">
        <v>14</v>
      </c>
      <c r="B13">
        <v>212</v>
      </c>
      <c r="C13">
        <v>4606.7927480793205</v>
      </c>
      <c r="D13">
        <v>21.730154472072268</v>
      </c>
    </row>
    <row r="14" spans="1:9" ht="15" thickBot="1" x14ac:dyDescent="0.4">
      <c r="A14" s="2" t="s">
        <v>15</v>
      </c>
      <c r="B14" s="2">
        <v>213</v>
      </c>
      <c r="C14" s="2">
        <v>7826.0487489735187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-0.79340956462239998</v>
      </c>
      <c r="C17">
        <v>0.3265925064465004</v>
      </c>
      <c r="D17">
        <v>-2.4293563047576217</v>
      </c>
      <c r="E17">
        <v>1.5958547706091231E-2</v>
      </c>
      <c r="F17">
        <v>-1.4371942695003539</v>
      </c>
      <c r="G17">
        <v>-0.14962485974444595</v>
      </c>
      <c r="H17">
        <v>-1.4371942695003539</v>
      </c>
      <c r="I17">
        <v>-0.14962485974444595</v>
      </c>
    </row>
    <row r="18" spans="1:9" ht="15" thickBot="1" x14ac:dyDescent="0.4">
      <c r="A18" s="2" t="s">
        <v>24</v>
      </c>
      <c r="B18" s="2">
        <v>9.1232001592856951E-2</v>
      </c>
      <c r="C18" s="2">
        <v>7.4955042205855395E-3</v>
      </c>
      <c r="D18" s="2">
        <v>12.171562967344981</v>
      </c>
      <c r="E18" s="2">
        <v>3.4122845936612989E-26</v>
      </c>
      <c r="F18" s="2">
        <v>7.645673615561524E-2</v>
      </c>
      <c r="G18" s="2">
        <v>0.10600726703009866</v>
      </c>
      <c r="H18" s="2">
        <v>7.645673615561524E-2</v>
      </c>
      <c r="I18" s="2">
        <v>0.10600726703009866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31BB-3A54-4B04-AE67-947B094911FB}">
  <dimension ref="A1:I21"/>
  <sheetViews>
    <sheetView topLeftCell="A5" workbookViewId="0">
      <selection sqref="A1:I24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1" t="s">
        <v>1</v>
      </c>
      <c r="B3" s="1"/>
    </row>
    <row r="4" spans="1:9" x14ac:dyDescent="0.35">
      <c r="A4" t="s">
        <v>2</v>
      </c>
      <c r="B4">
        <v>0.75904541718040874</v>
      </c>
    </row>
    <row r="5" spans="1:9" x14ac:dyDescent="0.35">
      <c r="A5" t="s">
        <v>3</v>
      </c>
      <c r="B5">
        <v>0.57614994534258068</v>
      </c>
    </row>
    <row r="6" spans="1:9" x14ac:dyDescent="0.35">
      <c r="A6" t="s">
        <v>4</v>
      </c>
      <c r="B6">
        <v>0.56795960612214746</v>
      </c>
    </row>
    <row r="7" spans="1:9" x14ac:dyDescent="0.35">
      <c r="A7" t="s">
        <v>5</v>
      </c>
      <c r="B7">
        <v>3.9988446537649156</v>
      </c>
    </row>
    <row r="8" spans="1:9" ht="15" thickBot="1" x14ac:dyDescent="0.4">
      <c r="A8" s="2" t="s">
        <v>6</v>
      </c>
      <c r="B8" s="2">
        <v>212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4</v>
      </c>
      <c r="C12">
        <v>4499.4838065775311</v>
      </c>
      <c r="D12">
        <v>1124.8709516443828</v>
      </c>
      <c r="E12">
        <v>70.34506506216546</v>
      </c>
      <c r="F12">
        <v>1.58185129068148E-37</v>
      </c>
    </row>
    <row r="13" spans="1:9" x14ac:dyDescent="0.35">
      <c r="A13" t="s">
        <v>14</v>
      </c>
      <c r="B13">
        <v>207</v>
      </c>
      <c r="C13">
        <v>3310.0870229434595</v>
      </c>
      <c r="D13">
        <v>15.990758564944249</v>
      </c>
    </row>
    <row r="14" spans="1:9" ht="15" thickBot="1" x14ac:dyDescent="0.4">
      <c r="A14" s="2" t="s">
        <v>15</v>
      </c>
      <c r="B14" s="2">
        <v>211</v>
      </c>
      <c r="C14" s="2">
        <v>7809.5708295209906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-1.2444190219437434E-2</v>
      </c>
      <c r="C17">
        <v>0.31500261226081755</v>
      </c>
      <c r="D17">
        <v>-3.9505038164997272E-2</v>
      </c>
      <c r="E17">
        <v>0.96852581146995731</v>
      </c>
      <c r="F17">
        <v>-0.63346881370475261</v>
      </c>
      <c r="G17">
        <v>0.60858043326587774</v>
      </c>
      <c r="H17">
        <v>-0.63346881370475261</v>
      </c>
      <c r="I17">
        <v>0.60858043326587774</v>
      </c>
    </row>
    <row r="18" spans="1:9" x14ac:dyDescent="0.35">
      <c r="A18" t="s">
        <v>26</v>
      </c>
      <c r="B18">
        <v>2.4097171060924974E-2</v>
      </c>
      <c r="C18">
        <v>7.2001797986619695E-2</v>
      </c>
      <c r="D18">
        <v>0.33467457389609939</v>
      </c>
      <c r="E18">
        <v>0.7382094510964915</v>
      </c>
      <c r="F18">
        <v>-0.117853681866869</v>
      </c>
      <c r="G18">
        <v>0.16604802398871893</v>
      </c>
      <c r="H18">
        <v>-0.117853681866869</v>
      </c>
      <c r="I18">
        <v>0.16604802398871893</v>
      </c>
    </row>
    <row r="19" spans="1:9" x14ac:dyDescent="0.35">
      <c r="A19" t="s">
        <v>25</v>
      </c>
      <c r="B19">
        <v>-0.18701555279188284</v>
      </c>
      <c r="C19">
        <v>5.9246436906672223E-2</v>
      </c>
      <c r="D19">
        <v>-3.1565704632411657</v>
      </c>
      <c r="E19">
        <v>1.8345035649016781E-3</v>
      </c>
      <c r="F19">
        <v>-0.30381933390576177</v>
      </c>
      <c r="G19">
        <v>-7.0211771678003937E-2</v>
      </c>
      <c r="H19">
        <v>-0.30381933390576177</v>
      </c>
      <c r="I19">
        <v>-7.0211771678003937E-2</v>
      </c>
    </row>
    <row r="20" spans="1:9" x14ac:dyDescent="0.35">
      <c r="A20" t="s">
        <v>24</v>
      </c>
      <c r="B20">
        <v>0.14593909134808764</v>
      </c>
      <c r="C20">
        <v>9.0081973332457373E-3</v>
      </c>
      <c r="D20">
        <v>16.200698757950544</v>
      </c>
      <c r="E20">
        <v>1.1489384015681733E-38</v>
      </c>
      <c r="F20">
        <v>0.12817951685754866</v>
      </c>
      <c r="G20">
        <v>0.16369866583862661</v>
      </c>
      <c r="H20">
        <v>0.12817951685754866</v>
      </c>
      <c r="I20">
        <v>0.16369866583862661</v>
      </c>
    </row>
    <row r="21" spans="1:9" ht="15" thickBot="1" x14ac:dyDescent="0.4">
      <c r="A21" s="2" t="s">
        <v>27</v>
      </c>
      <c r="B21" s="2">
        <v>-1.6639700800323344E-3</v>
      </c>
      <c r="C21" s="2">
        <v>2.7624585507800829E-4</v>
      </c>
      <c r="D21" s="2">
        <v>-6.0235114824164526</v>
      </c>
      <c r="E21" s="2">
        <v>7.6897480710593546E-9</v>
      </c>
      <c r="F21" s="2">
        <v>-2.2085861291118057E-3</v>
      </c>
      <c r="G21" s="2">
        <v>-1.119354030952863E-3</v>
      </c>
      <c r="H21" s="2">
        <v>-2.2085861291118057E-3</v>
      </c>
      <c r="I21" s="2">
        <v>-1.119354030952863E-3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C327-34CD-43DF-925B-AC69B7674A64}">
  <dimension ref="A1:I20"/>
  <sheetViews>
    <sheetView zoomScale="104" workbookViewId="0">
      <selection activeCell="B19" sqref="B19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1" t="s">
        <v>1</v>
      </c>
      <c r="B3" s="1"/>
    </row>
    <row r="4" spans="1:9" x14ac:dyDescent="0.35">
      <c r="A4" t="s">
        <v>2</v>
      </c>
      <c r="B4">
        <v>0.70841940926613423</v>
      </c>
    </row>
    <row r="5" spans="1:9" x14ac:dyDescent="0.35">
      <c r="A5" t="s">
        <v>3</v>
      </c>
      <c r="B5">
        <v>0.50185805942497852</v>
      </c>
    </row>
    <row r="6" spans="1:9" x14ac:dyDescent="0.35">
      <c r="A6" t="s">
        <v>4</v>
      </c>
      <c r="B6">
        <v>0.49467331989745422</v>
      </c>
    </row>
    <row r="7" spans="1:9" x14ac:dyDescent="0.35">
      <c r="A7" t="s">
        <v>5</v>
      </c>
      <c r="B7">
        <v>4.3247247400599793</v>
      </c>
    </row>
    <row r="8" spans="1:9" ht="15" thickBot="1" x14ac:dyDescent="0.4">
      <c r="A8" s="2" t="s">
        <v>6</v>
      </c>
      <c r="B8" s="2">
        <v>212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3</v>
      </c>
      <c r="C12">
        <v>3919.2960614453241</v>
      </c>
      <c r="D12">
        <v>1306.4320204817748</v>
      </c>
      <c r="E12">
        <v>69.850557212601444</v>
      </c>
      <c r="F12">
        <v>2.7515973904147804E-31</v>
      </c>
    </row>
    <row r="13" spans="1:9" x14ac:dyDescent="0.35">
      <c r="A13" t="s">
        <v>14</v>
      </c>
      <c r="B13">
        <v>208</v>
      </c>
      <c r="C13">
        <v>3890.2747680756665</v>
      </c>
      <c r="D13">
        <v>18.703244077286858</v>
      </c>
    </row>
    <row r="14" spans="1:9" ht="15" thickBot="1" x14ac:dyDescent="0.4">
      <c r="A14" s="2" t="s">
        <v>15</v>
      </c>
      <c r="B14" s="2">
        <v>211</v>
      </c>
      <c r="C14" s="2">
        <v>7809.5708295209906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-0.35103294024521969</v>
      </c>
      <c r="C17">
        <v>0.33520534422133236</v>
      </c>
      <c r="D17">
        <v>-1.0472176124180066</v>
      </c>
      <c r="E17">
        <v>0.29621459010569928</v>
      </c>
      <c r="F17">
        <v>-1.0118683735643617</v>
      </c>
      <c r="G17">
        <v>0.30980249307392227</v>
      </c>
      <c r="H17">
        <v>-1.0118683735643617</v>
      </c>
      <c r="I17">
        <v>0.30980249307392227</v>
      </c>
    </row>
    <row r="18" spans="1:9" x14ac:dyDescent="0.35">
      <c r="A18" t="s">
        <v>26</v>
      </c>
      <c r="B18">
        <v>-7.7313594369312994E-3</v>
      </c>
      <c r="C18">
        <v>7.7659504548100361E-2</v>
      </c>
      <c r="D18">
        <v>-9.9554581012587948E-2</v>
      </c>
      <c r="E18">
        <v>0.92079383736585463</v>
      </c>
      <c r="F18">
        <v>-0.16083199826656658</v>
      </c>
      <c r="G18">
        <v>0.145369279392704</v>
      </c>
      <c r="H18">
        <v>-0.16083199826656658</v>
      </c>
      <c r="I18">
        <v>0.145369279392704</v>
      </c>
    </row>
    <row r="19" spans="1:9" x14ac:dyDescent="0.35">
      <c r="A19" t="s">
        <v>25</v>
      </c>
      <c r="B19">
        <v>-0.16655199534483928</v>
      </c>
      <c r="C19">
        <v>6.3969212942288745E-2</v>
      </c>
      <c r="D19">
        <v>-2.6036273964336232</v>
      </c>
      <c r="E19">
        <v>9.8890129102978327E-3</v>
      </c>
      <c r="F19">
        <v>-0.29266311881752882</v>
      </c>
      <c r="G19">
        <v>-4.0440871872149731E-2</v>
      </c>
      <c r="H19">
        <v>-0.29266311881752882</v>
      </c>
      <c r="I19">
        <v>-4.0440871872149731E-2</v>
      </c>
    </row>
    <row r="20" spans="1:9" ht="15" thickBot="1" x14ac:dyDescent="0.4">
      <c r="A20" s="2" t="s">
        <v>24</v>
      </c>
      <c r="B20" s="2">
        <v>0.12250963299069896</v>
      </c>
      <c r="C20" s="2">
        <v>8.787300157660511E-3</v>
      </c>
      <c r="D20" s="2">
        <v>13.94166931738398</v>
      </c>
      <c r="E20" s="2">
        <v>1.2465442416373994E-31</v>
      </c>
      <c r="F20" s="2">
        <v>0.10518604490506665</v>
      </c>
      <c r="G20" s="2">
        <v>0.13983322107633125</v>
      </c>
      <c r="H20" s="2">
        <v>0.10518604490506665</v>
      </c>
      <c r="I20" s="2">
        <v>0.13983322107633125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0947-D48F-488A-80FD-B2871C9E7C90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1" t="s">
        <v>1</v>
      </c>
      <c r="B3" s="1"/>
    </row>
    <row r="4" spans="1:9" x14ac:dyDescent="0.35">
      <c r="A4" t="s">
        <v>2</v>
      </c>
      <c r="B4">
        <v>0.19067889792321391</v>
      </c>
    </row>
    <row r="5" spans="1:9" x14ac:dyDescent="0.35">
      <c r="A5" t="s">
        <v>3</v>
      </c>
      <c r="B5">
        <v>3.6358442113211431E-2</v>
      </c>
    </row>
    <row r="6" spans="1:9" x14ac:dyDescent="0.35">
      <c r="A6" t="s">
        <v>4</v>
      </c>
      <c r="B6">
        <v>2.713699179850532E-2</v>
      </c>
    </row>
    <row r="7" spans="1:9" x14ac:dyDescent="0.35">
      <c r="A7" t="s">
        <v>5</v>
      </c>
      <c r="B7">
        <v>6.0006486892504367E-2</v>
      </c>
    </row>
    <row r="8" spans="1:9" ht="15" thickBot="1" x14ac:dyDescent="0.4">
      <c r="A8" s="2" t="s">
        <v>6</v>
      </c>
      <c r="B8" s="2">
        <v>212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2</v>
      </c>
      <c r="C12">
        <v>2.8394382893416337E-2</v>
      </c>
      <c r="D12">
        <v>1.4197191446708168E-2</v>
      </c>
      <c r="E12">
        <v>3.9428116914785094</v>
      </c>
      <c r="F12">
        <v>2.0853163618243187E-2</v>
      </c>
    </row>
    <row r="13" spans="1:9" x14ac:dyDescent="0.35">
      <c r="A13" t="s">
        <v>14</v>
      </c>
      <c r="B13">
        <v>209</v>
      </c>
      <c r="C13">
        <v>0.75256270005868231</v>
      </c>
      <c r="D13">
        <v>3.6007784691802981E-3</v>
      </c>
    </row>
    <row r="14" spans="1:9" ht="15" thickBot="1" x14ac:dyDescent="0.4">
      <c r="A14" s="2" t="s">
        <v>15</v>
      </c>
      <c r="B14" s="2">
        <v>211</v>
      </c>
      <c r="C14" s="2">
        <v>0.78095708295209865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1.5555235509739657E-3</v>
      </c>
      <c r="C17">
        <v>4.6236396781574674E-3</v>
      </c>
      <c r="D17">
        <v>0.33642836796353603</v>
      </c>
      <c r="E17">
        <v>0.73688540427397653</v>
      </c>
      <c r="F17">
        <v>-7.559424748141981E-3</v>
      </c>
      <c r="G17">
        <v>1.0670471850089912E-2</v>
      </c>
      <c r="H17">
        <v>-7.559424748141981E-3</v>
      </c>
      <c r="I17">
        <v>1.0670471850089912E-2</v>
      </c>
    </row>
    <row r="18" spans="1:9" x14ac:dyDescent="0.35">
      <c r="A18" t="s">
        <v>26</v>
      </c>
      <c r="B18">
        <v>-0.20389980710013203</v>
      </c>
      <c r="C18">
        <v>0.10597081807148043</v>
      </c>
      <c r="D18">
        <v>-1.9241127964360494</v>
      </c>
      <c r="E18">
        <v>5.5698660824005722E-2</v>
      </c>
      <c r="F18">
        <v>-0.41280850136964031</v>
      </c>
      <c r="G18">
        <v>5.0088871693762249E-3</v>
      </c>
      <c r="H18">
        <v>-0.41280850136964031</v>
      </c>
      <c r="I18">
        <v>5.0088871693762249E-3</v>
      </c>
    </row>
    <row r="19" spans="1:9" ht="15" thickBot="1" x14ac:dyDescent="0.4">
      <c r="A19" s="2" t="s">
        <v>25</v>
      </c>
      <c r="B19" s="2">
        <v>0.20696565539921657</v>
      </c>
      <c r="C19" s="2">
        <v>8.0599093851994111E-2</v>
      </c>
      <c r="D19" s="2">
        <v>2.5678409707592018</v>
      </c>
      <c r="E19" s="2">
        <v>1.0931264611182406E-2</v>
      </c>
      <c r="F19" s="2">
        <v>4.8074257160052147E-2</v>
      </c>
      <c r="G19" s="2">
        <v>0.365857053638381</v>
      </c>
      <c r="H19" s="2">
        <v>4.8074257160052147E-2</v>
      </c>
      <c r="I19" s="2">
        <v>0.365857053638381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0FF9-E4DC-41D7-B8DA-1D57DD2C6DF7}">
  <dimension ref="A1:I18"/>
  <sheetViews>
    <sheetView workbookViewId="0">
      <selection activeCell="N12" sqref="N12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1" t="s">
        <v>1</v>
      </c>
      <c r="B3" s="1"/>
    </row>
    <row r="4" spans="1:9" x14ac:dyDescent="0.35">
      <c r="A4" t="s">
        <v>2</v>
      </c>
      <c r="B4">
        <v>0.74481685733327607</v>
      </c>
    </row>
    <row r="5" spans="1:9" x14ac:dyDescent="0.35">
      <c r="A5" t="s">
        <v>3</v>
      </c>
      <c r="B5">
        <v>0.55475215096781771</v>
      </c>
    </row>
    <row r="6" spans="1:9" x14ac:dyDescent="0.35">
      <c r="A6" t="s">
        <v>4</v>
      </c>
      <c r="B6">
        <v>0.54415101170514668</v>
      </c>
    </row>
    <row r="7" spans="1:9" x14ac:dyDescent="0.35">
      <c r="A7" t="s">
        <v>5</v>
      </c>
      <c r="B7">
        <v>2.4830509750245109</v>
      </c>
    </row>
    <row r="8" spans="1:9" ht="15" thickBot="1" x14ac:dyDescent="0.4">
      <c r="A8" s="2" t="s">
        <v>6</v>
      </c>
      <c r="B8" s="2">
        <v>44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322.639641064508</v>
      </c>
      <c r="D12">
        <v>322.639641064508</v>
      </c>
      <c r="E12">
        <v>52.329484333936144</v>
      </c>
      <c r="F12">
        <v>6.7408513376043027E-9</v>
      </c>
    </row>
    <row r="13" spans="1:9" x14ac:dyDescent="0.35">
      <c r="A13" t="s">
        <v>14</v>
      </c>
      <c r="B13">
        <v>42</v>
      </c>
      <c r="C13">
        <v>258.95277007194733</v>
      </c>
      <c r="D13">
        <v>6.1655421445701748</v>
      </c>
    </row>
    <row r="14" spans="1:9" ht="15" thickBot="1" x14ac:dyDescent="0.4">
      <c r="A14" s="2" t="s">
        <v>15</v>
      </c>
      <c r="B14" s="2">
        <v>43</v>
      </c>
      <c r="C14" s="2">
        <v>581.59241113645533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-0.6220738131701975</v>
      </c>
      <c r="C17">
        <v>0.39877929443140858</v>
      </c>
      <c r="D17">
        <v>-1.5599451171535095</v>
      </c>
      <c r="E17">
        <v>0.1262771605966618</v>
      </c>
      <c r="F17">
        <v>-1.4268430107250731</v>
      </c>
      <c r="G17">
        <v>0.18269538438467803</v>
      </c>
      <c r="H17">
        <v>-1.4268430107250731</v>
      </c>
      <c r="I17">
        <v>0.18269538438467803</v>
      </c>
    </row>
    <row r="18" spans="1:9" ht="15" thickBot="1" x14ac:dyDescent="0.4">
      <c r="A18" s="2">
        <v>11.950175165434022</v>
      </c>
      <c r="B18" s="2">
        <v>4.2753024879763596E-2</v>
      </c>
      <c r="C18" s="2">
        <v>5.910083543019664E-3</v>
      </c>
      <c r="D18" s="2">
        <v>7.233912104382811</v>
      </c>
      <c r="E18" s="2">
        <v>6.7408513376043267E-9</v>
      </c>
      <c r="F18" s="2">
        <v>3.0825993419467197E-2</v>
      </c>
      <c r="G18" s="2">
        <v>5.4680056340059999E-2</v>
      </c>
      <c r="H18" s="2">
        <v>3.0825993419467197E-2</v>
      </c>
      <c r="I18" s="2">
        <v>5.4680056340059999E-2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0F45-29AE-4581-AAC4-392901125B8C}">
  <dimension ref="A1:I18"/>
  <sheetViews>
    <sheetView topLeftCell="A4" workbookViewId="0">
      <selection activeCell="M10" sqref="M10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1" t="s">
        <v>1</v>
      </c>
      <c r="B3" s="1"/>
    </row>
    <row r="4" spans="1:9" x14ac:dyDescent="0.35">
      <c r="A4" t="s">
        <v>2</v>
      </c>
      <c r="B4">
        <v>0.72327638649321258</v>
      </c>
    </row>
    <row r="5" spans="1:9" x14ac:dyDescent="0.35">
      <c r="A5" t="s">
        <v>3</v>
      </c>
      <c r="B5">
        <v>0.52312873125867898</v>
      </c>
    </row>
    <row r="6" spans="1:9" x14ac:dyDescent="0.35">
      <c r="A6" t="s">
        <v>4</v>
      </c>
      <c r="B6">
        <v>0.5202560127722855</v>
      </c>
    </row>
    <row r="7" spans="1:9" x14ac:dyDescent="0.35">
      <c r="A7" t="s">
        <v>5</v>
      </c>
      <c r="B7">
        <v>4.5573137951158493</v>
      </c>
    </row>
    <row r="8" spans="1:9" ht="15" thickBot="1" x14ac:dyDescent="0.4">
      <c r="A8" s="2" t="s">
        <v>6</v>
      </c>
      <c r="B8" s="2">
        <v>168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3782.1031563687943</v>
      </c>
      <c r="D12">
        <v>3782.1031563687943</v>
      </c>
      <c r="E12">
        <v>182.10233050556613</v>
      </c>
      <c r="F12">
        <v>1.7254323861529506E-28</v>
      </c>
    </row>
    <row r="13" spans="1:9" x14ac:dyDescent="0.35">
      <c r="A13" t="s">
        <v>14</v>
      </c>
      <c r="B13">
        <v>166</v>
      </c>
      <c r="C13">
        <v>3447.6720985074357</v>
      </c>
      <c r="D13">
        <v>20.769109027153227</v>
      </c>
    </row>
    <row r="14" spans="1:9" ht="15" thickBot="1" x14ac:dyDescent="0.4">
      <c r="A14" s="2" t="s">
        <v>15</v>
      </c>
      <c r="B14" s="2">
        <v>167</v>
      </c>
      <c r="C14" s="2">
        <v>7229.7752548762301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-0.82800802244947336</v>
      </c>
      <c r="C17">
        <v>0.35690240400409384</v>
      </c>
      <c r="D17">
        <v>-2.3199844359691557</v>
      </c>
      <c r="E17">
        <v>2.1559067459620437E-2</v>
      </c>
      <c r="F17">
        <v>-1.5326610546631723</v>
      </c>
      <c r="G17">
        <v>-0.12335499023577434</v>
      </c>
      <c r="H17">
        <v>-1.5326610546631723</v>
      </c>
      <c r="I17">
        <v>-0.12335499023577434</v>
      </c>
    </row>
    <row r="18" spans="1:9" ht="15" thickBot="1" x14ac:dyDescent="0.4">
      <c r="A18" s="2" t="s">
        <v>24</v>
      </c>
      <c r="B18" s="2">
        <v>0.13760337204369222</v>
      </c>
      <c r="C18" s="2">
        <v>1.01969743000299E-2</v>
      </c>
      <c r="D18" s="2">
        <v>13.494529651142569</v>
      </c>
      <c r="E18" s="2">
        <v>1.7254323861530004E-28</v>
      </c>
      <c r="F18" s="2">
        <v>0.11747089666860674</v>
      </c>
      <c r="G18" s="2">
        <v>0.15773584741877769</v>
      </c>
      <c r="H18" s="2">
        <v>0.11747089666860674</v>
      </c>
      <c r="I18" s="2">
        <v>0.15773584741877769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CAA6-0DB6-4270-8401-3743275068D3}">
  <dimension ref="A1:I18"/>
  <sheetViews>
    <sheetView workbookViewId="0">
      <selection activeCell="J19" sqref="J19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1" t="s">
        <v>1</v>
      </c>
      <c r="B3" s="1"/>
    </row>
    <row r="4" spans="1:9" x14ac:dyDescent="0.35">
      <c r="A4" t="s">
        <v>2</v>
      </c>
      <c r="B4">
        <v>0.64136681091291603</v>
      </c>
    </row>
    <row r="5" spans="1:9" x14ac:dyDescent="0.35">
      <c r="A5" t="s">
        <v>3</v>
      </c>
      <c r="B5">
        <v>0.41135138614060418</v>
      </c>
    </row>
    <row r="6" spans="1:9" x14ac:dyDescent="0.35">
      <c r="A6" t="s">
        <v>4</v>
      </c>
      <c r="B6">
        <v>0.40857474173560704</v>
      </c>
    </row>
    <row r="7" spans="1:9" x14ac:dyDescent="0.35">
      <c r="A7" t="s">
        <v>5</v>
      </c>
      <c r="B7">
        <v>4.661561377057291</v>
      </c>
    </row>
    <row r="8" spans="1:9" ht="15" thickBot="1" x14ac:dyDescent="0.4">
      <c r="A8" s="2" t="s">
        <v>6</v>
      </c>
      <c r="B8" s="2">
        <v>214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3219.2560008941982</v>
      </c>
      <c r="D12">
        <v>3219.2560008941982</v>
      </c>
      <c r="E12">
        <v>148.14694506804386</v>
      </c>
      <c r="F12">
        <v>3.4122845936611767E-26</v>
      </c>
    </row>
    <row r="13" spans="1:9" x14ac:dyDescent="0.35">
      <c r="A13" t="s">
        <v>14</v>
      </c>
      <c r="B13">
        <v>212</v>
      </c>
      <c r="C13">
        <v>4606.7927480793205</v>
      </c>
      <c r="D13">
        <v>21.730154472072268</v>
      </c>
    </row>
    <row r="14" spans="1:9" ht="15" thickBot="1" x14ac:dyDescent="0.4">
      <c r="A14" s="2" t="s">
        <v>15</v>
      </c>
      <c r="B14" s="2">
        <v>213</v>
      </c>
      <c r="C14" s="2">
        <v>7826.0487489735187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-0.79340956462239998</v>
      </c>
      <c r="C17">
        <v>0.3265925064465004</v>
      </c>
      <c r="D17">
        <v>-2.4293563047576217</v>
      </c>
      <c r="E17">
        <v>1.5958547706091231E-2</v>
      </c>
      <c r="F17">
        <v>-1.4371942695003539</v>
      </c>
      <c r="G17">
        <v>-0.14962485974444595</v>
      </c>
      <c r="H17">
        <v>-1.4371942695003539</v>
      </c>
      <c r="I17">
        <v>-0.14962485974444595</v>
      </c>
    </row>
    <row r="18" spans="1:9" ht="15" thickBot="1" x14ac:dyDescent="0.4">
      <c r="A18" s="2" t="s">
        <v>24</v>
      </c>
      <c r="B18" s="2">
        <v>9.1232001592856951E-2</v>
      </c>
      <c r="C18" s="2">
        <v>7.4955042205855395E-3</v>
      </c>
      <c r="D18" s="2">
        <v>12.171562967344981</v>
      </c>
      <c r="E18" s="2">
        <v>3.4122845936612989E-26</v>
      </c>
      <c r="F18" s="2">
        <v>7.645673615561524E-2</v>
      </c>
      <c r="G18" s="2">
        <v>0.10600726703009866</v>
      </c>
      <c r="H18" s="2">
        <v>7.645673615561524E-2</v>
      </c>
      <c r="I18" s="2">
        <v>0.10600726703009866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BDF1-4866-4023-8768-BF5980B85998}">
  <dimension ref="A1:S251"/>
  <sheetViews>
    <sheetView topLeftCell="M223" zoomScale="104" workbookViewId="0">
      <selection activeCell="O250" sqref="O250:S250"/>
    </sheetView>
  </sheetViews>
  <sheetFormatPr defaultRowHeight="14.5" x14ac:dyDescent="0.35"/>
  <cols>
    <col min="1" max="1" width="15" customWidth="1"/>
    <col min="6" max="6" width="14.1796875" customWidth="1"/>
    <col min="7" max="7" width="12.6328125" customWidth="1"/>
    <col min="14" max="14" width="15.1796875" customWidth="1"/>
  </cols>
  <sheetData>
    <row r="1" spans="1:18" x14ac:dyDescent="0.35">
      <c r="A1" t="s">
        <v>29</v>
      </c>
      <c r="B1" t="s">
        <v>28</v>
      </c>
      <c r="C1" t="s">
        <v>24</v>
      </c>
      <c r="F1" t="s">
        <v>26</v>
      </c>
      <c r="G1" t="s">
        <v>25</v>
      </c>
      <c r="H1" t="s">
        <v>28</v>
      </c>
      <c r="N1" t="s">
        <v>32</v>
      </c>
    </row>
    <row r="2" spans="1:18" x14ac:dyDescent="0.35">
      <c r="A2" s="5">
        <v>38353</v>
      </c>
      <c r="B2">
        <v>117.56</v>
      </c>
      <c r="C2" s="4">
        <v>46.84</v>
      </c>
      <c r="F2" s="6">
        <v>28001.9</v>
      </c>
      <c r="G2" s="6">
        <v>33014.199999999997</v>
      </c>
      <c r="H2">
        <v>117.56</v>
      </c>
      <c r="O2" t="s">
        <v>26</v>
      </c>
      <c r="P2" t="s">
        <v>25</v>
      </c>
      <c r="Q2" t="s">
        <v>24</v>
      </c>
      <c r="R2" t="s">
        <v>28</v>
      </c>
    </row>
    <row r="3" spans="1:18" x14ac:dyDescent="0.35">
      <c r="A3" s="5">
        <v>38384</v>
      </c>
      <c r="B3">
        <v>116.19</v>
      </c>
      <c r="C3" s="4">
        <v>48.15</v>
      </c>
      <c r="F3" s="6">
        <v>29292.2</v>
      </c>
      <c r="G3" s="6">
        <v>32922.5</v>
      </c>
      <c r="H3">
        <v>116.19</v>
      </c>
      <c r="N3" s="5">
        <v>38384</v>
      </c>
      <c r="O3">
        <f>((F3-F2)/F2)*100</f>
        <v>4.6079016066766867</v>
      </c>
      <c r="P3">
        <f>((G3-G2)/G2)*100</f>
        <v>-0.2777592672243977</v>
      </c>
      <c r="Q3">
        <f>((C3-C2)/C2)*100</f>
        <v>2.7967549103330382</v>
      </c>
      <c r="R3">
        <f>((H3-H2)/H2)*100</f>
        <v>-1.1653623681524365</v>
      </c>
    </row>
    <row r="4" spans="1:18" x14ac:dyDescent="0.35">
      <c r="A4" s="5">
        <v>38412</v>
      </c>
      <c r="B4">
        <v>118.27</v>
      </c>
      <c r="C4" s="4">
        <v>54.19</v>
      </c>
      <c r="F4" s="6">
        <v>33520.800000000003</v>
      </c>
      <c r="G4" s="6">
        <v>36253.1</v>
      </c>
      <c r="H4">
        <v>118.27</v>
      </c>
      <c r="N4" s="5">
        <v>38412</v>
      </c>
      <c r="O4">
        <f t="shared" ref="O4:O67" si="0">((F4-F3)/F3)*100</f>
        <v>14.435924921992893</v>
      </c>
      <c r="P4">
        <f t="shared" ref="P4:P67" si="1">((G4-G3)/G3)*100</f>
        <v>10.116485686080944</v>
      </c>
      <c r="Q4">
        <f t="shared" ref="Q4:Q67" si="2">((C4-C3)/C3)*100</f>
        <v>12.544132917964692</v>
      </c>
      <c r="R4">
        <f t="shared" ref="R4:R67" si="3">((H4-H3)/H3)*100</f>
        <v>1.7901712711937328</v>
      </c>
    </row>
    <row r="5" spans="1:18" x14ac:dyDescent="0.35">
      <c r="A5" s="5">
        <v>38443</v>
      </c>
      <c r="B5">
        <v>116.75</v>
      </c>
      <c r="C5" s="4">
        <v>52.98</v>
      </c>
      <c r="F5" s="6">
        <v>32119.9</v>
      </c>
      <c r="G5" s="6">
        <v>35889.699999999997</v>
      </c>
      <c r="H5">
        <v>116.75</v>
      </c>
      <c r="N5" s="5">
        <v>38443</v>
      </c>
      <c r="O5">
        <f t="shared" si="0"/>
        <v>-4.1791962005680094</v>
      </c>
      <c r="P5">
        <f t="shared" si="1"/>
        <v>-1.0023970363913746</v>
      </c>
      <c r="Q5">
        <f t="shared" si="2"/>
        <v>-2.2328842959955728</v>
      </c>
      <c r="R5">
        <f t="shared" si="3"/>
        <v>-1.2851948930413426</v>
      </c>
    </row>
    <row r="6" spans="1:18" x14ac:dyDescent="0.35">
      <c r="A6" s="5">
        <v>38473</v>
      </c>
      <c r="B6">
        <v>115.06</v>
      </c>
      <c r="C6" s="4">
        <v>49.83</v>
      </c>
      <c r="F6" s="6">
        <v>33440.300000000003</v>
      </c>
      <c r="G6" s="6">
        <v>36777.5</v>
      </c>
      <c r="H6">
        <v>115.06</v>
      </c>
      <c r="N6" s="5">
        <v>38473</v>
      </c>
      <c r="O6">
        <f t="shared" si="0"/>
        <v>4.1108471695117403</v>
      </c>
      <c r="P6">
        <f t="shared" si="1"/>
        <v>2.4736902231002293</v>
      </c>
      <c r="Q6">
        <f t="shared" si="2"/>
        <v>-5.9456398640996575</v>
      </c>
      <c r="R6">
        <f t="shared" si="3"/>
        <v>-1.4475374732334028</v>
      </c>
    </row>
    <row r="7" spans="1:18" x14ac:dyDescent="0.35">
      <c r="A7" s="5">
        <v>38504</v>
      </c>
      <c r="B7">
        <v>117.31</v>
      </c>
      <c r="C7" s="4">
        <v>56.35</v>
      </c>
      <c r="F7" s="6">
        <v>33919.4</v>
      </c>
      <c r="G7" s="6">
        <v>37124.699999999997</v>
      </c>
      <c r="H7">
        <v>117.31</v>
      </c>
      <c r="N7" s="5">
        <v>38504</v>
      </c>
      <c r="O7">
        <f t="shared" si="0"/>
        <v>1.432702457812874</v>
      </c>
      <c r="P7">
        <f t="shared" si="1"/>
        <v>0.9440554686968855</v>
      </c>
      <c r="Q7">
        <f t="shared" si="2"/>
        <v>13.084487256672695</v>
      </c>
      <c r="R7">
        <f t="shared" si="3"/>
        <v>1.9555014774900052</v>
      </c>
    </row>
    <row r="8" spans="1:18" x14ac:dyDescent="0.35">
      <c r="A8" s="5">
        <v>38534</v>
      </c>
      <c r="B8">
        <v>119.43</v>
      </c>
      <c r="C8" s="4">
        <v>59</v>
      </c>
      <c r="F8" s="6">
        <v>28069</v>
      </c>
      <c r="G8" s="6">
        <v>32580</v>
      </c>
      <c r="H8">
        <v>119.43</v>
      </c>
      <c r="N8" s="5">
        <v>38534</v>
      </c>
      <c r="O8">
        <f t="shared" si="0"/>
        <v>-17.24794660282906</v>
      </c>
      <c r="P8">
        <f t="shared" si="1"/>
        <v>-12.241715084566334</v>
      </c>
      <c r="Q8">
        <f t="shared" si="2"/>
        <v>4.702750665483582</v>
      </c>
      <c r="R8">
        <f t="shared" si="3"/>
        <v>1.8071775637200618</v>
      </c>
    </row>
    <row r="9" spans="1:18" x14ac:dyDescent="0.35">
      <c r="A9" s="5">
        <v>38565</v>
      </c>
      <c r="B9">
        <v>120.5</v>
      </c>
      <c r="C9" s="4">
        <v>64.989999999999995</v>
      </c>
      <c r="F9" s="6">
        <v>33052.199999999997</v>
      </c>
      <c r="G9" s="6">
        <v>37583.4</v>
      </c>
      <c r="H9">
        <v>120.5</v>
      </c>
      <c r="N9" s="5">
        <v>38565</v>
      </c>
      <c r="O9">
        <f t="shared" si="0"/>
        <v>17.753393423349593</v>
      </c>
      <c r="P9">
        <f t="shared" si="1"/>
        <v>15.357274401473301</v>
      </c>
      <c r="Q9">
        <f t="shared" si="2"/>
        <v>10.152542372881348</v>
      </c>
      <c r="R9">
        <f t="shared" si="3"/>
        <v>0.89592229758016684</v>
      </c>
    </row>
    <row r="10" spans="1:18" x14ac:dyDescent="0.35">
      <c r="A10" s="5">
        <v>38596</v>
      </c>
      <c r="B10">
        <v>123.3</v>
      </c>
      <c r="C10" s="4">
        <v>65.59</v>
      </c>
      <c r="F10" s="6">
        <v>32838.6</v>
      </c>
      <c r="G10" s="6">
        <v>37833.300000000003</v>
      </c>
      <c r="H10">
        <v>123.3</v>
      </c>
      <c r="N10" s="5">
        <v>38596</v>
      </c>
      <c r="O10">
        <f t="shared" si="0"/>
        <v>-0.64625047651895651</v>
      </c>
      <c r="P10">
        <f t="shared" si="1"/>
        <v>0.66492121521736047</v>
      </c>
      <c r="Q10">
        <f t="shared" si="2"/>
        <v>0.92321895676259202</v>
      </c>
      <c r="R10">
        <f t="shared" si="3"/>
        <v>2.3236514522821552</v>
      </c>
    </row>
    <row r="11" spans="1:18" x14ac:dyDescent="0.35">
      <c r="A11" s="5">
        <v>38626</v>
      </c>
      <c r="B11">
        <v>124.03</v>
      </c>
      <c r="C11" s="4">
        <v>62.26</v>
      </c>
      <c r="F11" s="6">
        <v>33074.6</v>
      </c>
      <c r="G11" s="6">
        <v>39878.9</v>
      </c>
      <c r="H11">
        <v>124.03</v>
      </c>
      <c r="N11" s="5">
        <v>38626</v>
      </c>
      <c r="O11">
        <f t="shared" si="0"/>
        <v>0.7186664474124963</v>
      </c>
      <c r="P11">
        <f t="shared" si="1"/>
        <v>5.4068770104643216</v>
      </c>
      <c r="Q11">
        <f t="shared" si="2"/>
        <v>-5.0769934441225875</v>
      </c>
      <c r="R11">
        <f t="shared" si="3"/>
        <v>0.59205190592052226</v>
      </c>
    </row>
    <row r="12" spans="1:18" x14ac:dyDescent="0.35">
      <c r="A12" s="5">
        <v>38657</v>
      </c>
      <c r="B12">
        <v>124.23</v>
      </c>
      <c r="C12" s="4">
        <v>58.32</v>
      </c>
      <c r="F12" s="6">
        <v>32875</v>
      </c>
      <c r="G12" s="6">
        <v>38630.199999999997</v>
      </c>
      <c r="H12">
        <v>124.23</v>
      </c>
      <c r="I12" t="s">
        <v>31</v>
      </c>
      <c r="N12" s="5">
        <v>38657</v>
      </c>
      <c r="O12">
        <f t="shared" si="0"/>
        <v>-0.60348424470741457</v>
      </c>
      <c r="P12">
        <f t="shared" si="1"/>
        <v>-3.131229798214104</v>
      </c>
      <c r="Q12">
        <f t="shared" si="2"/>
        <v>-6.328300674590424</v>
      </c>
      <c r="R12">
        <f t="shared" si="3"/>
        <v>0.16125131016689739</v>
      </c>
    </row>
    <row r="13" spans="1:18" x14ac:dyDescent="0.35">
      <c r="A13" s="5">
        <v>38687</v>
      </c>
      <c r="B13">
        <v>126.22</v>
      </c>
      <c r="C13" s="4">
        <v>59.41</v>
      </c>
      <c r="D13" t="s">
        <v>28</v>
      </c>
      <c r="E13" t="s">
        <v>24</v>
      </c>
      <c r="F13" s="6">
        <v>30654.400000000001</v>
      </c>
      <c r="G13" s="6">
        <v>37863.199999999997</v>
      </c>
      <c r="H13">
        <v>126.22</v>
      </c>
      <c r="I13" t="s">
        <v>26</v>
      </c>
      <c r="J13" t="s">
        <v>25</v>
      </c>
      <c r="K13" t="s">
        <v>24</v>
      </c>
      <c r="L13" t="s">
        <v>27</v>
      </c>
      <c r="M13" t="s">
        <v>28</v>
      </c>
      <c r="N13" s="5">
        <v>38687</v>
      </c>
      <c r="O13">
        <f t="shared" si="0"/>
        <v>-6.7546768060836451</v>
      </c>
      <c r="P13">
        <f t="shared" si="1"/>
        <v>-1.9854932151529114</v>
      </c>
      <c r="Q13">
        <f t="shared" si="2"/>
        <v>1.8689986282578812</v>
      </c>
      <c r="R13">
        <f t="shared" si="3"/>
        <v>1.601867503823549</v>
      </c>
    </row>
    <row r="14" spans="1:18" x14ac:dyDescent="0.35">
      <c r="A14" s="5">
        <v>38718</v>
      </c>
      <c r="B14">
        <v>125.68</v>
      </c>
      <c r="C14" s="4">
        <v>65.489999999999995</v>
      </c>
      <c r="D14">
        <f t="shared" ref="D14:D77" si="4">((B14-B2)/B2)*100</f>
        <v>6.9071112623341318</v>
      </c>
      <c r="E14">
        <f t="shared" ref="E14:E77" si="5">((C14-C2)/C2)*100</f>
        <v>39.816396242527738</v>
      </c>
      <c r="F14" s="6">
        <v>30544.400000000001</v>
      </c>
      <c r="G14" s="6">
        <v>37131</v>
      </c>
      <c r="H14">
        <v>125.68</v>
      </c>
      <c r="I14">
        <f t="shared" ref="I14:I77" si="6">((F14-F2)/F2)*100</f>
        <v>9.0797410175738076</v>
      </c>
      <c r="J14">
        <f t="shared" ref="J14:J77" si="7">((G14-G2)/G2)*100</f>
        <v>12.469785728565293</v>
      </c>
      <c r="K14">
        <v>39.816396242527738</v>
      </c>
      <c r="L14">
        <f t="shared" ref="L14:L77" si="8">J14*K14</f>
        <v>496.50192962797314</v>
      </c>
      <c r="M14">
        <v>6.9071112623341318</v>
      </c>
      <c r="N14" s="5">
        <v>38718</v>
      </c>
      <c r="O14">
        <f t="shared" si="0"/>
        <v>-0.35883918784905267</v>
      </c>
      <c r="P14">
        <f t="shared" si="1"/>
        <v>-1.933803798939332</v>
      </c>
      <c r="Q14">
        <f t="shared" si="2"/>
        <v>10.233967345564718</v>
      </c>
      <c r="R14">
        <f t="shared" si="3"/>
        <v>-0.42782443352875299</v>
      </c>
    </row>
    <row r="15" spans="1:18" x14ac:dyDescent="0.35">
      <c r="A15" s="5">
        <v>38749</v>
      </c>
      <c r="B15">
        <v>126.86</v>
      </c>
      <c r="C15" s="4">
        <v>61.63</v>
      </c>
      <c r="D15">
        <f t="shared" si="4"/>
        <v>9.1832343575178612</v>
      </c>
      <c r="E15">
        <f t="shared" si="5"/>
        <v>27.995846313603334</v>
      </c>
      <c r="F15" s="6">
        <v>29530.2</v>
      </c>
      <c r="G15" s="6">
        <v>34401.800000000003</v>
      </c>
      <c r="H15">
        <v>126.86</v>
      </c>
      <c r="I15">
        <f t="shared" si="6"/>
        <v>0.81250298714333513</v>
      </c>
      <c r="J15">
        <f t="shared" si="7"/>
        <v>4.4932796719568771</v>
      </c>
      <c r="K15">
        <v>27.995846313603334</v>
      </c>
      <c r="L15">
        <f t="shared" si="8"/>
        <v>125.79316714014273</v>
      </c>
      <c r="M15">
        <v>9.1832343575178612</v>
      </c>
      <c r="N15" s="5">
        <v>38749</v>
      </c>
      <c r="O15">
        <f t="shared" si="0"/>
        <v>-3.320412252327761</v>
      </c>
      <c r="P15">
        <f t="shared" si="1"/>
        <v>-7.3501925614715384</v>
      </c>
      <c r="Q15">
        <f t="shared" si="2"/>
        <v>-5.8940296228431706</v>
      </c>
      <c r="R15">
        <f t="shared" si="3"/>
        <v>0.93889242520686866</v>
      </c>
    </row>
    <row r="16" spans="1:18" x14ac:dyDescent="0.35">
      <c r="A16" s="5">
        <v>38777</v>
      </c>
      <c r="B16">
        <v>125.96</v>
      </c>
      <c r="C16" s="4">
        <v>62.69</v>
      </c>
      <c r="D16">
        <f t="shared" si="4"/>
        <v>6.5020715312420725</v>
      </c>
      <c r="E16">
        <f t="shared" si="5"/>
        <v>15.68555083963831</v>
      </c>
      <c r="F16" s="6">
        <v>35650.9</v>
      </c>
      <c r="G16" s="6">
        <v>38866.699999999997</v>
      </c>
      <c r="H16">
        <v>125.96</v>
      </c>
      <c r="I16">
        <f t="shared" si="6"/>
        <v>6.354561943629025</v>
      </c>
      <c r="J16">
        <f t="shared" si="7"/>
        <v>7.2093145137932995</v>
      </c>
      <c r="K16">
        <v>15.68555083963831</v>
      </c>
      <c r="L16">
        <f t="shared" si="8"/>
        <v>113.08206932504714</v>
      </c>
      <c r="M16">
        <v>6.5020715312420725</v>
      </c>
      <c r="N16" s="5">
        <v>38777</v>
      </c>
      <c r="O16">
        <f t="shared" si="0"/>
        <v>20.726916851223496</v>
      </c>
      <c r="P16">
        <f t="shared" si="1"/>
        <v>12.97868134806898</v>
      </c>
      <c r="Q16">
        <f t="shared" si="2"/>
        <v>1.7199415868894941</v>
      </c>
      <c r="R16">
        <f t="shared" si="3"/>
        <v>-0.70944348100268462</v>
      </c>
    </row>
    <row r="17" spans="1:18" x14ac:dyDescent="0.35">
      <c r="A17" s="5">
        <v>38808</v>
      </c>
      <c r="B17">
        <v>127.05</v>
      </c>
      <c r="C17" s="4">
        <v>69.44</v>
      </c>
      <c r="D17">
        <f t="shared" si="4"/>
        <v>8.8222698072805112</v>
      </c>
      <c r="E17">
        <f t="shared" si="5"/>
        <v>31.06832767081918</v>
      </c>
      <c r="F17" s="6">
        <v>32242.2</v>
      </c>
      <c r="G17" s="6">
        <v>35605.800000000003</v>
      </c>
      <c r="H17">
        <v>127.05</v>
      </c>
      <c r="I17">
        <f t="shared" si="6"/>
        <v>0.38076083673983813</v>
      </c>
      <c r="J17">
        <f t="shared" si="7"/>
        <v>-0.79103475370369269</v>
      </c>
      <c r="K17">
        <v>31.06832767081918</v>
      </c>
      <c r="L17">
        <f t="shared" si="8"/>
        <v>-24.576126927072071</v>
      </c>
      <c r="M17">
        <v>8.8222698072805112</v>
      </c>
      <c r="N17" s="5">
        <v>38808</v>
      </c>
      <c r="O17">
        <f t="shared" si="0"/>
        <v>-9.5613294475034305</v>
      </c>
      <c r="P17">
        <f t="shared" si="1"/>
        <v>-8.3899584991779452</v>
      </c>
      <c r="Q17">
        <f t="shared" si="2"/>
        <v>10.76726750677939</v>
      </c>
      <c r="R17">
        <f t="shared" si="3"/>
        <v>0.86535408066052999</v>
      </c>
    </row>
    <row r="18" spans="1:18" x14ac:dyDescent="0.35">
      <c r="A18" s="5">
        <v>38838</v>
      </c>
      <c r="B18">
        <v>129.65</v>
      </c>
      <c r="C18" s="4">
        <v>70.84</v>
      </c>
      <c r="D18">
        <f t="shared" si="4"/>
        <v>12.680340691812969</v>
      </c>
      <c r="E18">
        <f t="shared" si="5"/>
        <v>42.163355408388533</v>
      </c>
      <c r="F18" s="6">
        <v>34932.5</v>
      </c>
      <c r="G18" s="6">
        <v>37346.1</v>
      </c>
      <c r="H18">
        <v>129.65</v>
      </c>
      <c r="I18">
        <f t="shared" si="6"/>
        <v>4.4622805417415421</v>
      </c>
      <c r="J18">
        <f t="shared" si="7"/>
        <v>1.5460539732173164</v>
      </c>
      <c r="K18">
        <v>42.163355408388533</v>
      </c>
      <c r="L18">
        <f t="shared" si="8"/>
        <v>65.186823153312915</v>
      </c>
      <c r="M18">
        <v>12.680340691812969</v>
      </c>
      <c r="N18" s="5">
        <v>38838</v>
      </c>
      <c r="O18">
        <f t="shared" si="0"/>
        <v>8.3440335957223741</v>
      </c>
      <c r="P18">
        <f t="shared" si="1"/>
        <v>4.8876868375376921</v>
      </c>
      <c r="Q18">
        <f t="shared" si="2"/>
        <v>2.0161290322580729</v>
      </c>
      <c r="R18">
        <f t="shared" si="3"/>
        <v>2.0464384100747806</v>
      </c>
    </row>
    <row r="19" spans="1:18" x14ac:dyDescent="0.35">
      <c r="A19" s="5">
        <v>38869</v>
      </c>
      <c r="B19">
        <v>129.96</v>
      </c>
      <c r="C19" s="4">
        <v>70.95</v>
      </c>
      <c r="D19">
        <f t="shared" si="4"/>
        <v>10.783394425027709</v>
      </c>
      <c r="E19">
        <f t="shared" si="5"/>
        <v>25.909494232475598</v>
      </c>
      <c r="F19" s="6">
        <v>34683.4</v>
      </c>
      <c r="G19" s="6">
        <v>38036</v>
      </c>
      <c r="H19">
        <v>129.96</v>
      </c>
      <c r="I19">
        <f t="shared" si="6"/>
        <v>2.2523983325176742</v>
      </c>
      <c r="J19">
        <f t="shared" si="7"/>
        <v>2.4546999706395014</v>
      </c>
      <c r="K19">
        <v>25.909494232475598</v>
      </c>
      <c r="L19">
        <f t="shared" si="8"/>
        <v>63.600034731742184</v>
      </c>
      <c r="M19">
        <v>10.783394425027709</v>
      </c>
      <c r="N19" s="5">
        <v>38869</v>
      </c>
      <c r="O19">
        <f t="shared" si="0"/>
        <v>-0.71308952980748175</v>
      </c>
      <c r="P19">
        <f t="shared" si="1"/>
        <v>1.847314712915141</v>
      </c>
      <c r="Q19">
        <f t="shared" si="2"/>
        <v>0.15527950310558924</v>
      </c>
      <c r="R19">
        <f t="shared" si="3"/>
        <v>0.23910528345545876</v>
      </c>
    </row>
    <row r="20" spans="1:18" x14ac:dyDescent="0.35">
      <c r="A20" s="5">
        <v>38899</v>
      </c>
      <c r="B20">
        <v>127.84</v>
      </c>
      <c r="C20" s="4">
        <v>74.41</v>
      </c>
      <c r="D20">
        <f t="shared" si="4"/>
        <v>7.041781796868456</v>
      </c>
      <c r="E20">
        <f t="shared" si="5"/>
        <v>26.118644067796602</v>
      </c>
      <c r="F20" s="6">
        <v>30561.8</v>
      </c>
      <c r="G20" s="6">
        <v>33942.9</v>
      </c>
      <c r="H20">
        <v>127.84</v>
      </c>
      <c r="I20">
        <f t="shared" si="6"/>
        <v>8.8809718906979214</v>
      </c>
      <c r="J20">
        <f t="shared" si="7"/>
        <v>4.1832412523020297</v>
      </c>
      <c r="K20">
        <v>26.118644067796602</v>
      </c>
      <c r="L20">
        <f t="shared" si="8"/>
        <v>109.26058931860044</v>
      </c>
      <c r="M20">
        <v>7.041781796868456</v>
      </c>
      <c r="N20" s="5">
        <v>38899</v>
      </c>
      <c r="O20">
        <f t="shared" si="0"/>
        <v>-11.883494697751667</v>
      </c>
      <c r="P20">
        <f t="shared" si="1"/>
        <v>-10.761121043222206</v>
      </c>
      <c r="Q20">
        <f t="shared" si="2"/>
        <v>4.8766737138830072</v>
      </c>
      <c r="R20">
        <f t="shared" si="3"/>
        <v>-1.6312711603570365</v>
      </c>
    </row>
    <row r="21" spans="1:18" x14ac:dyDescent="0.35">
      <c r="A21" s="5">
        <v>38930</v>
      </c>
      <c r="B21">
        <v>128.72</v>
      </c>
      <c r="C21" s="4">
        <v>73.040000000000006</v>
      </c>
      <c r="D21">
        <f t="shared" si="4"/>
        <v>6.821576763485476</v>
      </c>
      <c r="E21">
        <f t="shared" si="5"/>
        <v>12.386521003231286</v>
      </c>
      <c r="F21" s="6">
        <v>35168.6</v>
      </c>
      <c r="G21" s="6">
        <v>37389</v>
      </c>
      <c r="H21">
        <v>128.72</v>
      </c>
      <c r="I21">
        <f t="shared" si="6"/>
        <v>6.4032046278311325</v>
      </c>
      <c r="J21">
        <f t="shared" si="7"/>
        <v>-0.51724963680774338</v>
      </c>
      <c r="K21">
        <v>12.386521003231286</v>
      </c>
      <c r="L21">
        <f t="shared" si="8"/>
        <v>-6.4069234902328676</v>
      </c>
      <c r="M21">
        <v>6.821576763485476</v>
      </c>
      <c r="N21" s="5">
        <v>38930</v>
      </c>
      <c r="O21">
        <f t="shared" si="0"/>
        <v>15.073719479873565</v>
      </c>
      <c r="P21">
        <f t="shared" si="1"/>
        <v>10.152638696163258</v>
      </c>
      <c r="Q21">
        <f t="shared" si="2"/>
        <v>-1.8411503830130231</v>
      </c>
      <c r="R21">
        <f t="shared" si="3"/>
        <v>0.68836045056320039</v>
      </c>
    </row>
    <row r="22" spans="1:18" x14ac:dyDescent="0.35">
      <c r="A22" s="5">
        <v>38961</v>
      </c>
      <c r="B22">
        <v>129.22999999999999</v>
      </c>
      <c r="C22" s="4">
        <v>63.8</v>
      </c>
      <c r="D22">
        <f t="shared" si="4"/>
        <v>4.8094079480940737</v>
      </c>
      <c r="E22">
        <f t="shared" si="5"/>
        <v>-2.7290745540478825</v>
      </c>
      <c r="F22" s="6">
        <v>33386</v>
      </c>
      <c r="G22" s="6">
        <v>36235.599999999999</v>
      </c>
      <c r="H22">
        <v>129.22999999999999</v>
      </c>
      <c r="I22">
        <f t="shared" si="6"/>
        <v>1.6669407343796676</v>
      </c>
      <c r="J22">
        <f t="shared" si="7"/>
        <v>-4.2229993154179102</v>
      </c>
      <c r="K22">
        <v>-2.7290745540478825</v>
      </c>
      <c r="L22">
        <f t="shared" si="8"/>
        <v>11.524879973468646</v>
      </c>
      <c r="M22">
        <v>4.8094079480940737</v>
      </c>
      <c r="N22" s="5">
        <v>38961</v>
      </c>
      <c r="O22">
        <f t="shared" si="0"/>
        <v>-5.068726079514108</v>
      </c>
      <c r="P22">
        <f t="shared" si="1"/>
        <v>-3.0848645323490906</v>
      </c>
      <c r="Q22">
        <f t="shared" si="2"/>
        <v>-12.650602409638564</v>
      </c>
      <c r="R22">
        <f t="shared" si="3"/>
        <v>0.3962088253573578</v>
      </c>
    </row>
    <row r="23" spans="1:18" x14ac:dyDescent="0.35">
      <c r="A23" s="5">
        <v>38991</v>
      </c>
      <c r="B23">
        <v>127.91</v>
      </c>
      <c r="C23" s="4">
        <v>58.89</v>
      </c>
      <c r="D23">
        <f t="shared" si="4"/>
        <v>3.1282754172377616</v>
      </c>
      <c r="E23">
        <f t="shared" si="5"/>
        <v>-5.4127850947638896</v>
      </c>
      <c r="F23" s="6">
        <v>34606.5</v>
      </c>
      <c r="G23" s="6">
        <v>37029.1</v>
      </c>
      <c r="H23">
        <v>127.91</v>
      </c>
      <c r="I23">
        <f t="shared" si="6"/>
        <v>4.6316508740846496</v>
      </c>
      <c r="J23">
        <f t="shared" si="7"/>
        <v>-7.1461349234808456</v>
      </c>
      <c r="K23">
        <v>-5.4127850947638896</v>
      </c>
      <c r="L23">
        <f t="shared" si="8"/>
        <v>38.680492598988806</v>
      </c>
      <c r="M23">
        <v>3.1282754172377616</v>
      </c>
      <c r="N23" s="5">
        <v>38991</v>
      </c>
      <c r="O23">
        <f t="shared" si="0"/>
        <v>3.6557239561492842</v>
      </c>
      <c r="P23">
        <f t="shared" si="1"/>
        <v>2.1898354104803013</v>
      </c>
      <c r="Q23">
        <f t="shared" si="2"/>
        <v>-7.6959247648902771</v>
      </c>
      <c r="R23">
        <f t="shared" si="3"/>
        <v>-1.0214346513967294</v>
      </c>
    </row>
    <row r="24" spans="1:18" x14ac:dyDescent="0.35">
      <c r="A24" s="5">
        <v>39022</v>
      </c>
      <c r="B24">
        <v>126.32</v>
      </c>
      <c r="C24" s="4">
        <v>59.08</v>
      </c>
      <c r="D24">
        <f t="shared" si="4"/>
        <v>1.6823633582870396</v>
      </c>
      <c r="E24">
        <f t="shared" si="5"/>
        <v>1.3031550068587072</v>
      </c>
      <c r="F24" s="6">
        <v>34292.699999999997</v>
      </c>
      <c r="G24" s="6">
        <v>37509</v>
      </c>
      <c r="H24">
        <v>126.32</v>
      </c>
      <c r="I24">
        <f t="shared" si="6"/>
        <v>4.3123954372623485</v>
      </c>
      <c r="J24">
        <f t="shared" si="7"/>
        <v>-2.902392428721563</v>
      </c>
      <c r="K24">
        <v>1.3031550068587072</v>
      </c>
      <c r="L24">
        <f t="shared" si="8"/>
        <v>-3.7822672253573084</v>
      </c>
      <c r="M24">
        <v>1.6823633582870396</v>
      </c>
      <c r="N24" s="5">
        <v>39022</v>
      </c>
      <c r="O24">
        <f t="shared" si="0"/>
        <v>-0.90676606995796427</v>
      </c>
      <c r="P24">
        <f t="shared" si="1"/>
        <v>1.2960077344574983</v>
      </c>
      <c r="Q24">
        <f t="shared" si="2"/>
        <v>0.32263542197316647</v>
      </c>
      <c r="R24">
        <f t="shared" si="3"/>
        <v>-1.2430615276366221</v>
      </c>
    </row>
    <row r="25" spans="1:18" x14ac:dyDescent="0.35">
      <c r="A25" s="5">
        <v>39052</v>
      </c>
      <c r="B25">
        <v>123.74</v>
      </c>
      <c r="C25" s="4">
        <v>61.96</v>
      </c>
      <c r="D25">
        <f t="shared" si="4"/>
        <v>-1.9648233243543052</v>
      </c>
      <c r="E25">
        <f t="shared" si="5"/>
        <v>4.2922066992088945</v>
      </c>
      <c r="F25" s="6">
        <v>31444.7</v>
      </c>
      <c r="G25" s="6">
        <v>36872.1</v>
      </c>
      <c r="H25">
        <v>123.74</v>
      </c>
      <c r="I25">
        <f t="shared" si="6"/>
        <v>2.5780964559736912</v>
      </c>
      <c r="J25">
        <f t="shared" si="7"/>
        <v>-2.6175811870100749</v>
      </c>
      <c r="K25">
        <v>4.2922066992088945</v>
      </c>
      <c r="L25">
        <f t="shared" si="8"/>
        <v>-11.235199506607813</v>
      </c>
      <c r="M25">
        <v>-1.9648233243543052</v>
      </c>
      <c r="N25" s="5">
        <v>39052</v>
      </c>
      <c r="O25">
        <f t="shared" si="0"/>
        <v>-8.3049745281065555</v>
      </c>
      <c r="P25">
        <f t="shared" si="1"/>
        <v>-1.697992481804371</v>
      </c>
      <c r="Q25">
        <f t="shared" si="2"/>
        <v>4.8747461069735998</v>
      </c>
      <c r="R25">
        <f t="shared" si="3"/>
        <v>-2.0424319189360345</v>
      </c>
    </row>
    <row r="26" spans="1:18" x14ac:dyDescent="0.35">
      <c r="A26" s="5">
        <v>39083</v>
      </c>
      <c r="B26">
        <v>121.87</v>
      </c>
      <c r="C26" s="4">
        <v>54.51</v>
      </c>
      <c r="D26">
        <f t="shared" si="4"/>
        <v>-3.0315085932527066</v>
      </c>
      <c r="E26">
        <f t="shared" si="5"/>
        <v>-16.765918460833714</v>
      </c>
      <c r="F26" s="6">
        <v>32223</v>
      </c>
      <c r="G26" s="6">
        <v>38223.199999999997</v>
      </c>
      <c r="H26">
        <v>121.87</v>
      </c>
      <c r="I26">
        <f t="shared" si="6"/>
        <v>5.4956063959350923</v>
      </c>
      <c r="J26">
        <f t="shared" si="7"/>
        <v>2.9414774716544048</v>
      </c>
      <c r="K26">
        <v>-16.765918460833714</v>
      </c>
      <c r="L26">
        <f t="shared" si="8"/>
        <v>-49.316571444137061</v>
      </c>
      <c r="M26">
        <v>-3.0315085932527066</v>
      </c>
      <c r="N26" s="5">
        <v>39083</v>
      </c>
      <c r="O26">
        <f t="shared" si="0"/>
        <v>2.4751388946308892</v>
      </c>
      <c r="P26">
        <f t="shared" si="1"/>
        <v>3.6642881745276203</v>
      </c>
      <c r="Q26">
        <f t="shared" si="2"/>
        <v>-12.023886378308591</v>
      </c>
      <c r="R26">
        <f t="shared" si="3"/>
        <v>-1.5112332309681513</v>
      </c>
    </row>
    <row r="27" spans="1:18" x14ac:dyDescent="0.35">
      <c r="A27" s="5">
        <v>39114</v>
      </c>
      <c r="B27">
        <v>122.17</v>
      </c>
      <c r="C27" s="4">
        <v>59.28</v>
      </c>
      <c r="D27">
        <f t="shared" si="4"/>
        <v>-3.6969888065584091</v>
      </c>
      <c r="E27">
        <f t="shared" si="5"/>
        <v>-3.8130780464059733</v>
      </c>
      <c r="F27" s="6">
        <v>32243.3</v>
      </c>
      <c r="G27" s="6">
        <v>35866.300000000003</v>
      </c>
      <c r="H27">
        <v>122.17</v>
      </c>
      <c r="I27">
        <f t="shared" si="6"/>
        <v>9.1875435994337948</v>
      </c>
      <c r="J27">
        <f t="shared" si="7"/>
        <v>4.2570446895220595</v>
      </c>
      <c r="K27">
        <v>-3.8130780464059733</v>
      </c>
      <c r="L27">
        <f t="shared" si="8"/>
        <v>-16.232443648185697</v>
      </c>
      <c r="M27">
        <v>-3.6969888065584091</v>
      </c>
      <c r="N27" s="5">
        <v>39114</v>
      </c>
      <c r="O27">
        <f t="shared" si="0"/>
        <v>6.2998479347047984E-2</v>
      </c>
      <c r="P27">
        <f t="shared" si="1"/>
        <v>-6.1661504008036854</v>
      </c>
      <c r="Q27">
        <f t="shared" si="2"/>
        <v>8.7506879471656642</v>
      </c>
      <c r="R27">
        <f t="shared" si="3"/>
        <v>0.24616394518749254</v>
      </c>
    </row>
    <row r="28" spans="1:18" x14ac:dyDescent="0.35">
      <c r="A28" s="5">
        <v>39142</v>
      </c>
      <c r="B28">
        <v>122.04</v>
      </c>
      <c r="C28" s="4">
        <v>60.44</v>
      </c>
      <c r="D28">
        <f t="shared" si="4"/>
        <v>-3.1120990790727117</v>
      </c>
      <c r="E28">
        <f t="shared" si="5"/>
        <v>-3.5890891689264639</v>
      </c>
      <c r="F28" s="6">
        <v>37577.199999999997</v>
      </c>
      <c r="G28" s="6">
        <v>41533.199999999997</v>
      </c>
      <c r="H28">
        <v>122.04</v>
      </c>
      <c r="I28">
        <f t="shared" si="6"/>
        <v>5.403229651986333</v>
      </c>
      <c r="J28">
        <f t="shared" si="7"/>
        <v>6.8606287644693271</v>
      </c>
      <c r="K28">
        <v>-3.5890891689264639</v>
      </c>
      <c r="L28">
        <f t="shared" si="8"/>
        <v>-24.62340839058221</v>
      </c>
      <c r="M28">
        <v>-3.1120990790727117</v>
      </c>
      <c r="N28" s="5">
        <v>39142</v>
      </c>
      <c r="O28">
        <f t="shared" si="0"/>
        <v>16.542661576203422</v>
      </c>
      <c r="P28">
        <f t="shared" si="1"/>
        <v>15.800068588061755</v>
      </c>
      <c r="Q28">
        <f t="shared" si="2"/>
        <v>1.9568151147098458</v>
      </c>
      <c r="R28">
        <f t="shared" si="3"/>
        <v>-0.10640910207088111</v>
      </c>
    </row>
    <row r="29" spans="1:18" x14ac:dyDescent="0.35">
      <c r="A29" s="5">
        <v>39173</v>
      </c>
      <c r="B29">
        <v>125.02</v>
      </c>
      <c r="C29" s="4">
        <v>63.98</v>
      </c>
      <c r="D29">
        <f t="shared" si="4"/>
        <v>-1.5977961432506897</v>
      </c>
      <c r="E29">
        <f t="shared" si="5"/>
        <v>-7.8629032258064528</v>
      </c>
      <c r="F29" s="6">
        <v>34872.699999999997</v>
      </c>
      <c r="G29" s="6">
        <v>39443.300000000003</v>
      </c>
      <c r="H29">
        <v>125.02</v>
      </c>
      <c r="I29">
        <f t="shared" si="6"/>
        <v>8.1585623809789531</v>
      </c>
      <c r="J29">
        <f t="shared" si="7"/>
        <v>10.777738458341055</v>
      </c>
      <c r="K29">
        <v>-7.8629032258064528</v>
      </c>
      <c r="L29">
        <f t="shared" si="8"/>
        <v>-84.744314490988145</v>
      </c>
      <c r="M29">
        <v>-1.5977961432506897</v>
      </c>
      <c r="N29" s="5">
        <v>39173</v>
      </c>
      <c r="O29">
        <f t="shared" si="0"/>
        <v>-7.1971833984437374</v>
      </c>
      <c r="P29">
        <f t="shared" si="1"/>
        <v>-5.0318781119682434</v>
      </c>
      <c r="Q29">
        <f t="shared" si="2"/>
        <v>5.8570483123759089</v>
      </c>
      <c r="R29">
        <f t="shared" si="3"/>
        <v>2.4418223533267698</v>
      </c>
    </row>
    <row r="30" spans="1:18" x14ac:dyDescent="0.35">
      <c r="A30" s="5">
        <v>39203</v>
      </c>
      <c r="B30">
        <v>129.36000000000001</v>
      </c>
      <c r="C30" s="4">
        <v>63.46</v>
      </c>
      <c r="D30">
        <f t="shared" si="4"/>
        <v>-0.22367913613574394</v>
      </c>
      <c r="E30">
        <f t="shared" si="5"/>
        <v>-10.417843026538682</v>
      </c>
      <c r="F30" s="6">
        <v>35547.699999999997</v>
      </c>
      <c r="G30" s="6">
        <v>39841.699999999997</v>
      </c>
      <c r="H30">
        <v>129.36000000000001</v>
      </c>
      <c r="I30">
        <f t="shared" si="6"/>
        <v>1.7611107135189212</v>
      </c>
      <c r="J30">
        <f t="shared" si="7"/>
        <v>6.6823577294550134</v>
      </c>
      <c r="K30">
        <v>-10.417843026538682</v>
      </c>
      <c r="L30">
        <f t="shared" si="8"/>
        <v>-69.615753872639772</v>
      </c>
      <c r="M30">
        <v>-0.22367913613574394</v>
      </c>
      <c r="N30" s="5">
        <v>39203</v>
      </c>
      <c r="O30">
        <f t="shared" si="0"/>
        <v>1.9356115242008796</v>
      </c>
      <c r="P30">
        <f t="shared" si="1"/>
        <v>1.0100574749070037</v>
      </c>
      <c r="Q30">
        <f t="shared" si="2"/>
        <v>-0.81275398562050027</v>
      </c>
      <c r="R30">
        <f t="shared" si="3"/>
        <v>3.471444568868995</v>
      </c>
    </row>
    <row r="31" spans="1:18" x14ac:dyDescent="0.35">
      <c r="A31" s="5">
        <v>39234</v>
      </c>
      <c r="B31">
        <v>133.07</v>
      </c>
      <c r="C31" s="4">
        <v>67.489999999999995</v>
      </c>
      <c r="D31">
        <f t="shared" si="4"/>
        <v>2.393044013542617</v>
      </c>
      <c r="E31">
        <f t="shared" si="5"/>
        <v>-4.8766737138830267</v>
      </c>
      <c r="F31" s="6">
        <v>34400.300000000003</v>
      </c>
      <c r="G31" s="6">
        <v>39381.599999999999</v>
      </c>
      <c r="H31">
        <v>133.07</v>
      </c>
      <c r="I31">
        <f t="shared" si="6"/>
        <v>-0.81624062231499361</v>
      </c>
      <c r="J31">
        <f t="shared" si="7"/>
        <v>3.5377011252497592</v>
      </c>
      <c r="K31">
        <v>-4.8766737138830267</v>
      </c>
      <c r="L31">
        <f t="shared" si="8"/>
        <v>-17.252214085079906</v>
      </c>
      <c r="M31">
        <v>2.393044013542617</v>
      </c>
      <c r="N31" s="5">
        <v>39234</v>
      </c>
      <c r="O31">
        <f t="shared" si="0"/>
        <v>-3.2277756366797123</v>
      </c>
      <c r="P31">
        <f t="shared" si="1"/>
        <v>-1.1548202009452371</v>
      </c>
      <c r="Q31">
        <f t="shared" si="2"/>
        <v>6.3504569807752818</v>
      </c>
      <c r="R31">
        <f t="shared" si="3"/>
        <v>2.8679653679653518</v>
      </c>
    </row>
    <row r="32" spans="1:18" x14ac:dyDescent="0.35">
      <c r="A32" s="5">
        <v>39264</v>
      </c>
      <c r="B32">
        <v>133.97</v>
      </c>
      <c r="C32" s="4">
        <v>74.12</v>
      </c>
      <c r="D32">
        <f t="shared" si="4"/>
        <v>4.795056320400497</v>
      </c>
      <c r="E32">
        <f t="shared" si="5"/>
        <v>-0.38973256282756624</v>
      </c>
      <c r="F32" s="6">
        <v>32251.7</v>
      </c>
      <c r="G32" s="6">
        <v>35018.6</v>
      </c>
      <c r="H32">
        <v>133.97</v>
      </c>
      <c r="I32">
        <f t="shared" si="6"/>
        <v>5.5294517993050203</v>
      </c>
      <c r="J32">
        <f t="shared" si="7"/>
        <v>3.1691458302030675</v>
      </c>
      <c r="K32">
        <v>-0.38973256282756624</v>
      </c>
      <c r="L32">
        <f t="shared" si="8"/>
        <v>-1.2351193263793365</v>
      </c>
      <c r="M32">
        <v>4.795056320400497</v>
      </c>
      <c r="N32" s="5">
        <v>39264</v>
      </c>
      <c r="O32">
        <f t="shared" si="0"/>
        <v>-6.2458757627113775</v>
      </c>
      <c r="P32">
        <f t="shared" si="1"/>
        <v>-11.078777906433462</v>
      </c>
      <c r="Q32">
        <f t="shared" si="2"/>
        <v>9.8236775818639952</v>
      </c>
      <c r="R32">
        <f t="shared" si="3"/>
        <v>0.67633576313219035</v>
      </c>
    </row>
    <row r="33" spans="1:18" x14ac:dyDescent="0.35">
      <c r="A33" s="5">
        <v>39295</v>
      </c>
      <c r="B33">
        <v>133.31</v>
      </c>
      <c r="C33" s="4">
        <v>72.36</v>
      </c>
      <c r="D33">
        <f t="shared" si="4"/>
        <v>3.5658794282162862</v>
      </c>
      <c r="E33">
        <f t="shared" si="5"/>
        <v>-0.93099671412925356</v>
      </c>
      <c r="F33" s="6">
        <v>34838</v>
      </c>
      <c r="G33" s="6">
        <v>37658.9</v>
      </c>
      <c r="H33">
        <v>133.31</v>
      </c>
      <c r="I33">
        <f t="shared" si="6"/>
        <v>-0.94004310663489188</v>
      </c>
      <c r="J33">
        <f t="shared" si="7"/>
        <v>0.72187006873679815</v>
      </c>
      <c r="K33">
        <v>-0.93099671412925356</v>
      </c>
      <c r="L33">
        <f t="shared" si="8"/>
        <v>-0.67205866202221753</v>
      </c>
      <c r="M33">
        <v>3.5658794282162862</v>
      </c>
      <c r="N33" s="5">
        <v>39295</v>
      </c>
      <c r="O33">
        <f t="shared" si="0"/>
        <v>8.0191121708313027</v>
      </c>
      <c r="P33">
        <f t="shared" si="1"/>
        <v>7.5397074697446582</v>
      </c>
      <c r="Q33">
        <f t="shared" si="2"/>
        <v>-2.3745277927684905</v>
      </c>
      <c r="R33">
        <f t="shared" si="3"/>
        <v>-0.49264760767335719</v>
      </c>
    </row>
    <row r="34" spans="1:18" x14ac:dyDescent="0.35">
      <c r="A34" s="5">
        <v>39326</v>
      </c>
      <c r="B34">
        <v>136.72</v>
      </c>
      <c r="C34" s="4">
        <v>79.92</v>
      </c>
      <c r="D34">
        <f t="shared" si="4"/>
        <v>5.7958678325466302</v>
      </c>
      <c r="E34">
        <f t="shared" si="5"/>
        <v>25.266457680250792</v>
      </c>
      <c r="F34" s="6">
        <v>33173.599999999999</v>
      </c>
      <c r="G34" s="6">
        <v>35527.699999999997</v>
      </c>
      <c r="H34">
        <v>136.72</v>
      </c>
      <c r="I34">
        <f t="shared" si="6"/>
        <v>-0.63619481219673357</v>
      </c>
      <c r="J34">
        <f t="shared" si="7"/>
        <v>-1.9536036384108488</v>
      </c>
      <c r="K34">
        <v>25.266457680250792</v>
      </c>
      <c r="L34">
        <f t="shared" si="8"/>
        <v>-49.360643653891685</v>
      </c>
      <c r="M34">
        <v>5.7958678325466302</v>
      </c>
      <c r="N34" s="5">
        <v>39326</v>
      </c>
      <c r="O34">
        <f t="shared" si="0"/>
        <v>-4.7775417647396559</v>
      </c>
      <c r="P34">
        <f t="shared" si="1"/>
        <v>-5.6592199984598714</v>
      </c>
      <c r="Q34">
        <f t="shared" si="2"/>
        <v>10.447761194029855</v>
      </c>
      <c r="R34">
        <f t="shared" si="3"/>
        <v>2.5579476408371438</v>
      </c>
    </row>
    <row r="35" spans="1:18" x14ac:dyDescent="0.35">
      <c r="A35" s="5">
        <v>39356</v>
      </c>
      <c r="B35">
        <v>142.69999999999999</v>
      </c>
      <c r="C35" s="4">
        <v>85.8</v>
      </c>
      <c r="D35">
        <f t="shared" si="4"/>
        <v>11.562817606129304</v>
      </c>
      <c r="E35">
        <f t="shared" si="5"/>
        <v>45.69536423841059</v>
      </c>
      <c r="F35" s="6">
        <v>35328.9</v>
      </c>
      <c r="G35" s="6">
        <v>37281.800000000003</v>
      </c>
      <c r="H35">
        <v>142.69999999999999</v>
      </c>
      <c r="I35">
        <f t="shared" si="6"/>
        <v>2.0874691170733866</v>
      </c>
      <c r="J35">
        <f t="shared" si="7"/>
        <v>0.68243624608754838</v>
      </c>
      <c r="K35">
        <v>45.69536423841059</v>
      </c>
      <c r="L35">
        <f t="shared" si="8"/>
        <v>31.184172834464128</v>
      </c>
      <c r="M35">
        <v>11.562817606129304</v>
      </c>
      <c r="N35" s="5">
        <v>39356</v>
      </c>
      <c r="O35">
        <f t="shared" si="0"/>
        <v>6.4970337859020511</v>
      </c>
      <c r="P35">
        <f t="shared" si="1"/>
        <v>4.9372742958311573</v>
      </c>
      <c r="Q35">
        <f t="shared" si="2"/>
        <v>7.3573573573573512</v>
      </c>
      <c r="R35">
        <f t="shared" si="3"/>
        <v>4.3739028671737783</v>
      </c>
    </row>
    <row r="36" spans="1:18" x14ac:dyDescent="0.35">
      <c r="A36" s="5">
        <v>39387</v>
      </c>
      <c r="B36">
        <v>142.68</v>
      </c>
      <c r="C36" s="4">
        <v>94.77</v>
      </c>
      <c r="D36">
        <f t="shared" si="4"/>
        <v>12.951234958834718</v>
      </c>
      <c r="E36">
        <f t="shared" si="5"/>
        <v>60.409614082599859</v>
      </c>
      <c r="F36" s="6">
        <v>34024.300000000003</v>
      </c>
      <c r="G36" s="6">
        <v>36821.300000000003</v>
      </c>
      <c r="H36">
        <v>142.68</v>
      </c>
      <c r="I36">
        <f t="shared" si="6"/>
        <v>-0.78267386353362145</v>
      </c>
      <c r="J36">
        <f t="shared" si="7"/>
        <v>-1.8334266442720335</v>
      </c>
      <c r="K36">
        <v>60.409614082599859</v>
      </c>
      <c r="L36">
        <f t="shared" si="8"/>
        <v>-110.75659602922964</v>
      </c>
      <c r="M36">
        <v>12.951234958834718</v>
      </c>
      <c r="N36" s="5">
        <v>39387</v>
      </c>
      <c r="O36">
        <f t="shared" si="0"/>
        <v>-3.6927274837314448</v>
      </c>
      <c r="P36">
        <f t="shared" si="1"/>
        <v>-1.2351871422517151</v>
      </c>
      <c r="Q36">
        <f t="shared" si="2"/>
        <v>10.454545454545453</v>
      </c>
      <c r="R36">
        <f t="shared" si="3"/>
        <v>-1.4015416958641775E-2</v>
      </c>
    </row>
    <row r="37" spans="1:18" x14ac:dyDescent="0.35">
      <c r="A37" s="5">
        <v>39417</v>
      </c>
      <c r="B37">
        <v>137.9</v>
      </c>
      <c r="C37" s="4">
        <v>91.69</v>
      </c>
      <c r="D37">
        <f t="shared" si="4"/>
        <v>11.443348957491525</v>
      </c>
      <c r="E37">
        <f t="shared" si="5"/>
        <v>47.982569399612643</v>
      </c>
      <c r="F37" s="6">
        <v>30820.2</v>
      </c>
      <c r="G37" s="6">
        <v>33723.199999999997</v>
      </c>
      <c r="H37">
        <v>137.9</v>
      </c>
      <c r="I37">
        <f t="shared" si="6"/>
        <v>-1.9860262619773761</v>
      </c>
      <c r="J37">
        <f t="shared" si="7"/>
        <v>-8.5400614556805863</v>
      </c>
      <c r="K37">
        <v>47.982569399612643</v>
      </c>
      <c r="L37">
        <f t="shared" si="8"/>
        <v>-409.77409147415068</v>
      </c>
      <c r="M37">
        <v>11.443348957491525</v>
      </c>
      <c r="N37" s="5">
        <v>39417</v>
      </c>
      <c r="O37">
        <f t="shared" si="0"/>
        <v>-9.4170930775945489</v>
      </c>
      <c r="P37">
        <f t="shared" si="1"/>
        <v>-8.4138800096683326</v>
      </c>
      <c r="Q37">
        <f t="shared" si="2"/>
        <v>-3.2499736203439893</v>
      </c>
      <c r="R37">
        <f t="shared" si="3"/>
        <v>-3.3501541911970847</v>
      </c>
    </row>
    <row r="38" spans="1:18" x14ac:dyDescent="0.35">
      <c r="A38" s="5">
        <v>39448</v>
      </c>
      <c r="B38">
        <v>136.06</v>
      </c>
      <c r="C38" s="4">
        <v>92.97</v>
      </c>
      <c r="D38">
        <f t="shared" si="4"/>
        <v>11.643554607368504</v>
      </c>
      <c r="E38">
        <f t="shared" si="5"/>
        <v>70.555861309851409</v>
      </c>
      <c r="F38" s="6">
        <v>32304.3</v>
      </c>
      <c r="G38" s="6">
        <v>36509.800000000003</v>
      </c>
      <c r="H38">
        <v>136.06</v>
      </c>
      <c r="I38">
        <f t="shared" si="6"/>
        <v>0.25230425472488371</v>
      </c>
      <c r="J38">
        <f t="shared" si="7"/>
        <v>-4.4826178865191668</v>
      </c>
      <c r="K38">
        <v>70.555861309851409</v>
      </c>
      <c r="L38">
        <f t="shared" si="8"/>
        <v>-316.27496590630557</v>
      </c>
      <c r="M38">
        <v>11.643554607368504</v>
      </c>
      <c r="N38" s="5">
        <v>39448</v>
      </c>
      <c r="O38">
        <f t="shared" si="0"/>
        <v>4.8153483754161179</v>
      </c>
      <c r="P38">
        <f t="shared" si="1"/>
        <v>8.2631541490724665</v>
      </c>
      <c r="Q38">
        <f t="shared" si="2"/>
        <v>1.396008288799216</v>
      </c>
      <c r="R38">
        <f t="shared" si="3"/>
        <v>-1.3343002175489509</v>
      </c>
    </row>
    <row r="39" spans="1:18" x14ac:dyDescent="0.35">
      <c r="A39" s="5">
        <v>39479</v>
      </c>
      <c r="B39">
        <v>137.22</v>
      </c>
      <c r="C39" s="4">
        <v>95.39</v>
      </c>
      <c r="D39">
        <f t="shared" si="4"/>
        <v>12.318899893590896</v>
      </c>
      <c r="E39">
        <f t="shared" si="5"/>
        <v>60.914304993252358</v>
      </c>
      <c r="F39" s="6">
        <v>32622.7</v>
      </c>
      <c r="G39" s="6">
        <v>36658.699999999997</v>
      </c>
      <c r="H39">
        <v>137.22</v>
      </c>
      <c r="I39">
        <f t="shared" si="6"/>
        <v>1.1766785657795618</v>
      </c>
      <c r="J39">
        <f t="shared" si="7"/>
        <v>2.2093162662443411</v>
      </c>
      <c r="K39">
        <v>60.914304993252358</v>
      </c>
      <c r="L39">
        <f t="shared" si="8"/>
        <v>134.57896486856131</v>
      </c>
      <c r="M39">
        <v>12.318899893590896</v>
      </c>
      <c r="N39" s="5">
        <v>39479</v>
      </c>
      <c r="O39">
        <f t="shared" si="0"/>
        <v>0.98562730039035495</v>
      </c>
      <c r="P39">
        <f t="shared" si="1"/>
        <v>0.40783570438620359</v>
      </c>
      <c r="Q39">
        <f t="shared" si="2"/>
        <v>2.6029902118963126</v>
      </c>
      <c r="R39">
        <f t="shared" si="3"/>
        <v>0.85256504483315931</v>
      </c>
    </row>
    <row r="40" spans="1:18" x14ac:dyDescent="0.35">
      <c r="A40" s="5">
        <v>39508</v>
      </c>
      <c r="B40">
        <v>135.06</v>
      </c>
      <c r="C40" s="4">
        <v>105.45</v>
      </c>
      <c r="D40">
        <f t="shared" si="4"/>
        <v>10.668633235004913</v>
      </c>
      <c r="E40">
        <f t="shared" si="5"/>
        <v>74.470549305095972</v>
      </c>
      <c r="F40" s="6">
        <v>35166.800000000003</v>
      </c>
      <c r="G40" s="6">
        <v>39654.699999999997</v>
      </c>
      <c r="H40">
        <v>135.06</v>
      </c>
      <c r="I40">
        <f t="shared" si="6"/>
        <v>-6.4145279584428696</v>
      </c>
      <c r="J40">
        <f t="shared" si="7"/>
        <v>-4.5228877139252459</v>
      </c>
      <c r="K40">
        <v>74.470549305095972</v>
      </c>
      <c r="L40">
        <f t="shared" si="8"/>
        <v>-336.82193250128284</v>
      </c>
      <c r="M40">
        <v>10.668633235004913</v>
      </c>
      <c r="N40" s="5">
        <v>39508</v>
      </c>
      <c r="O40">
        <f t="shared" si="0"/>
        <v>7.7985574461954474</v>
      </c>
      <c r="P40">
        <f t="shared" si="1"/>
        <v>8.1726847924230821</v>
      </c>
      <c r="Q40">
        <f t="shared" si="2"/>
        <v>10.546178844742638</v>
      </c>
      <c r="R40">
        <f t="shared" si="3"/>
        <v>-1.5741145605596827</v>
      </c>
    </row>
    <row r="41" spans="1:18" x14ac:dyDescent="0.35">
      <c r="A41" s="5">
        <v>39539</v>
      </c>
      <c r="B41">
        <v>133.03</v>
      </c>
      <c r="C41" s="4">
        <v>112.58</v>
      </c>
      <c r="D41">
        <f t="shared" si="4"/>
        <v>6.4069748840185614</v>
      </c>
      <c r="E41">
        <f t="shared" si="5"/>
        <v>75.961237886839641</v>
      </c>
      <c r="F41" s="6">
        <v>35925.9</v>
      </c>
      <c r="G41" s="6">
        <v>41340.199999999997</v>
      </c>
      <c r="H41">
        <v>133.03</v>
      </c>
      <c r="I41">
        <f t="shared" si="6"/>
        <v>3.0201274922790735</v>
      </c>
      <c r="J41">
        <f t="shared" si="7"/>
        <v>4.8091817875279048</v>
      </c>
      <c r="K41">
        <v>75.961237886839641</v>
      </c>
      <c r="L41">
        <f t="shared" si="8"/>
        <v>365.31140180346387</v>
      </c>
      <c r="M41">
        <v>6.4069748840185614</v>
      </c>
      <c r="N41" s="5">
        <v>39539</v>
      </c>
      <c r="O41">
        <f t="shared" si="0"/>
        <v>2.158570014900413</v>
      </c>
      <c r="P41">
        <f t="shared" si="1"/>
        <v>4.2504419400474598</v>
      </c>
      <c r="Q41">
        <f t="shared" si="2"/>
        <v>6.7614983404457041</v>
      </c>
      <c r="R41">
        <f t="shared" si="3"/>
        <v>-1.5030356878424413</v>
      </c>
    </row>
    <row r="42" spans="1:18" x14ac:dyDescent="0.35">
      <c r="A42" s="5">
        <v>39569</v>
      </c>
      <c r="B42">
        <v>135.41999999999999</v>
      </c>
      <c r="C42" s="4">
        <v>125.4</v>
      </c>
      <c r="D42">
        <f t="shared" si="4"/>
        <v>4.6846011131725209</v>
      </c>
      <c r="E42">
        <f t="shared" si="5"/>
        <v>97.604790419161674</v>
      </c>
      <c r="F42" s="6">
        <v>37407</v>
      </c>
      <c r="G42" s="6">
        <v>41851.300000000003</v>
      </c>
      <c r="H42">
        <v>135.41999999999999</v>
      </c>
      <c r="I42">
        <f t="shared" si="6"/>
        <v>5.2304368496414764</v>
      </c>
      <c r="J42">
        <f t="shared" si="7"/>
        <v>5.0439614775474091</v>
      </c>
      <c r="K42">
        <v>97.604790419161674</v>
      </c>
      <c r="L42">
        <f t="shared" si="8"/>
        <v>492.31480289833991</v>
      </c>
      <c r="M42">
        <v>4.6846011131725209</v>
      </c>
      <c r="N42" s="5">
        <v>39569</v>
      </c>
      <c r="O42">
        <f t="shared" si="0"/>
        <v>4.1226524596461003</v>
      </c>
      <c r="P42">
        <f t="shared" si="1"/>
        <v>1.2363268682783486</v>
      </c>
      <c r="Q42">
        <f t="shared" si="2"/>
        <v>11.387457807781139</v>
      </c>
      <c r="R42">
        <f t="shared" si="3"/>
        <v>1.7965872359618027</v>
      </c>
    </row>
    <row r="43" spans="1:18" x14ac:dyDescent="0.35">
      <c r="A43" s="5">
        <v>39600</v>
      </c>
      <c r="B43">
        <v>133.09</v>
      </c>
      <c r="C43" s="4">
        <v>133.88</v>
      </c>
      <c r="D43">
        <f t="shared" si="4"/>
        <v>1.502968362516738E-2</v>
      </c>
      <c r="E43">
        <f t="shared" si="5"/>
        <v>98.37012890798637</v>
      </c>
      <c r="F43" s="6">
        <v>38172.6</v>
      </c>
      <c r="G43" s="6">
        <v>42553.5</v>
      </c>
      <c r="H43">
        <v>133.09</v>
      </c>
      <c r="I43">
        <f t="shared" si="6"/>
        <v>10.965892739307492</v>
      </c>
      <c r="J43">
        <f t="shared" si="7"/>
        <v>8.0542689987202181</v>
      </c>
      <c r="K43">
        <v>98.37012890798637</v>
      </c>
      <c r="L43">
        <f t="shared" si="8"/>
        <v>792.29947966370617</v>
      </c>
      <c r="M43">
        <v>1.502968362516738E-2</v>
      </c>
      <c r="N43" s="5">
        <v>39600</v>
      </c>
      <c r="O43">
        <f t="shared" si="0"/>
        <v>2.0466757558745647</v>
      </c>
      <c r="P43">
        <f t="shared" si="1"/>
        <v>1.6778451326482022</v>
      </c>
      <c r="Q43">
        <f t="shared" si="2"/>
        <v>6.7623604465709644</v>
      </c>
      <c r="R43">
        <f t="shared" si="3"/>
        <v>-1.72057303204843</v>
      </c>
    </row>
    <row r="44" spans="1:18" x14ac:dyDescent="0.35">
      <c r="A44" s="5">
        <v>39630</v>
      </c>
      <c r="B44">
        <v>133.02000000000001</v>
      </c>
      <c r="C44" s="4">
        <v>133.37</v>
      </c>
      <c r="D44">
        <f t="shared" si="4"/>
        <v>-0.70911398074194865</v>
      </c>
      <c r="E44">
        <f t="shared" si="5"/>
        <v>79.93793847814355</v>
      </c>
      <c r="F44" s="6">
        <v>37340.5</v>
      </c>
      <c r="G44" s="6">
        <v>43552.800000000003</v>
      </c>
      <c r="H44">
        <v>133.02000000000001</v>
      </c>
      <c r="I44">
        <f t="shared" si="6"/>
        <v>15.778393076954082</v>
      </c>
      <c r="J44">
        <f t="shared" si="7"/>
        <v>24.370477403437043</v>
      </c>
      <c r="K44">
        <v>79.93793847814355</v>
      </c>
      <c r="L44">
        <f t="shared" si="8"/>
        <v>1948.1257233589379</v>
      </c>
      <c r="M44">
        <v>-0.70911398074194865</v>
      </c>
      <c r="N44" s="5">
        <v>39630</v>
      </c>
      <c r="O44">
        <f t="shared" si="0"/>
        <v>-2.1798357984522889</v>
      </c>
      <c r="P44">
        <f t="shared" si="1"/>
        <v>2.3483379745496915</v>
      </c>
      <c r="Q44">
        <f t="shared" si="2"/>
        <v>-0.38093815357035471</v>
      </c>
      <c r="R44">
        <f t="shared" si="3"/>
        <v>-5.2595987677506333E-2</v>
      </c>
    </row>
    <row r="45" spans="1:18" x14ac:dyDescent="0.35">
      <c r="A45" s="5">
        <v>39661</v>
      </c>
      <c r="B45">
        <v>129.4</v>
      </c>
      <c r="C45" s="4">
        <v>116.67</v>
      </c>
      <c r="D45">
        <f t="shared" si="4"/>
        <v>-2.9330132773235289</v>
      </c>
      <c r="E45">
        <f t="shared" si="5"/>
        <v>61.235489220563856</v>
      </c>
      <c r="F45" s="6">
        <v>35963.1</v>
      </c>
      <c r="G45" s="6">
        <v>41850.5</v>
      </c>
      <c r="H45">
        <v>129.4</v>
      </c>
      <c r="I45">
        <f t="shared" si="6"/>
        <v>3.2295194902118336</v>
      </c>
      <c r="J45">
        <f t="shared" si="7"/>
        <v>11.130436629853763</v>
      </c>
      <c r="K45">
        <v>61.235489220563856</v>
      </c>
      <c r="L45">
        <f t="shared" si="8"/>
        <v>681.57773226757922</v>
      </c>
      <c r="M45">
        <v>-2.9330132773235289</v>
      </c>
      <c r="N45" s="5">
        <v>39661</v>
      </c>
      <c r="O45">
        <f t="shared" si="0"/>
        <v>-3.6887561762697376</v>
      </c>
      <c r="P45">
        <f t="shared" si="1"/>
        <v>-3.9085891148215564</v>
      </c>
      <c r="Q45">
        <f t="shared" si="2"/>
        <v>-12.521556571942719</v>
      </c>
      <c r="R45">
        <f t="shared" si="3"/>
        <v>-2.721395278905431</v>
      </c>
    </row>
    <row r="46" spans="1:18" x14ac:dyDescent="0.35">
      <c r="A46" s="5">
        <v>39692</v>
      </c>
      <c r="B46">
        <v>130.75</v>
      </c>
      <c r="C46" s="4">
        <v>104.11</v>
      </c>
      <c r="D46">
        <f t="shared" si="4"/>
        <v>-4.3665886483323568</v>
      </c>
      <c r="E46">
        <f t="shared" si="5"/>
        <v>30.267767767767769</v>
      </c>
      <c r="F46" s="6">
        <v>38189.1</v>
      </c>
      <c r="G46" s="6">
        <v>42013.4</v>
      </c>
      <c r="H46">
        <v>130.75</v>
      </c>
      <c r="I46">
        <f t="shared" si="6"/>
        <v>15.118950008440446</v>
      </c>
      <c r="J46">
        <f t="shared" si="7"/>
        <v>18.255333162574569</v>
      </c>
      <c r="K46">
        <v>30.267767767767769</v>
      </c>
      <c r="L46">
        <f t="shared" si="8"/>
        <v>552.5481846880366</v>
      </c>
      <c r="M46">
        <v>-4.3665886483323568</v>
      </c>
      <c r="N46" s="5">
        <v>39692</v>
      </c>
      <c r="O46">
        <f t="shared" si="0"/>
        <v>6.189677753030189</v>
      </c>
      <c r="P46">
        <f t="shared" si="1"/>
        <v>0.38924266137800373</v>
      </c>
      <c r="Q46">
        <f t="shared" si="2"/>
        <v>-10.76540670266564</v>
      </c>
      <c r="R46">
        <f t="shared" si="3"/>
        <v>1.0432766615146787</v>
      </c>
    </row>
    <row r="47" spans="1:18" x14ac:dyDescent="0.35">
      <c r="A47" s="5">
        <v>39722</v>
      </c>
      <c r="B47">
        <v>120.26</v>
      </c>
      <c r="C47" s="4">
        <v>76.61</v>
      </c>
      <c r="D47">
        <f t="shared" si="4"/>
        <v>-15.72529782761036</v>
      </c>
      <c r="E47">
        <f t="shared" si="5"/>
        <v>-10.710955710955709</v>
      </c>
      <c r="F47" s="6">
        <v>41131.300000000003</v>
      </c>
      <c r="G47" s="6">
        <v>44448.4</v>
      </c>
      <c r="H47">
        <v>120.26</v>
      </c>
      <c r="I47">
        <f t="shared" si="6"/>
        <v>16.423947533039527</v>
      </c>
      <c r="J47">
        <f t="shared" si="7"/>
        <v>19.222784307624625</v>
      </c>
      <c r="K47">
        <v>-10.710955710955709</v>
      </c>
      <c r="L47">
        <f t="shared" si="8"/>
        <v>-205.89439136022176</v>
      </c>
      <c r="M47">
        <v>-15.72529782761036</v>
      </c>
      <c r="N47" s="5">
        <v>39722</v>
      </c>
      <c r="O47">
        <f t="shared" si="0"/>
        <v>7.7042925861044234</v>
      </c>
      <c r="P47">
        <f t="shared" si="1"/>
        <v>5.7957699210251965</v>
      </c>
      <c r="Q47">
        <f t="shared" si="2"/>
        <v>-26.414369416962831</v>
      </c>
      <c r="R47">
        <f t="shared" si="3"/>
        <v>-8.0229445506692123</v>
      </c>
    </row>
    <row r="48" spans="1:18" x14ac:dyDescent="0.35">
      <c r="A48" s="5">
        <v>39753</v>
      </c>
      <c r="B48">
        <v>118.32</v>
      </c>
      <c r="C48" s="4">
        <v>57.31</v>
      </c>
      <c r="D48">
        <f t="shared" si="4"/>
        <v>-17.073170731707325</v>
      </c>
      <c r="E48">
        <f t="shared" si="5"/>
        <v>-39.527276564313595</v>
      </c>
      <c r="F48" s="6">
        <v>36080.6</v>
      </c>
      <c r="G48" s="6">
        <v>38664.9</v>
      </c>
      <c r="H48">
        <v>118.32</v>
      </c>
      <c r="I48">
        <f t="shared" si="6"/>
        <v>6.0436217644448096</v>
      </c>
      <c r="J48">
        <f t="shared" si="7"/>
        <v>5.0068846021188778</v>
      </c>
      <c r="K48">
        <v>-39.527276564313595</v>
      </c>
      <c r="L48">
        <f t="shared" si="8"/>
        <v>-197.90851239355612</v>
      </c>
      <c r="M48">
        <v>-17.073170731707325</v>
      </c>
      <c r="N48" s="5">
        <v>39753</v>
      </c>
      <c r="O48">
        <f t="shared" si="0"/>
        <v>-12.279456277822495</v>
      </c>
      <c r="P48">
        <f t="shared" si="1"/>
        <v>-13.01171695719081</v>
      </c>
      <c r="Q48">
        <f t="shared" si="2"/>
        <v>-25.192533611800023</v>
      </c>
      <c r="R48">
        <f t="shared" si="3"/>
        <v>-1.6131714618327058</v>
      </c>
    </row>
    <row r="49" spans="1:18" x14ac:dyDescent="0.35">
      <c r="A49" s="5">
        <v>39783</v>
      </c>
      <c r="B49">
        <v>115.87</v>
      </c>
      <c r="C49" s="4">
        <v>41.12</v>
      </c>
      <c r="D49">
        <f t="shared" si="4"/>
        <v>-15.975344452501814</v>
      </c>
      <c r="E49">
        <f t="shared" si="5"/>
        <v>-55.153233722325226</v>
      </c>
      <c r="F49" s="6">
        <v>33695.1</v>
      </c>
      <c r="G49" s="6">
        <v>34389.9</v>
      </c>
      <c r="H49">
        <v>115.87</v>
      </c>
      <c r="I49">
        <f t="shared" si="6"/>
        <v>9.3279732123736956</v>
      </c>
      <c r="J49">
        <f t="shared" si="7"/>
        <v>1.9769772738055833</v>
      </c>
      <c r="K49">
        <v>-55.153233722325226</v>
      </c>
      <c r="L49">
        <f t="shared" si="8"/>
        <v>-109.03668964592468</v>
      </c>
      <c r="M49">
        <v>-15.975344452501814</v>
      </c>
      <c r="N49" s="5">
        <v>39783</v>
      </c>
      <c r="O49">
        <f t="shared" si="0"/>
        <v>-6.6115862818245814</v>
      </c>
      <c r="P49">
        <f t="shared" si="1"/>
        <v>-11.056539652242732</v>
      </c>
      <c r="Q49">
        <f t="shared" si="2"/>
        <v>-28.24986913278661</v>
      </c>
      <c r="R49">
        <f t="shared" si="3"/>
        <v>-2.0706558485463056</v>
      </c>
    </row>
    <row r="50" spans="1:18" x14ac:dyDescent="0.35">
      <c r="A50" s="5">
        <v>39814</v>
      </c>
      <c r="B50">
        <v>117.03</v>
      </c>
      <c r="C50" s="4">
        <v>41.71</v>
      </c>
      <c r="D50">
        <f t="shared" si="4"/>
        <v>-13.986476554461269</v>
      </c>
      <c r="E50">
        <f t="shared" si="5"/>
        <v>-55.136065397440035</v>
      </c>
      <c r="F50" s="6">
        <v>29213.200000000001</v>
      </c>
      <c r="G50" s="6">
        <v>29565.7</v>
      </c>
      <c r="H50">
        <v>117.03</v>
      </c>
      <c r="I50">
        <f t="shared" si="6"/>
        <v>-9.5686951891853358</v>
      </c>
      <c r="J50">
        <f t="shared" si="7"/>
        <v>-19.019824814159492</v>
      </c>
      <c r="K50">
        <v>-55.136065397440035</v>
      </c>
      <c r="L50">
        <f t="shared" si="8"/>
        <v>1048.6783048013506</v>
      </c>
      <c r="M50">
        <v>-13.986476554461269</v>
      </c>
      <c r="N50" s="5">
        <v>39814</v>
      </c>
      <c r="O50">
        <f t="shared" si="0"/>
        <v>-13.30134055099999</v>
      </c>
      <c r="P50">
        <f t="shared" si="1"/>
        <v>-14.027955882395704</v>
      </c>
      <c r="Q50">
        <f t="shared" si="2"/>
        <v>1.4348249027237439</v>
      </c>
      <c r="R50">
        <f t="shared" si="3"/>
        <v>1.0011219470095767</v>
      </c>
    </row>
    <row r="51" spans="1:18" x14ac:dyDescent="0.35">
      <c r="A51" s="5">
        <v>39845</v>
      </c>
      <c r="B51">
        <v>116.65</v>
      </c>
      <c r="C51" s="4">
        <v>39.090000000000003</v>
      </c>
      <c r="D51">
        <f t="shared" si="4"/>
        <v>-14.990526162366995</v>
      </c>
      <c r="E51">
        <f t="shared" si="5"/>
        <v>-59.020861725547746</v>
      </c>
      <c r="F51" s="6">
        <v>29605.200000000001</v>
      </c>
      <c r="G51" s="6">
        <v>29834.400000000001</v>
      </c>
      <c r="H51">
        <v>116.65</v>
      </c>
      <c r="I51">
        <f t="shared" si="6"/>
        <v>-9.2496942313174575</v>
      </c>
      <c r="J51">
        <f t="shared" si="7"/>
        <v>-18.615771972273965</v>
      </c>
      <c r="K51">
        <v>-59.020861725547746</v>
      </c>
      <c r="L51">
        <f t="shared" si="8"/>
        <v>1098.7189034899091</v>
      </c>
      <c r="M51">
        <v>-14.990526162366995</v>
      </c>
      <c r="N51" s="5">
        <v>39845</v>
      </c>
      <c r="O51">
        <f t="shared" si="0"/>
        <v>1.3418591595580081</v>
      </c>
      <c r="P51">
        <f t="shared" si="1"/>
        <v>0.90882340008861862</v>
      </c>
      <c r="Q51">
        <f t="shared" si="2"/>
        <v>-6.2814672740349975</v>
      </c>
      <c r="R51">
        <f t="shared" si="3"/>
        <v>-0.32470306758950307</v>
      </c>
    </row>
    <row r="52" spans="1:18" x14ac:dyDescent="0.35">
      <c r="A52" s="5">
        <v>39873</v>
      </c>
      <c r="B52">
        <v>115.05</v>
      </c>
      <c r="C52" s="4">
        <v>47.94</v>
      </c>
      <c r="D52">
        <f t="shared" si="4"/>
        <v>-14.815637494446914</v>
      </c>
      <c r="E52">
        <f t="shared" si="5"/>
        <v>-54.537695590327175</v>
      </c>
      <c r="F52" s="6">
        <v>32100.7</v>
      </c>
      <c r="G52" s="6">
        <v>32767.5</v>
      </c>
      <c r="H52">
        <v>115.05</v>
      </c>
      <c r="I52">
        <f t="shared" si="6"/>
        <v>-8.7187347156977673</v>
      </c>
      <c r="J52">
        <f t="shared" si="7"/>
        <v>-17.367928644019493</v>
      </c>
      <c r="K52">
        <v>-54.537695590327175</v>
      </c>
      <c r="L52">
        <f t="shared" si="8"/>
        <v>947.20680542205889</v>
      </c>
      <c r="M52">
        <v>-14.815637494446914</v>
      </c>
      <c r="N52" s="5">
        <v>39873</v>
      </c>
      <c r="O52">
        <f t="shared" si="0"/>
        <v>8.4292624268709559</v>
      </c>
      <c r="P52">
        <f t="shared" si="1"/>
        <v>9.8312686026868246</v>
      </c>
      <c r="Q52">
        <f t="shared" si="2"/>
        <v>22.640061396776652</v>
      </c>
      <c r="R52">
        <f t="shared" si="3"/>
        <v>-1.3716245177882627</v>
      </c>
    </row>
    <row r="53" spans="1:18" x14ac:dyDescent="0.35">
      <c r="A53" s="5">
        <v>39904</v>
      </c>
      <c r="B53">
        <v>117.39</v>
      </c>
      <c r="C53" s="4">
        <v>49.65</v>
      </c>
      <c r="D53">
        <f t="shared" si="4"/>
        <v>-11.756746598511613</v>
      </c>
      <c r="E53">
        <f t="shared" si="5"/>
        <v>-55.89802806892876</v>
      </c>
      <c r="F53" s="6">
        <v>30905.7</v>
      </c>
      <c r="G53" s="6">
        <v>29773</v>
      </c>
      <c r="H53">
        <v>117.39</v>
      </c>
      <c r="I53">
        <f t="shared" si="6"/>
        <v>-13.973762661478212</v>
      </c>
      <c r="J53">
        <f t="shared" si="7"/>
        <v>-27.980512914789955</v>
      </c>
      <c r="K53">
        <v>-55.89802806892876</v>
      </c>
      <c r="L53">
        <f t="shared" si="8"/>
        <v>1564.0554962939525</v>
      </c>
      <c r="M53">
        <v>-11.756746598511613</v>
      </c>
      <c r="N53" s="5">
        <v>39904</v>
      </c>
      <c r="O53">
        <f t="shared" si="0"/>
        <v>-3.7226602535147211</v>
      </c>
      <c r="P53">
        <f t="shared" si="1"/>
        <v>-9.1386282139314865</v>
      </c>
      <c r="Q53">
        <f t="shared" si="2"/>
        <v>3.5669586983729684</v>
      </c>
      <c r="R53">
        <f t="shared" si="3"/>
        <v>2.0338983050847488</v>
      </c>
    </row>
    <row r="54" spans="1:18" x14ac:dyDescent="0.35">
      <c r="A54" s="5">
        <v>39934</v>
      </c>
      <c r="B54">
        <v>123.19</v>
      </c>
      <c r="C54" s="4">
        <v>59.03</v>
      </c>
      <c r="D54">
        <f t="shared" si="4"/>
        <v>-9.0311623098508278</v>
      </c>
      <c r="E54">
        <f t="shared" si="5"/>
        <v>-52.92663476874003</v>
      </c>
      <c r="F54" s="6">
        <v>28341.1</v>
      </c>
      <c r="G54" s="6">
        <v>27515.599999999999</v>
      </c>
      <c r="H54">
        <v>123.19</v>
      </c>
      <c r="I54">
        <f t="shared" si="6"/>
        <v>-24.235838212099345</v>
      </c>
      <c r="J54">
        <f t="shared" si="7"/>
        <v>-34.253894144267925</v>
      </c>
      <c r="K54">
        <v>-52.92663476874003</v>
      </c>
      <c r="L54">
        <f t="shared" si="8"/>
        <v>1812.9433447807512</v>
      </c>
      <c r="M54">
        <v>-9.0311623098508278</v>
      </c>
      <c r="N54" s="5">
        <v>39934</v>
      </c>
      <c r="O54">
        <f t="shared" si="0"/>
        <v>-8.2981456495080259</v>
      </c>
      <c r="P54">
        <f t="shared" si="1"/>
        <v>-7.5820374164511524</v>
      </c>
      <c r="Q54">
        <f t="shared" si="2"/>
        <v>18.892245720040286</v>
      </c>
      <c r="R54">
        <f t="shared" si="3"/>
        <v>4.9407956384700542</v>
      </c>
    </row>
    <row r="55" spans="1:18" x14ac:dyDescent="0.35">
      <c r="A55" s="5">
        <v>39965</v>
      </c>
      <c r="B55">
        <v>125.13</v>
      </c>
      <c r="C55" s="4">
        <v>69.64</v>
      </c>
      <c r="D55">
        <f t="shared" si="4"/>
        <v>-5.9809151701855949</v>
      </c>
      <c r="E55">
        <f t="shared" si="5"/>
        <v>-47.983268598745141</v>
      </c>
      <c r="F55" s="6">
        <v>29716.5</v>
      </c>
      <c r="G55" s="6">
        <v>29254.799999999999</v>
      </c>
      <c r="H55">
        <v>125.13</v>
      </c>
      <c r="I55">
        <f t="shared" si="6"/>
        <v>-22.152276763961581</v>
      </c>
      <c r="J55">
        <f t="shared" si="7"/>
        <v>-31.251718425041418</v>
      </c>
      <c r="K55">
        <v>-47.983268598745141</v>
      </c>
      <c r="L55">
        <f t="shared" si="8"/>
        <v>1499.5595993611148</v>
      </c>
      <c r="M55">
        <v>-5.9809151701855949</v>
      </c>
      <c r="N55" s="5">
        <v>39965</v>
      </c>
      <c r="O55">
        <f t="shared" si="0"/>
        <v>4.8530226420287192</v>
      </c>
      <c r="P55">
        <f t="shared" si="1"/>
        <v>6.3207780313712973</v>
      </c>
      <c r="Q55">
        <f t="shared" si="2"/>
        <v>17.973911570387937</v>
      </c>
      <c r="R55">
        <f t="shared" si="3"/>
        <v>1.5748031496062975</v>
      </c>
    </row>
    <row r="56" spans="1:18" x14ac:dyDescent="0.35">
      <c r="A56" s="5">
        <v>39995</v>
      </c>
      <c r="B56">
        <v>125.36</v>
      </c>
      <c r="C56" s="4">
        <v>64.150000000000006</v>
      </c>
      <c r="D56">
        <f t="shared" si="4"/>
        <v>-5.7585325514960237</v>
      </c>
      <c r="E56">
        <f t="shared" si="5"/>
        <v>-51.900727299992496</v>
      </c>
      <c r="F56" s="6">
        <v>30426.2</v>
      </c>
      <c r="G56" s="6">
        <v>29786.2</v>
      </c>
      <c r="H56">
        <v>125.36</v>
      </c>
      <c r="I56">
        <f t="shared" si="6"/>
        <v>-18.516891846654435</v>
      </c>
      <c r="J56">
        <f t="shared" si="7"/>
        <v>-31.608989548318366</v>
      </c>
      <c r="K56">
        <v>-51.900727299992496</v>
      </c>
      <c r="L56">
        <f t="shared" si="8"/>
        <v>1640.5295467755845</v>
      </c>
      <c r="M56">
        <v>-5.7585325514960237</v>
      </c>
      <c r="N56" s="5">
        <v>39995</v>
      </c>
      <c r="O56">
        <f t="shared" si="0"/>
        <v>2.3882354920666997</v>
      </c>
      <c r="P56">
        <f t="shared" si="1"/>
        <v>1.8164540519846368</v>
      </c>
      <c r="Q56">
        <f t="shared" si="2"/>
        <v>-7.8834003446295151</v>
      </c>
      <c r="R56">
        <f t="shared" si="3"/>
        <v>0.18380883880764323</v>
      </c>
    </row>
    <row r="57" spans="1:18" x14ac:dyDescent="0.35">
      <c r="A57" s="5">
        <v>40026</v>
      </c>
      <c r="B57">
        <v>128.51</v>
      </c>
      <c r="C57" s="4">
        <v>71.05</v>
      </c>
      <c r="D57">
        <f t="shared" si="4"/>
        <v>-0.68778979907265436</v>
      </c>
      <c r="E57">
        <f t="shared" si="5"/>
        <v>-39.10173995028714</v>
      </c>
      <c r="F57" s="6">
        <v>30120.3</v>
      </c>
      <c r="G57" s="6">
        <v>28612.400000000001</v>
      </c>
      <c r="H57">
        <v>128.51</v>
      </c>
      <c r="I57">
        <f t="shared" si="6"/>
        <v>-16.246652819139619</v>
      </c>
      <c r="J57">
        <f t="shared" si="7"/>
        <v>-31.631880144801134</v>
      </c>
      <c r="K57">
        <v>-39.10173995028714</v>
      </c>
      <c r="L57">
        <f t="shared" si="8"/>
        <v>1236.861551560665</v>
      </c>
      <c r="M57">
        <v>-0.68778979907265436</v>
      </c>
      <c r="N57" s="5">
        <v>40026</v>
      </c>
      <c r="O57">
        <f t="shared" si="0"/>
        <v>-1.0053835181521236</v>
      </c>
      <c r="P57">
        <f t="shared" si="1"/>
        <v>-3.9407510860734143</v>
      </c>
      <c r="Q57">
        <f t="shared" si="2"/>
        <v>10.756040530007779</v>
      </c>
      <c r="R57">
        <f t="shared" si="3"/>
        <v>2.5127632418634267</v>
      </c>
    </row>
    <row r="58" spans="1:18" x14ac:dyDescent="0.35">
      <c r="A58" s="5">
        <v>40057</v>
      </c>
      <c r="B58">
        <v>128.69999999999999</v>
      </c>
      <c r="C58" s="4">
        <v>69.41</v>
      </c>
      <c r="D58">
        <f t="shared" si="4"/>
        <v>-1.5678776290631062</v>
      </c>
      <c r="E58">
        <f t="shared" si="5"/>
        <v>-33.330131591585825</v>
      </c>
      <c r="F58" s="6">
        <v>31178.6</v>
      </c>
      <c r="G58" s="6">
        <v>29896.9</v>
      </c>
      <c r="H58">
        <v>128.69999999999999</v>
      </c>
      <c r="I58">
        <f t="shared" si="6"/>
        <v>-18.357332327810816</v>
      </c>
      <c r="J58">
        <f t="shared" si="7"/>
        <v>-28.839608315442216</v>
      </c>
      <c r="K58">
        <v>-33.330131591585825</v>
      </c>
      <c r="L58">
        <f t="shared" si="8"/>
        <v>961.22794020348192</v>
      </c>
      <c r="M58">
        <v>-1.5678776290631062</v>
      </c>
      <c r="N58" s="5">
        <v>40057</v>
      </c>
      <c r="O58">
        <f t="shared" si="0"/>
        <v>3.5135772220064183</v>
      </c>
      <c r="P58">
        <f t="shared" si="1"/>
        <v>4.4893123261243373</v>
      </c>
      <c r="Q58">
        <f t="shared" si="2"/>
        <v>-2.3082336382829003</v>
      </c>
      <c r="R58">
        <f t="shared" si="3"/>
        <v>0.14784841646564292</v>
      </c>
    </row>
    <row r="59" spans="1:18" x14ac:dyDescent="0.35">
      <c r="A59" s="5">
        <v>40087</v>
      </c>
      <c r="B59">
        <v>131.11000000000001</v>
      </c>
      <c r="C59" s="4">
        <v>75.72</v>
      </c>
      <c r="D59">
        <f t="shared" si="4"/>
        <v>9.0221187427241034</v>
      </c>
      <c r="E59">
        <f t="shared" si="5"/>
        <v>-1.1617282339120227</v>
      </c>
      <c r="F59" s="6">
        <v>31577</v>
      </c>
      <c r="G59" s="6">
        <v>31205.8</v>
      </c>
      <c r="H59">
        <v>131.11000000000001</v>
      </c>
      <c r="I59">
        <f t="shared" si="6"/>
        <v>-23.228781973825292</v>
      </c>
      <c r="J59">
        <f t="shared" si="7"/>
        <v>-29.793198405341929</v>
      </c>
      <c r="K59">
        <v>-1.1617282339120227</v>
      </c>
      <c r="L59">
        <f t="shared" si="8"/>
        <v>34.61159976602837</v>
      </c>
      <c r="M59">
        <v>9.0221187427241034</v>
      </c>
      <c r="N59" s="5">
        <v>40087</v>
      </c>
      <c r="O59">
        <f t="shared" si="0"/>
        <v>1.2777995163349267</v>
      </c>
      <c r="P59">
        <f t="shared" si="1"/>
        <v>4.3780458843558954</v>
      </c>
      <c r="Q59">
        <f t="shared" si="2"/>
        <v>9.0909090909090953</v>
      </c>
      <c r="R59">
        <f t="shared" si="3"/>
        <v>1.8725718725718921</v>
      </c>
    </row>
    <row r="60" spans="1:18" x14ac:dyDescent="0.35">
      <c r="A60" s="5">
        <v>40118</v>
      </c>
      <c r="B60">
        <v>130.07</v>
      </c>
      <c r="C60" s="4">
        <v>77.989999999999995</v>
      </c>
      <c r="D60">
        <f t="shared" si="4"/>
        <v>9.9306964164976339</v>
      </c>
      <c r="E60">
        <f t="shared" si="5"/>
        <v>36.084452975047974</v>
      </c>
      <c r="F60" s="6">
        <v>31318.6</v>
      </c>
      <c r="G60" s="6">
        <v>30464.2</v>
      </c>
      <c r="H60">
        <v>130.07</v>
      </c>
      <c r="I60">
        <f t="shared" si="6"/>
        <v>-13.198228410835741</v>
      </c>
      <c r="J60">
        <f t="shared" si="7"/>
        <v>-21.209675959332625</v>
      </c>
      <c r="K60">
        <v>36.084452975047974</v>
      </c>
      <c r="L60">
        <f t="shared" si="8"/>
        <v>-765.3395547705436</v>
      </c>
      <c r="M60">
        <v>9.9306964164976339</v>
      </c>
      <c r="N60" s="5">
        <v>40118</v>
      </c>
      <c r="O60">
        <f t="shared" si="0"/>
        <v>-0.81831712955632729</v>
      </c>
      <c r="P60">
        <f t="shared" si="1"/>
        <v>-2.3764812951438468</v>
      </c>
      <c r="Q60">
        <f t="shared" si="2"/>
        <v>2.9978869519281512</v>
      </c>
      <c r="R60">
        <f t="shared" si="3"/>
        <v>-0.79322706124629727</v>
      </c>
    </row>
    <row r="61" spans="1:18" x14ac:dyDescent="0.35">
      <c r="A61" s="5">
        <v>40148</v>
      </c>
      <c r="B61">
        <v>131.16999999999999</v>
      </c>
      <c r="C61" s="4">
        <v>74.47</v>
      </c>
      <c r="D61">
        <f t="shared" si="4"/>
        <v>13.204453266591857</v>
      </c>
      <c r="E61">
        <f t="shared" si="5"/>
        <v>81.10408560311285</v>
      </c>
      <c r="F61" s="6">
        <v>30856.3</v>
      </c>
      <c r="G61" s="6">
        <v>31077.1</v>
      </c>
      <c r="H61">
        <v>131.16999999999999</v>
      </c>
      <c r="I61">
        <f t="shared" si="6"/>
        <v>-8.4249638671498204</v>
      </c>
      <c r="J61">
        <f t="shared" si="7"/>
        <v>-9.6330608696157967</v>
      </c>
      <c r="K61">
        <v>81.10408560311285</v>
      </c>
      <c r="L61">
        <f t="shared" si="8"/>
        <v>-781.28059338931632</v>
      </c>
      <c r="M61">
        <v>13.204453266591857</v>
      </c>
      <c r="N61" s="5">
        <v>40148</v>
      </c>
      <c r="O61">
        <f t="shared" si="0"/>
        <v>-1.4761196222053325</v>
      </c>
      <c r="P61">
        <f t="shared" si="1"/>
        <v>2.0118696699732728</v>
      </c>
      <c r="Q61">
        <f t="shared" si="2"/>
        <v>-4.5133991537376534</v>
      </c>
      <c r="R61">
        <f t="shared" si="3"/>
        <v>0.84569847005458165</v>
      </c>
    </row>
    <row r="62" spans="1:18" x14ac:dyDescent="0.35">
      <c r="A62" s="5">
        <v>40179</v>
      </c>
      <c r="B62">
        <v>132.94</v>
      </c>
      <c r="C62" s="4">
        <v>78.33</v>
      </c>
      <c r="D62">
        <f t="shared" si="4"/>
        <v>13.594804750918566</v>
      </c>
      <c r="E62">
        <f t="shared" si="5"/>
        <v>87.796691440901455</v>
      </c>
      <c r="F62" s="6">
        <v>28242.1</v>
      </c>
      <c r="G62" s="6">
        <v>30452.6</v>
      </c>
      <c r="H62">
        <v>132.94</v>
      </c>
      <c r="I62">
        <f t="shared" si="6"/>
        <v>-3.3241822189968988</v>
      </c>
      <c r="J62">
        <f t="shared" si="7"/>
        <v>2.9997598568611528</v>
      </c>
      <c r="K62">
        <v>87.796691440901455</v>
      </c>
      <c r="L62">
        <f t="shared" si="8"/>
        <v>263.36899054964135</v>
      </c>
      <c r="M62">
        <v>13.594804750918566</v>
      </c>
      <c r="N62" s="5">
        <v>40179</v>
      </c>
      <c r="O62">
        <f t="shared" si="0"/>
        <v>-8.472175860359151</v>
      </c>
      <c r="P62">
        <f t="shared" si="1"/>
        <v>-2.0095182626435544</v>
      </c>
      <c r="Q62">
        <f t="shared" si="2"/>
        <v>5.1832952866926272</v>
      </c>
      <c r="R62">
        <f t="shared" si="3"/>
        <v>1.3493939162918429</v>
      </c>
    </row>
    <row r="63" spans="1:18" x14ac:dyDescent="0.35">
      <c r="A63" s="5">
        <v>40210</v>
      </c>
      <c r="B63">
        <v>132.28</v>
      </c>
      <c r="C63" s="4">
        <v>76.39</v>
      </c>
      <c r="D63">
        <f t="shared" si="4"/>
        <v>13.399057008144016</v>
      </c>
      <c r="E63">
        <f t="shared" si="5"/>
        <v>95.420823740086973</v>
      </c>
      <c r="F63" s="6">
        <v>29870.1</v>
      </c>
      <c r="G63" s="6">
        <v>30319.9</v>
      </c>
      <c r="H63">
        <v>132.28</v>
      </c>
      <c r="I63">
        <f t="shared" si="6"/>
        <v>0.89477524218717597</v>
      </c>
      <c r="J63">
        <f t="shared" si="7"/>
        <v>1.6273161183063847</v>
      </c>
      <c r="K63">
        <v>95.420823740086973</v>
      </c>
      <c r="L63">
        <f t="shared" si="8"/>
        <v>155.27984449431605</v>
      </c>
      <c r="M63">
        <v>13.399057008144016</v>
      </c>
      <c r="N63" s="5">
        <v>40210</v>
      </c>
      <c r="O63">
        <f t="shared" si="0"/>
        <v>5.7644438621773881</v>
      </c>
      <c r="P63">
        <f t="shared" si="1"/>
        <v>-0.43575917984013546</v>
      </c>
      <c r="Q63">
        <f t="shared" si="2"/>
        <v>-2.4767011362185598</v>
      </c>
      <c r="R63">
        <f t="shared" si="3"/>
        <v>-0.49646457048292203</v>
      </c>
    </row>
    <row r="64" spans="1:18" x14ac:dyDescent="0.35">
      <c r="A64" s="5">
        <v>40238</v>
      </c>
      <c r="B64">
        <v>136.38</v>
      </c>
      <c r="C64" s="4">
        <v>81.2</v>
      </c>
      <c r="D64">
        <f t="shared" si="4"/>
        <v>18.539765319426333</v>
      </c>
      <c r="E64">
        <f t="shared" si="5"/>
        <v>69.378389653733848</v>
      </c>
      <c r="F64" s="6">
        <v>35142.5</v>
      </c>
      <c r="G64" s="6">
        <v>34691.300000000003</v>
      </c>
      <c r="H64">
        <v>136.38</v>
      </c>
      <c r="I64">
        <f t="shared" si="6"/>
        <v>9.4758058235490168</v>
      </c>
      <c r="J64">
        <f t="shared" si="7"/>
        <v>5.8710612649729237</v>
      </c>
      <c r="K64">
        <v>69.378389653733848</v>
      </c>
      <c r="L64">
        <f t="shared" si="8"/>
        <v>407.32477612223505</v>
      </c>
      <c r="M64">
        <v>18.539765319426333</v>
      </c>
      <c r="N64" s="5">
        <v>40238</v>
      </c>
      <c r="O64">
        <f t="shared" si="0"/>
        <v>17.651095911965484</v>
      </c>
      <c r="P64">
        <f t="shared" si="1"/>
        <v>14.417593725572978</v>
      </c>
      <c r="Q64">
        <f t="shared" si="2"/>
        <v>6.2966356852991261</v>
      </c>
      <c r="R64">
        <f t="shared" si="3"/>
        <v>3.0994859389174434</v>
      </c>
    </row>
    <row r="65" spans="1:18" x14ac:dyDescent="0.35">
      <c r="A65" s="5">
        <v>40269</v>
      </c>
      <c r="B65">
        <v>138.69</v>
      </c>
      <c r="C65" s="4">
        <v>84.29</v>
      </c>
      <c r="D65">
        <f t="shared" si="4"/>
        <v>18.144646051622793</v>
      </c>
      <c r="E65">
        <f t="shared" si="5"/>
        <v>69.768378650553899</v>
      </c>
      <c r="F65" s="6">
        <v>32642.5</v>
      </c>
      <c r="G65" s="6">
        <v>32603.5</v>
      </c>
      <c r="H65">
        <v>138.69</v>
      </c>
      <c r="I65">
        <f t="shared" si="6"/>
        <v>5.6196753349705686</v>
      </c>
      <c r="J65">
        <f t="shared" si="7"/>
        <v>9.5069358143284184</v>
      </c>
      <c r="K65">
        <v>69.768378650553899</v>
      </c>
      <c r="L65">
        <f t="shared" si="8"/>
        <v>663.28349770057707</v>
      </c>
      <c r="M65">
        <v>18.144646051622793</v>
      </c>
      <c r="N65" s="5">
        <v>40269</v>
      </c>
      <c r="O65">
        <f t="shared" si="0"/>
        <v>-7.1138934338763598</v>
      </c>
      <c r="P65">
        <f t="shared" si="1"/>
        <v>-6.0182235891996054</v>
      </c>
      <c r="Q65">
        <f t="shared" si="2"/>
        <v>3.805418719211827</v>
      </c>
      <c r="R65">
        <f t="shared" si="3"/>
        <v>1.693796744390675</v>
      </c>
    </row>
    <row r="66" spans="1:18" x14ac:dyDescent="0.35">
      <c r="A66" s="5">
        <v>40299</v>
      </c>
      <c r="B66">
        <v>136.04</v>
      </c>
      <c r="C66" s="4">
        <v>73.739999999999995</v>
      </c>
      <c r="D66">
        <f t="shared" si="4"/>
        <v>10.431041480639658</v>
      </c>
      <c r="E66">
        <f t="shared" si="5"/>
        <v>24.919532441131619</v>
      </c>
      <c r="F66" s="6">
        <v>34038.800000000003</v>
      </c>
      <c r="G66" s="6">
        <v>33790.300000000003</v>
      </c>
      <c r="H66">
        <v>136.04</v>
      </c>
      <c r="I66">
        <f t="shared" si="6"/>
        <v>20.104018545504601</v>
      </c>
      <c r="J66">
        <f t="shared" si="7"/>
        <v>22.804154734041798</v>
      </c>
      <c r="K66">
        <v>24.919532441131619</v>
      </c>
      <c r="L66">
        <f t="shared" si="8"/>
        <v>568.26887368753978</v>
      </c>
      <c r="M66">
        <v>10.431041480639658</v>
      </c>
      <c r="N66" s="5">
        <v>40299</v>
      </c>
      <c r="O66">
        <f t="shared" si="0"/>
        <v>4.2775522708125999</v>
      </c>
      <c r="P66">
        <f t="shared" si="1"/>
        <v>3.6400999892649653</v>
      </c>
      <c r="Q66">
        <f t="shared" si="2"/>
        <v>-12.516312729861207</v>
      </c>
      <c r="R66">
        <f t="shared" si="3"/>
        <v>-1.9107361742014606</v>
      </c>
    </row>
    <row r="67" spans="1:18" x14ac:dyDescent="0.35">
      <c r="A67" s="5">
        <v>40330</v>
      </c>
      <c r="B67">
        <v>136.77000000000001</v>
      </c>
      <c r="C67" s="4">
        <v>75.34</v>
      </c>
      <c r="D67">
        <f t="shared" si="4"/>
        <v>9.3023255813953618</v>
      </c>
      <c r="E67">
        <f t="shared" si="5"/>
        <v>8.1849511774842085</v>
      </c>
      <c r="F67" s="6">
        <v>35371.1</v>
      </c>
      <c r="G67" s="6">
        <v>34254.800000000003</v>
      </c>
      <c r="H67">
        <v>136.77000000000001</v>
      </c>
      <c r="I67">
        <f t="shared" si="6"/>
        <v>19.028485858025</v>
      </c>
      <c r="J67">
        <f t="shared" si="7"/>
        <v>17.091212382241562</v>
      </c>
      <c r="K67">
        <v>8.1849511774842085</v>
      </c>
      <c r="L67">
        <f t="shared" si="8"/>
        <v>139.89073891266077</v>
      </c>
      <c r="M67">
        <v>9.3023255813953618</v>
      </c>
      <c r="N67" s="5">
        <v>40330</v>
      </c>
      <c r="O67">
        <f t="shared" si="0"/>
        <v>3.9140627754209767</v>
      </c>
      <c r="P67">
        <f t="shared" si="1"/>
        <v>1.3746548565712644</v>
      </c>
      <c r="Q67">
        <f t="shared" si="2"/>
        <v>2.1697857336588129</v>
      </c>
      <c r="R67">
        <f t="shared" si="3"/>
        <v>0.53660688032932835</v>
      </c>
    </row>
    <row r="68" spans="1:18" x14ac:dyDescent="0.35">
      <c r="A68" s="5">
        <v>40360</v>
      </c>
      <c r="B68">
        <v>134.66</v>
      </c>
      <c r="C68" s="4">
        <v>76.319999999999993</v>
      </c>
      <c r="D68">
        <f t="shared" si="4"/>
        <v>7.418634333120611</v>
      </c>
      <c r="E68">
        <f t="shared" si="5"/>
        <v>18.971161340607928</v>
      </c>
      <c r="F68" s="6">
        <v>33182.1</v>
      </c>
      <c r="G68" s="6">
        <v>31016.9</v>
      </c>
      <c r="H68">
        <v>134.66</v>
      </c>
      <c r="I68">
        <f t="shared" si="6"/>
        <v>9.0576542585008895</v>
      </c>
      <c r="J68">
        <f t="shared" si="7"/>
        <v>4.1317791460475011</v>
      </c>
      <c r="K68">
        <v>18.971161340607928</v>
      </c>
      <c r="L68">
        <f t="shared" si="8"/>
        <v>78.384648803426387</v>
      </c>
      <c r="M68">
        <v>7.418634333120611</v>
      </c>
      <c r="N68" s="5">
        <v>40360</v>
      </c>
      <c r="O68">
        <f t="shared" ref="O68:O131" si="9">((F68-F67)/F67)*100</f>
        <v>-6.1886681499868539</v>
      </c>
      <c r="P68">
        <f t="shared" ref="P68:P131" si="10">((G68-G67)/G67)*100</f>
        <v>-9.4523979121174282</v>
      </c>
      <c r="Q68">
        <f t="shared" ref="Q68:Q131" si="11">((C68-C67)/C67)*100</f>
        <v>1.3007698433766786</v>
      </c>
      <c r="R68">
        <f t="shared" ref="R68:R131" si="12">((H68-H67)/H67)*100</f>
        <v>-1.5427359801126077</v>
      </c>
    </row>
    <row r="69" spans="1:18" x14ac:dyDescent="0.35">
      <c r="A69" s="5">
        <v>40391</v>
      </c>
      <c r="B69">
        <v>134.26</v>
      </c>
      <c r="C69" s="4">
        <v>76.599999999999994</v>
      </c>
      <c r="D69">
        <f t="shared" si="4"/>
        <v>4.4743599719866163</v>
      </c>
      <c r="E69">
        <f t="shared" si="5"/>
        <v>7.8114004222378579</v>
      </c>
      <c r="F69" s="6">
        <v>35140.9</v>
      </c>
      <c r="G69" s="6">
        <v>33223.800000000003</v>
      </c>
      <c r="H69">
        <v>134.26</v>
      </c>
      <c r="I69">
        <f t="shared" si="6"/>
        <v>16.668492677695781</v>
      </c>
      <c r="J69">
        <f t="shared" si="7"/>
        <v>16.116788525254787</v>
      </c>
      <c r="K69">
        <v>7.8114004222378579</v>
      </c>
      <c r="L69">
        <f t="shared" si="8"/>
        <v>125.89468869129351</v>
      </c>
      <c r="M69">
        <v>4.4743599719866163</v>
      </c>
      <c r="N69" s="5">
        <v>40391</v>
      </c>
      <c r="O69">
        <f t="shared" si="9"/>
        <v>5.9031827400918058</v>
      </c>
      <c r="P69">
        <f t="shared" si="10"/>
        <v>7.1151533518823653</v>
      </c>
      <c r="Q69">
        <f t="shared" si="11"/>
        <v>0.3668763102725382</v>
      </c>
      <c r="R69">
        <f t="shared" si="12"/>
        <v>-0.297044408139021</v>
      </c>
    </row>
    <row r="70" spans="1:18" x14ac:dyDescent="0.35">
      <c r="A70" s="5">
        <v>40422</v>
      </c>
      <c r="B70">
        <v>134.55000000000001</v>
      </c>
      <c r="C70" s="4">
        <v>75.239999999999995</v>
      </c>
      <c r="D70">
        <f t="shared" si="4"/>
        <v>4.5454545454545636</v>
      </c>
      <c r="E70">
        <f t="shared" si="5"/>
        <v>8.3993660855784462</v>
      </c>
      <c r="F70" s="6">
        <v>35946.9</v>
      </c>
      <c r="G70" s="6">
        <v>33245.699999999997</v>
      </c>
      <c r="H70">
        <v>134.55000000000001</v>
      </c>
      <c r="I70">
        <f t="shared" si="6"/>
        <v>15.293502594728444</v>
      </c>
      <c r="J70">
        <f t="shared" si="7"/>
        <v>11.201161324418235</v>
      </c>
      <c r="K70">
        <v>8.3993660855784462</v>
      </c>
      <c r="L70">
        <f t="shared" si="8"/>
        <v>94.082654547411479</v>
      </c>
      <c r="M70">
        <v>4.5454545454545636</v>
      </c>
      <c r="N70" s="5">
        <v>40422</v>
      </c>
      <c r="O70">
        <f t="shared" si="9"/>
        <v>2.2936236692856471</v>
      </c>
      <c r="P70">
        <f t="shared" si="10"/>
        <v>6.5916601954003382E-2</v>
      </c>
      <c r="Q70">
        <f t="shared" si="11"/>
        <v>-1.7754569190600515</v>
      </c>
      <c r="R70">
        <f t="shared" si="12"/>
        <v>0.21599880828245233</v>
      </c>
    </row>
    <row r="71" spans="1:18" x14ac:dyDescent="0.35">
      <c r="A71" s="5">
        <v>40452</v>
      </c>
      <c r="B71">
        <v>134.44</v>
      </c>
      <c r="C71" s="4">
        <v>81.89</v>
      </c>
      <c r="D71">
        <f t="shared" si="4"/>
        <v>2.5398520326443319</v>
      </c>
      <c r="E71">
        <f t="shared" si="5"/>
        <v>8.148441627047017</v>
      </c>
      <c r="F71" s="6">
        <v>36085.9</v>
      </c>
      <c r="G71" s="6">
        <v>34247.4</v>
      </c>
      <c r="H71">
        <v>134.44</v>
      </c>
      <c r="I71">
        <f t="shared" si="6"/>
        <v>14.279063875605665</v>
      </c>
      <c r="J71">
        <f t="shared" si="7"/>
        <v>9.7469060238801841</v>
      </c>
      <c r="K71">
        <v>8.148441627047017</v>
      </c>
      <c r="L71">
        <f t="shared" si="8"/>
        <v>79.422094779900618</v>
      </c>
      <c r="M71">
        <v>2.5398520326443319</v>
      </c>
      <c r="N71" s="5">
        <v>40452</v>
      </c>
      <c r="O71">
        <f t="shared" si="9"/>
        <v>0.38668146627386507</v>
      </c>
      <c r="P71">
        <f t="shared" si="10"/>
        <v>3.0130212328210999</v>
      </c>
      <c r="Q71">
        <f t="shared" si="11"/>
        <v>8.8383838383838462</v>
      </c>
      <c r="R71">
        <f t="shared" si="12"/>
        <v>-8.1753994797483187E-2</v>
      </c>
    </row>
    <row r="72" spans="1:18" x14ac:dyDescent="0.35">
      <c r="A72" s="5">
        <v>40483</v>
      </c>
      <c r="B72">
        <v>135.51</v>
      </c>
      <c r="C72" s="4">
        <v>84.25</v>
      </c>
      <c r="D72">
        <f t="shared" si="4"/>
        <v>4.182363342815405</v>
      </c>
      <c r="E72">
        <f t="shared" si="5"/>
        <v>8.0266700859084565</v>
      </c>
      <c r="F72" s="6">
        <v>34793.5</v>
      </c>
      <c r="G72" s="6">
        <v>34421.9</v>
      </c>
      <c r="H72">
        <v>135.51</v>
      </c>
      <c r="I72">
        <f t="shared" si="6"/>
        <v>11.09532354575237</v>
      </c>
      <c r="J72">
        <f t="shared" si="7"/>
        <v>12.991314395257387</v>
      </c>
      <c r="K72">
        <v>8.0266700859084565</v>
      </c>
      <c r="L72">
        <f t="shared" si="8"/>
        <v>104.27699463304438</v>
      </c>
      <c r="M72">
        <v>4.182363342815405</v>
      </c>
      <c r="N72" s="5">
        <v>40483</v>
      </c>
      <c r="O72">
        <f t="shared" si="9"/>
        <v>-3.5814542522148578</v>
      </c>
      <c r="P72">
        <f t="shared" si="10"/>
        <v>0.50952773057224787</v>
      </c>
      <c r="Q72">
        <f t="shared" si="11"/>
        <v>2.8819147637074116</v>
      </c>
      <c r="R72">
        <f t="shared" si="12"/>
        <v>0.79589407914310706</v>
      </c>
    </row>
    <row r="73" spans="1:18" x14ac:dyDescent="0.35">
      <c r="A73" s="5">
        <v>40513</v>
      </c>
      <c r="B73">
        <v>136.84</v>
      </c>
      <c r="C73" s="4">
        <v>89.15</v>
      </c>
      <c r="D73">
        <f t="shared" si="4"/>
        <v>4.3226347487992802</v>
      </c>
      <c r="E73">
        <f t="shared" si="5"/>
        <v>19.712635960789591</v>
      </c>
      <c r="F73" s="6">
        <v>33244.800000000003</v>
      </c>
      <c r="G73" s="6">
        <v>36588.9</v>
      </c>
      <c r="H73">
        <v>136.84</v>
      </c>
      <c r="I73">
        <f t="shared" si="6"/>
        <v>7.7407206956116053</v>
      </c>
      <c r="J73">
        <f t="shared" si="7"/>
        <v>17.735889127363887</v>
      </c>
      <c r="K73">
        <v>19.712635960789591</v>
      </c>
      <c r="L73">
        <f t="shared" si="8"/>
        <v>349.62112580865045</v>
      </c>
      <c r="M73">
        <v>4.3226347487992802</v>
      </c>
      <c r="N73" s="5">
        <v>40513</v>
      </c>
      <c r="O73">
        <f t="shared" si="9"/>
        <v>-4.4511187434434509</v>
      </c>
      <c r="P73">
        <f t="shared" si="10"/>
        <v>6.2954107704687994</v>
      </c>
      <c r="Q73">
        <f t="shared" si="11"/>
        <v>5.8160237388724108</v>
      </c>
      <c r="R73">
        <f t="shared" si="12"/>
        <v>0.9814773817430541</v>
      </c>
    </row>
    <row r="74" spans="1:18" x14ac:dyDescent="0.35">
      <c r="A74" s="5">
        <v>40544</v>
      </c>
      <c r="B74">
        <v>137.97</v>
      </c>
      <c r="C74" s="4">
        <v>89.17</v>
      </c>
      <c r="D74">
        <f t="shared" si="4"/>
        <v>3.783661802316836</v>
      </c>
      <c r="E74">
        <f t="shared" si="5"/>
        <v>13.838886761138777</v>
      </c>
      <c r="F74" s="6">
        <v>33125.599999999999</v>
      </c>
      <c r="G74" s="6">
        <v>34802.199999999997</v>
      </c>
      <c r="H74">
        <v>137.97</v>
      </c>
      <c r="I74">
        <f t="shared" si="6"/>
        <v>17.291561179940587</v>
      </c>
      <c r="J74">
        <f t="shared" si="7"/>
        <v>14.283181074850749</v>
      </c>
      <c r="K74">
        <v>13.838886761138777</v>
      </c>
      <c r="L74">
        <f t="shared" si="8"/>
        <v>197.66332548369996</v>
      </c>
      <c r="M74">
        <v>3.783661802316836</v>
      </c>
      <c r="N74" s="5">
        <v>40544</v>
      </c>
      <c r="O74">
        <f t="shared" si="9"/>
        <v>-0.3585523149485163</v>
      </c>
      <c r="P74">
        <f t="shared" si="10"/>
        <v>-4.8831749519663177</v>
      </c>
      <c r="Q74">
        <f t="shared" si="11"/>
        <v>2.2434099831739787E-2</v>
      </c>
      <c r="R74">
        <f t="shared" si="12"/>
        <v>0.82578193510669062</v>
      </c>
    </row>
    <row r="75" spans="1:18" x14ac:dyDescent="0.35">
      <c r="A75" s="5">
        <v>40575</v>
      </c>
      <c r="B75">
        <v>138.21</v>
      </c>
      <c r="C75" s="4">
        <v>88.58</v>
      </c>
      <c r="D75">
        <f t="shared" si="4"/>
        <v>4.4829150287269481</v>
      </c>
      <c r="E75">
        <f t="shared" si="5"/>
        <v>15.957586071475321</v>
      </c>
      <c r="F75" s="6">
        <v>32757</v>
      </c>
      <c r="G75" s="6">
        <v>32391.1</v>
      </c>
      <c r="H75">
        <v>138.21</v>
      </c>
      <c r="I75">
        <f t="shared" si="6"/>
        <v>9.6648487952835822</v>
      </c>
      <c r="J75">
        <f t="shared" si="7"/>
        <v>6.83115709484529</v>
      </c>
      <c r="K75">
        <v>15.957586071475321</v>
      </c>
      <c r="L75">
        <f t="shared" si="8"/>
        <v>109.00877730876302</v>
      </c>
      <c r="M75">
        <v>4.4829150287269481</v>
      </c>
      <c r="N75" s="5">
        <v>40575</v>
      </c>
      <c r="O75">
        <f t="shared" si="9"/>
        <v>-1.1127345617890652</v>
      </c>
      <c r="P75">
        <f t="shared" si="10"/>
        <v>-6.9280102981995357</v>
      </c>
      <c r="Q75">
        <f t="shared" si="11"/>
        <v>-0.66165750813054103</v>
      </c>
      <c r="R75">
        <f t="shared" si="12"/>
        <v>0.17395085888237233</v>
      </c>
    </row>
    <row r="76" spans="1:18" x14ac:dyDescent="0.35">
      <c r="A76" s="5">
        <v>40603</v>
      </c>
      <c r="B76">
        <v>139.04</v>
      </c>
      <c r="C76" s="4">
        <v>102.86</v>
      </c>
      <c r="D76">
        <f t="shared" si="4"/>
        <v>1.9504326147528939</v>
      </c>
      <c r="E76">
        <f t="shared" si="5"/>
        <v>26.674876847290633</v>
      </c>
      <c r="F76" s="6">
        <v>38967.9</v>
      </c>
      <c r="G76" s="6">
        <v>39003</v>
      </c>
      <c r="H76">
        <v>139.04</v>
      </c>
      <c r="I76">
        <f t="shared" si="6"/>
        <v>10.885395176780257</v>
      </c>
      <c r="J76">
        <f t="shared" si="7"/>
        <v>12.428764560567048</v>
      </c>
      <c r="K76">
        <v>26.674876847290633</v>
      </c>
      <c r="L76">
        <f t="shared" si="8"/>
        <v>331.53576401709631</v>
      </c>
      <c r="M76">
        <v>1.9504326147528939</v>
      </c>
      <c r="N76" s="5">
        <v>40603</v>
      </c>
      <c r="O76">
        <f t="shared" si="9"/>
        <v>18.960527520835246</v>
      </c>
      <c r="P76">
        <f t="shared" si="10"/>
        <v>20.412705959353037</v>
      </c>
      <c r="Q76">
        <f t="shared" si="11"/>
        <v>16.121020546398736</v>
      </c>
      <c r="R76">
        <f t="shared" si="12"/>
        <v>0.60053541711886549</v>
      </c>
    </row>
    <row r="77" spans="1:18" x14ac:dyDescent="0.35">
      <c r="A77" s="5">
        <v>40634</v>
      </c>
      <c r="B77">
        <v>140.52000000000001</v>
      </c>
      <c r="C77" s="4">
        <v>109.53</v>
      </c>
      <c r="D77">
        <f t="shared" si="4"/>
        <v>1.3194895089768639</v>
      </c>
      <c r="E77">
        <f t="shared" si="5"/>
        <v>29.944240123383548</v>
      </c>
      <c r="F77" s="6">
        <v>36114</v>
      </c>
      <c r="G77" s="6">
        <v>34766.1</v>
      </c>
      <c r="H77">
        <v>140.52000000000001</v>
      </c>
      <c r="I77">
        <f t="shared" si="6"/>
        <v>10.634908478210921</v>
      </c>
      <c r="J77">
        <f t="shared" si="7"/>
        <v>6.6330301961445803</v>
      </c>
      <c r="K77">
        <v>29.944240123383548</v>
      </c>
      <c r="L77">
        <f t="shared" si="8"/>
        <v>198.62104893900718</v>
      </c>
      <c r="M77">
        <v>1.3194895089768639</v>
      </c>
      <c r="N77" s="5">
        <v>40634</v>
      </c>
      <c r="O77">
        <f t="shared" si="9"/>
        <v>-7.3237202928564313</v>
      </c>
      <c r="P77">
        <f t="shared" si="10"/>
        <v>-10.863010537650954</v>
      </c>
      <c r="Q77">
        <f t="shared" si="11"/>
        <v>6.4845420960528894</v>
      </c>
      <c r="R77">
        <f t="shared" si="12"/>
        <v>1.0644418872267105</v>
      </c>
    </row>
    <row r="78" spans="1:18" x14ac:dyDescent="0.35">
      <c r="A78" s="5">
        <v>40664</v>
      </c>
      <c r="B78">
        <v>138.93</v>
      </c>
      <c r="C78" s="4">
        <v>100.9</v>
      </c>
      <c r="D78">
        <f t="shared" ref="D78:D141" si="13">((B78-B66)/B66)*100</f>
        <v>2.1243751837694904</v>
      </c>
      <c r="E78">
        <f t="shared" ref="E78:E141" si="14">((C78-C66)/C66)*100</f>
        <v>36.832112828858165</v>
      </c>
      <c r="F78" s="6">
        <v>37523.1</v>
      </c>
      <c r="G78" s="6">
        <v>37045.4</v>
      </c>
      <c r="H78">
        <v>138.93</v>
      </c>
      <c r="I78">
        <f t="shared" ref="I78:I141" si="15">((F78-F66)/F66)*100</f>
        <v>10.236259797642676</v>
      </c>
      <c r="J78">
        <f t="shared" ref="J78:J141" si="16">((G78-G66)/G66)*100</f>
        <v>9.6332379410659232</v>
      </c>
      <c r="K78">
        <v>36.832112828858165</v>
      </c>
      <c r="L78">
        <f t="shared" ref="L78:L141" si="17">J78*K78</f>
        <v>354.81250675257741</v>
      </c>
      <c r="M78">
        <v>2.1243751837694904</v>
      </c>
      <c r="N78" s="5">
        <v>40664</v>
      </c>
      <c r="O78">
        <f t="shared" si="9"/>
        <v>3.9018109320485093</v>
      </c>
      <c r="P78">
        <f t="shared" si="10"/>
        <v>6.5560991885773872</v>
      </c>
      <c r="Q78">
        <f t="shared" si="11"/>
        <v>-7.8791198758331005</v>
      </c>
      <c r="R78">
        <f t="shared" si="12"/>
        <v>-1.1315115286080297</v>
      </c>
    </row>
    <row r="79" spans="1:18" x14ac:dyDescent="0.35">
      <c r="A79" s="5">
        <v>40695</v>
      </c>
      <c r="B79">
        <v>137.6</v>
      </c>
      <c r="C79" s="4">
        <v>96.26</v>
      </c>
      <c r="D79">
        <f t="shared" si="13"/>
        <v>0.60685822914380638</v>
      </c>
      <c r="E79">
        <f t="shared" si="14"/>
        <v>27.767454207592252</v>
      </c>
      <c r="F79" s="6">
        <v>38755.9</v>
      </c>
      <c r="G79" s="6">
        <v>37153.1</v>
      </c>
      <c r="H79">
        <v>137.6</v>
      </c>
      <c r="I79">
        <f t="shared" si="15"/>
        <v>9.5693942229673468</v>
      </c>
      <c r="J79">
        <f t="shared" si="16"/>
        <v>8.4610040052780793</v>
      </c>
      <c r="K79">
        <v>27.767454207592252</v>
      </c>
      <c r="L79">
        <f t="shared" si="17"/>
        <v>234.94054126681371</v>
      </c>
      <c r="M79">
        <v>0.60685822914380638</v>
      </c>
      <c r="N79" s="5">
        <v>40695</v>
      </c>
      <c r="O79">
        <f t="shared" si="9"/>
        <v>3.285442833881004</v>
      </c>
      <c r="P79">
        <f t="shared" si="10"/>
        <v>0.29072435444075939</v>
      </c>
      <c r="Q79">
        <f t="shared" si="11"/>
        <v>-4.5986124876114971</v>
      </c>
      <c r="R79">
        <f t="shared" si="12"/>
        <v>-0.95731663427626312</v>
      </c>
    </row>
    <row r="80" spans="1:18" x14ac:dyDescent="0.35">
      <c r="A80" s="5">
        <v>40725</v>
      </c>
      <c r="B80">
        <v>140.37</v>
      </c>
      <c r="C80" s="4">
        <v>97.3</v>
      </c>
      <c r="D80">
        <f t="shared" si="13"/>
        <v>4.2403089261844702</v>
      </c>
      <c r="E80">
        <f t="shared" si="14"/>
        <v>27.489517819706506</v>
      </c>
      <c r="F80" s="6">
        <v>35642.199999999997</v>
      </c>
      <c r="G80" s="6">
        <v>35511.5</v>
      </c>
      <c r="H80">
        <v>140.37</v>
      </c>
      <c r="I80">
        <f t="shared" si="15"/>
        <v>7.4139370323156122</v>
      </c>
      <c r="J80">
        <f t="shared" si="16"/>
        <v>14.490809848824346</v>
      </c>
      <c r="K80">
        <v>27.489517819706506</v>
      </c>
      <c r="L80">
        <f t="shared" si="17"/>
        <v>398.34537556123541</v>
      </c>
      <c r="M80">
        <v>4.2403089261844702</v>
      </c>
      <c r="N80" s="5">
        <v>40725</v>
      </c>
      <c r="O80">
        <f t="shared" si="9"/>
        <v>-8.0341315773856472</v>
      </c>
      <c r="P80">
        <f t="shared" si="10"/>
        <v>-4.4184738285634264</v>
      </c>
      <c r="Q80">
        <f t="shared" si="11"/>
        <v>1.0804072304176107</v>
      </c>
      <c r="R80">
        <f t="shared" si="12"/>
        <v>2.0130813953488449</v>
      </c>
    </row>
    <row r="81" spans="1:18" x14ac:dyDescent="0.35">
      <c r="A81" s="5">
        <v>40756</v>
      </c>
      <c r="B81">
        <v>136.59</v>
      </c>
      <c r="C81" s="4">
        <v>86.33</v>
      </c>
      <c r="D81">
        <f t="shared" si="13"/>
        <v>1.7354387010278658</v>
      </c>
      <c r="E81">
        <f t="shared" si="14"/>
        <v>12.702349869451703</v>
      </c>
      <c r="F81" s="6">
        <v>39349.4</v>
      </c>
      <c r="G81" s="6">
        <v>38558.800000000003</v>
      </c>
      <c r="H81">
        <v>136.59</v>
      </c>
      <c r="I81">
        <f t="shared" si="15"/>
        <v>11.976073464253902</v>
      </c>
      <c r="J81">
        <f t="shared" si="16"/>
        <v>16.05776581847952</v>
      </c>
      <c r="K81">
        <v>12.702349869451703</v>
      </c>
      <c r="L81">
        <f t="shared" si="17"/>
        <v>203.97135954804935</v>
      </c>
      <c r="M81">
        <v>1.7354387010278658</v>
      </c>
      <c r="N81" s="5">
        <v>40756</v>
      </c>
      <c r="O81">
        <f t="shared" si="9"/>
        <v>10.401153688605094</v>
      </c>
      <c r="P81">
        <f t="shared" si="10"/>
        <v>8.5811638483308315</v>
      </c>
      <c r="Q81">
        <f t="shared" si="11"/>
        <v>-11.274409044193217</v>
      </c>
      <c r="R81">
        <f t="shared" si="12"/>
        <v>-2.6928830946783506</v>
      </c>
    </row>
    <row r="82" spans="1:18" x14ac:dyDescent="0.35">
      <c r="A82" s="5">
        <v>40787</v>
      </c>
      <c r="B82">
        <v>136.02000000000001</v>
      </c>
      <c r="C82" s="4">
        <v>85.52</v>
      </c>
      <c r="D82">
        <f t="shared" si="13"/>
        <v>1.092530657748048</v>
      </c>
      <c r="E82">
        <f t="shared" si="14"/>
        <v>13.662945241892613</v>
      </c>
      <c r="F82" s="6">
        <v>38576.800000000003</v>
      </c>
      <c r="G82" s="6">
        <v>39593.199999999997</v>
      </c>
      <c r="H82">
        <v>136.02000000000001</v>
      </c>
      <c r="I82">
        <f t="shared" si="15"/>
        <v>7.3160689795225773</v>
      </c>
      <c r="J82">
        <f t="shared" si="16"/>
        <v>19.092694694351451</v>
      </c>
      <c r="K82">
        <v>13.662945241892613</v>
      </c>
      <c r="L82">
        <f t="shared" si="17"/>
        <v>260.86244212909747</v>
      </c>
      <c r="M82">
        <v>1.092530657748048</v>
      </c>
      <c r="N82" s="5">
        <v>40787</v>
      </c>
      <c r="O82">
        <f t="shared" si="9"/>
        <v>-1.9634352747437027</v>
      </c>
      <c r="P82">
        <f t="shared" si="10"/>
        <v>2.6826560992561856</v>
      </c>
      <c r="Q82">
        <f t="shared" si="11"/>
        <v>-0.93826016448511784</v>
      </c>
      <c r="R82">
        <f t="shared" si="12"/>
        <v>-0.41730726993190798</v>
      </c>
    </row>
    <row r="83" spans="1:18" x14ac:dyDescent="0.35">
      <c r="A83" s="5">
        <v>40817</v>
      </c>
      <c r="B83">
        <v>134.19999999999999</v>
      </c>
      <c r="C83" s="4">
        <v>86.32</v>
      </c>
      <c r="D83">
        <f t="shared" si="13"/>
        <v>-0.17851829812556463</v>
      </c>
      <c r="E83">
        <f t="shared" si="14"/>
        <v>5.409695933569413</v>
      </c>
      <c r="F83" s="6">
        <v>39999.199999999997</v>
      </c>
      <c r="G83" s="6">
        <v>38910.400000000001</v>
      </c>
      <c r="H83">
        <v>134.19999999999999</v>
      </c>
      <c r="I83">
        <f t="shared" si="15"/>
        <v>10.844401830077663</v>
      </c>
      <c r="J83">
        <f t="shared" si="16"/>
        <v>13.615632135578174</v>
      </c>
      <c r="K83">
        <v>5.409695933569413</v>
      </c>
      <c r="L83">
        <f t="shared" si="17"/>
        <v>73.656429796814265</v>
      </c>
      <c r="M83">
        <v>-0.17851829812556463</v>
      </c>
      <c r="N83" s="5">
        <v>40817</v>
      </c>
      <c r="O83">
        <f t="shared" si="9"/>
        <v>3.6871902283237437</v>
      </c>
      <c r="P83">
        <f t="shared" si="10"/>
        <v>-1.7245385571259602</v>
      </c>
      <c r="Q83">
        <f t="shared" si="11"/>
        <v>0.93545369504209208</v>
      </c>
      <c r="R83">
        <f t="shared" si="12"/>
        <v>-1.3380385237465235</v>
      </c>
    </row>
    <row r="84" spans="1:18" x14ac:dyDescent="0.35">
      <c r="A84" s="5">
        <v>40848</v>
      </c>
      <c r="B84">
        <v>133.96</v>
      </c>
      <c r="C84" s="4">
        <v>97.16</v>
      </c>
      <c r="D84">
        <f t="shared" si="13"/>
        <v>-1.1438270238358668</v>
      </c>
      <c r="E84">
        <f t="shared" si="14"/>
        <v>15.323442136498514</v>
      </c>
      <c r="F84" s="6">
        <v>39297.4</v>
      </c>
      <c r="G84" s="6">
        <v>39403.800000000003</v>
      </c>
      <c r="H84">
        <v>133.96</v>
      </c>
      <c r="I84">
        <f t="shared" si="15"/>
        <v>12.94465920358688</v>
      </c>
      <c r="J84">
        <f t="shared" si="16"/>
        <v>14.473053492108226</v>
      </c>
      <c r="K84">
        <v>15.323442136498514</v>
      </c>
      <c r="L84">
        <f t="shared" si="17"/>
        <v>221.77699772476817</v>
      </c>
      <c r="M84">
        <v>-1.1438270238358668</v>
      </c>
      <c r="N84" s="5">
        <v>40848</v>
      </c>
      <c r="O84">
        <f t="shared" si="9"/>
        <v>-1.7545350907018031</v>
      </c>
      <c r="P84">
        <f t="shared" si="10"/>
        <v>1.2680414490727452</v>
      </c>
      <c r="Q84">
        <f t="shared" si="11"/>
        <v>12.557924003707141</v>
      </c>
      <c r="R84">
        <f t="shared" si="12"/>
        <v>-0.17883755588672184</v>
      </c>
    </row>
    <row r="85" spans="1:18" x14ac:dyDescent="0.35">
      <c r="A85" s="5">
        <v>40878</v>
      </c>
      <c r="B85">
        <v>134.99</v>
      </c>
      <c r="C85" s="4">
        <v>98.56</v>
      </c>
      <c r="D85">
        <f t="shared" si="13"/>
        <v>-1.3519438760596274</v>
      </c>
      <c r="E85">
        <f t="shared" si="14"/>
        <v>10.555243970835667</v>
      </c>
      <c r="F85" s="6">
        <v>36557.599999999999</v>
      </c>
      <c r="G85" s="6">
        <v>39568.5</v>
      </c>
      <c r="H85">
        <v>134.99</v>
      </c>
      <c r="I85">
        <f t="shared" si="15"/>
        <v>9.9648666859177837</v>
      </c>
      <c r="J85">
        <f t="shared" si="16"/>
        <v>8.1434533424071205</v>
      </c>
      <c r="K85">
        <v>10.555243970835667</v>
      </c>
      <c r="L85">
        <f t="shared" si="17"/>
        <v>85.956136794224321</v>
      </c>
      <c r="M85">
        <v>-1.3519438760596274</v>
      </c>
      <c r="N85" s="5">
        <v>40878</v>
      </c>
      <c r="O85">
        <f t="shared" si="9"/>
        <v>-6.9719625216935546</v>
      </c>
      <c r="P85">
        <f t="shared" si="10"/>
        <v>0.41797999177743533</v>
      </c>
      <c r="Q85">
        <f t="shared" si="11"/>
        <v>1.4409221902017348</v>
      </c>
      <c r="R85">
        <f t="shared" si="12"/>
        <v>0.76888623469692519</v>
      </c>
    </row>
    <row r="86" spans="1:18" x14ac:dyDescent="0.35">
      <c r="A86" s="5">
        <v>40909</v>
      </c>
      <c r="B86">
        <v>136.08000000000001</v>
      </c>
      <c r="C86" s="4">
        <v>100.27</v>
      </c>
      <c r="D86">
        <f t="shared" si="13"/>
        <v>-1.3698630136986203</v>
      </c>
      <c r="E86">
        <f t="shared" si="14"/>
        <v>12.448132780082981</v>
      </c>
      <c r="F86" s="6">
        <v>35957.5</v>
      </c>
      <c r="G86" s="6">
        <v>37412.1</v>
      </c>
      <c r="H86">
        <v>136.08000000000001</v>
      </c>
      <c r="I86">
        <f t="shared" si="15"/>
        <v>8.5489772260728909</v>
      </c>
      <c r="J86">
        <f t="shared" si="16"/>
        <v>7.4992385538845294</v>
      </c>
      <c r="K86">
        <v>12.448132780082981</v>
      </c>
      <c r="L86">
        <f t="shared" si="17"/>
        <v>93.351517268272104</v>
      </c>
      <c r="M86">
        <v>-1.3698630136986203</v>
      </c>
      <c r="N86" s="5">
        <v>40909</v>
      </c>
      <c r="O86">
        <f t="shared" si="9"/>
        <v>-1.6415191369236453</v>
      </c>
      <c r="P86">
        <f t="shared" si="10"/>
        <v>-5.4497896053679096</v>
      </c>
      <c r="Q86">
        <f t="shared" si="11"/>
        <v>1.7349837662337597</v>
      </c>
      <c r="R86">
        <f t="shared" si="12"/>
        <v>0.80746721979406133</v>
      </c>
    </row>
    <row r="87" spans="1:18" x14ac:dyDescent="0.35">
      <c r="A87" s="5">
        <v>40940</v>
      </c>
      <c r="B87">
        <v>137.09</v>
      </c>
      <c r="C87" s="4">
        <v>102.2</v>
      </c>
      <c r="D87">
        <f t="shared" si="13"/>
        <v>-0.81036104478692161</v>
      </c>
      <c r="E87">
        <f t="shared" si="14"/>
        <v>15.375931361481152</v>
      </c>
      <c r="F87" s="6">
        <v>37188.199999999997</v>
      </c>
      <c r="G87" s="6">
        <v>36601.1</v>
      </c>
      <c r="H87">
        <v>137.09</v>
      </c>
      <c r="I87">
        <f t="shared" si="15"/>
        <v>13.527490307415199</v>
      </c>
      <c r="J87">
        <f t="shared" si="16"/>
        <v>12.997397433245553</v>
      </c>
      <c r="K87">
        <v>15.375931361481152</v>
      </c>
      <c r="L87">
        <f t="shared" si="17"/>
        <v>199.84709081147491</v>
      </c>
      <c r="M87">
        <v>-0.81036104478692161</v>
      </c>
      <c r="N87" s="5">
        <v>40940</v>
      </c>
      <c r="O87">
        <f t="shared" si="9"/>
        <v>3.4226517416394273</v>
      </c>
      <c r="P87">
        <f t="shared" si="10"/>
        <v>-2.1677478676684814</v>
      </c>
      <c r="Q87">
        <f t="shared" si="11"/>
        <v>1.9248030318141089</v>
      </c>
      <c r="R87">
        <f t="shared" si="12"/>
        <v>0.74221046443267991</v>
      </c>
    </row>
    <row r="88" spans="1:18" x14ac:dyDescent="0.35">
      <c r="A88" s="5">
        <v>40969</v>
      </c>
      <c r="B88">
        <v>138.12</v>
      </c>
      <c r="C88" s="4">
        <v>106.16</v>
      </c>
      <c r="D88">
        <f t="shared" si="13"/>
        <v>-0.66168009205983003</v>
      </c>
      <c r="E88">
        <f t="shared" si="14"/>
        <v>3.2082442154384569</v>
      </c>
      <c r="F88" s="6">
        <v>40557</v>
      </c>
      <c r="G88" s="6">
        <v>40657.1</v>
      </c>
      <c r="H88">
        <v>138.12</v>
      </c>
      <c r="I88">
        <f t="shared" si="15"/>
        <v>4.0779718691538385</v>
      </c>
      <c r="J88">
        <f t="shared" si="16"/>
        <v>4.2409558239109773</v>
      </c>
      <c r="K88">
        <v>3.2082442154384569</v>
      </c>
      <c r="L88">
        <f t="shared" si="17"/>
        <v>13.606021989992428</v>
      </c>
      <c r="M88">
        <v>-0.66168009205983003</v>
      </c>
      <c r="N88" s="5">
        <v>40969</v>
      </c>
      <c r="O88">
        <f t="shared" si="9"/>
        <v>9.0587874648410054</v>
      </c>
      <c r="P88">
        <f t="shared" si="10"/>
        <v>11.081634158536218</v>
      </c>
      <c r="Q88">
        <f t="shared" si="11"/>
        <v>3.8747553816046909</v>
      </c>
      <c r="R88">
        <f t="shared" si="12"/>
        <v>0.75133124224961778</v>
      </c>
    </row>
    <row r="89" spans="1:18" x14ac:dyDescent="0.35">
      <c r="A89" s="5">
        <v>41000</v>
      </c>
      <c r="B89">
        <v>138.62</v>
      </c>
      <c r="C89" s="4">
        <v>103.32</v>
      </c>
      <c r="D89">
        <f t="shared" si="13"/>
        <v>-1.3521206945630553</v>
      </c>
      <c r="E89">
        <f t="shared" si="14"/>
        <v>-5.669679539852102</v>
      </c>
      <c r="F89" s="6">
        <v>38466.699999999997</v>
      </c>
      <c r="G89" s="6">
        <v>38775.199999999997</v>
      </c>
      <c r="H89">
        <v>138.62</v>
      </c>
      <c r="I89">
        <f t="shared" si="15"/>
        <v>6.514648058924509</v>
      </c>
      <c r="J89">
        <f t="shared" si="16"/>
        <v>11.53163570259534</v>
      </c>
      <c r="K89">
        <v>-5.669679539852102</v>
      </c>
      <c r="L89">
        <f t="shared" si="17"/>
        <v>-65.380679004032814</v>
      </c>
      <c r="M89">
        <v>-1.3521206945630553</v>
      </c>
      <c r="N89" s="5">
        <v>41000</v>
      </c>
      <c r="O89">
        <f t="shared" si="9"/>
        <v>-5.1539808171215888</v>
      </c>
      <c r="P89">
        <f t="shared" si="10"/>
        <v>-4.6287118363090372</v>
      </c>
      <c r="Q89">
        <f t="shared" si="11"/>
        <v>-2.6752072343632287</v>
      </c>
      <c r="R89">
        <f t="shared" si="12"/>
        <v>0.36200405444540978</v>
      </c>
    </row>
    <row r="90" spans="1:18" x14ac:dyDescent="0.35">
      <c r="A90" s="5">
        <v>41030</v>
      </c>
      <c r="B90">
        <v>137.55000000000001</v>
      </c>
      <c r="C90" s="4">
        <v>94.66</v>
      </c>
      <c r="D90">
        <f t="shared" si="13"/>
        <v>-0.99330598142949367</v>
      </c>
      <c r="E90">
        <f t="shared" si="14"/>
        <v>-6.1843409316154698</v>
      </c>
      <c r="F90" s="6">
        <v>40237.300000000003</v>
      </c>
      <c r="G90" s="6">
        <v>39439.1</v>
      </c>
      <c r="H90">
        <v>137.55000000000001</v>
      </c>
      <c r="I90">
        <f t="shared" si="15"/>
        <v>7.233410885561173</v>
      </c>
      <c r="J90">
        <f t="shared" si="16"/>
        <v>6.461530986303285</v>
      </c>
      <c r="K90">
        <v>-6.1843409316154698</v>
      </c>
      <c r="L90">
        <f t="shared" si="17"/>
        <v>-39.960310559497081</v>
      </c>
      <c r="M90">
        <v>-0.99330598142949367</v>
      </c>
      <c r="N90" s="5">
        <v>41030</v>
      </c>
      <c r="O90">
        <f t="shared" si="9"/>
        <v>4.6029422851453488</v>
      </c>
      <c r="P90">
        <f t="shared" si="10"/>
        <v>1.7121768553095833</v>
      </c>
      <c r="Q90">
        <f t="shared" si="11"/>
        <v>-8.3817266744095988</v>
      </c>
      <c r="R90">
        <f t="shared" si="12"/>
        <v>-0.77189438753426143</v>
      </c>
    </row>
    <row r="91" spans="1:18" x14ac:dyDescent="0.35">
      <c r="A91" s="5">
        <v>41061</v>
      </c>
      <c r="B91">
        <v>136.02000000000001</v>
      </c>
      <c r="C91" s="4">
        <v>82.3</v>
      </c>
      <c r="D91">
        <f t="shared" si="13"/>
        <v>-1.1482558139534769</v>
      </c>
      <c r="E91">
        <f t="shared" si="14"/>
        <v>-14.5023893621442</v>
      </c>
      <c r="F91" s="6">
        <v>40583.199999999997</v>
      </c>
      <c r="G91" s="6">
        <v>38975.4</v>
      </c>
      <c r="H91">
        <v>136.02000000000001</v>
      </c>
      <c r="I91">
        <f t="shared" si="15"/>
        <v>4.7148950224352824</v>
      </c>
      <c r="J91">
        <f t="shared" si="16"/>
        <v>4.904839703820147</v>
      </c>
      <c r="K91">
        <v>-14.5023893621442</v>
      </c>
      <c r="L91">
        <f t="shared" si="17"/>
        <v>-71.131895143703815</v>
      </c>
      <c r="M91">
        <v>-1.1482558139534769</v>
      </c>
      <c r="N91" s="5">
        <v>41061</v>
      </c>
      <c r="O91">
        <f t="shared" si="9"/>
        <v>0.85965012562968723</v>
      </c>
      <c r="P91">
        <f t="shared" si="10"/>
        <v>-1.1757367688410667</v>
      </c>
      <c r="Q91">
        <f t="shared" si="11"/>
        <v>-13.057257553348828</v>
      </c>
      <c r="R91">
        <f t="shared" si="12"/>
        <v>-1.1123227917121055</v>
      </c>
    </row>
    <row r="92" spans="1:18" x14ac:dyDescent="0.35">
      <c r="A92" s="5">
        <v>41091</v>
      </c>
      <c r="B92">
        <v>137.66999999999999</v>
      </c>
      <c r="C92" s="4">
        <v>87.9</v>
      </c>
      <c r="D92">
        <f t="shared" si="13"/>
        <v>-1.9234879247702623</v>
      </c>
      <c r="E92">
        <f t="shared" si="14"/>
        <v>-9.6608427543679252</v>
      </c>
      <c r="F92" s="6">
        <v>38170.5</v>
      </c>
      <c r="G92" s="6">
        <v>36090.699999999997</v>
      </c>
      <c r="H92">
        <v>137.66999999999999</v>
      </c>
      <c r="I92">
        <f t="shared" si="15"/>
        <v>7.0935576367339923</v>
      </c>
      <c r="J92">
        <f t="shared" si="16"/>
        <v>1.631020936879594</v>
      </c>
      <c r="K92">
        <v>-9.6608427543679252</v>
      </c>
      <c r="L92">
        <f t="shared" si="17"/>
        <v>-15.75703680027561</v>
      </c>
      <c r="M92">
        <v>-1.9234879247702623</v>
      </c>
      <c r="N92" s="5">
        <v>41091</v>
      </c>
      <c r="O92">
        <f t="shared" si="9"/>
        <v>-5.9450708667625944</v>
      </c>
      <c r="P92">
        <f t="shared" si="10"/>
        <v>-7.4013352011781901</v>
      </c>
      <c r="Q92">
        <f t="shared" si="11"/>
        <v>6.8043742405832424</v>
      </c>
      <c r="R92">
        <f t="shared" si="12"/>
        <v>1.2130569033965426</v>
      </c>
    </row>
    <row r="93" spans="1:18" x14ac:dyDescent="0.35">
      <c r="A93" s="5">
        <v>41122</v>
      </c>
      <c r="B93">
        <v>140.13</v>
      </c>
      <c r="C93" s="4">
        <v>94.13</v>
      </c>
      <c r="D93">
        <f t="shared" si="13"/>
        <v>2.5916977816824014</v>
      </c>
      <c r="E93">
        <f t="shared" si="14"/>
        <v>9.035097880227033</v>
      </c>
      <c r="F93" s="6">
        <v>39581.699999999997</v>
      </c>
      <c r="G93" s="6">
        <v>37141.599999999999</v>
      </c>
      <c r="H93">
        <v>140.13</v>
      </c>
      <c r="I93">
        <f t="shared" si="15"/>
        <v>0.59035207652466271</v>
      </c>
      <c r="J93">
        <f t="shared" si="16"/>
        <v>-3.6754255837837388</v>
      </c>
      <c r="K93">
        <v>9.035097880227033</v>
      </c>
      <c r="L93">
        <f t="shared" si="17"/>
        <v>-33.207829900976662</v>
      </c>
      <c r="M93">
        <v>2.5916977816824014</v>
      </c>
      <c r="N93" s="5">
        <v>41122</v>
      </c>
      <c r="O93">
        <f t="shared" si="9"/>
        <v>3.6970959248634339</v>
      </c>
      <c r="P93">
        <f t="shared" si="10"/>
        <v>2.9118304715619301</v>
      </c>
      <c r="Q93">
        <f t="shared" si="11"/>
        <v>7.087599544937417</v>
      </c>
      <c r="R93">
        <f t="shared" si="12"/>
        <v>1.7868816735672322</v>
      </c>
    </row>
    <row r="94" spans="1:18" x14ac:dyDescent="0.35">
      <c r="A94" s="5">
        <v>41153</v>
      </c>
      <c r="B94">
        <v>140.88999999999999</v>
      </c>
      <c r="C94" s="4">
        <v>94.51</v>
      </c>
      <c r="D94">
        <f t="shared" si="13"/>
        <v>3.5803558300249785</v>
      </c>
      <c r="E94">
        <f t="shared" si="14"/>
        <v>10.512160898035559</v>
      </c>
      <c r="F94" s="6">
        <v>37228.6</v>
      </c>
      <c r="G94" s="6">
        <v>36213.300000000003</v>
      </c>
      <c r="H94">
        <v>140.88999999999999</v>
      </c>
      <c r="I94">
        <f t="shared" si="15"/>
        <v>-3.4948466435785348</v>
      </c>
      <c r="J94">
        <f t="shared" si="16"/>
        <v>-8.536566885222701</v>
      </c>
      <c r="K94">
        <v>10.512160898035559</v>
      </c>
      <c r="L94">
        <f t="shared" si="17"/>
        <v>-89.737764614303273</v>
      </c>
      <c r="M94">
        <v>3.5803558300249785</v>
      </c>
      <c r="N94" s="5">
        <v>41153</v>
      </c>
      <c r="O94">
        <f t="shared" si="9"/>
        <v>-5.9449189903414936</v>
      </c>
      <c r="P94">
        <f t="shared" si="10"/>
        <v>-2.499353824283272</v>
      </c>
      <c r="Q94">
        <f t="shared" si="11"/>
        <v>0.40369701476682213</v>
      </c>
      <c r="R94">
        <f t="shared" si="12"/>
        <v>0.54235352886604649</v>
      </c>
    </row>
    <row r="95" spans="1:18" x14ac:dyDescent="0.35">
      <c r="A95" s="5">
        <v>41183</v>
      </c>
      <c r="B95">
        <v>139.33000000000001</v>
      </c>
      <c r="C95" s="4">
        <v>89.49</v>
      </c>
      <c r="D95">
        <f t="shared" si="13"/>
        <v>3.822652757079005</v>
      </c>
      <c r="E95">
        <f t="shared" si="14"/>
        <v>3.6723818350324402</v>
      </c>
      <c r="F95" s="6">
        <v>39961.699999999997</v>
      </c>
      <c r="G95" s="6">
        <v>39326</v>
      </c>
      <c r="H95">
        <v>139.33000000000001</v>
      </c>
      <c r="I95">
        <f t="shared" si="15"/>
        <v>-9.3751875037500765E-2</v>
      </c>
      <c r="J95">
        <f t="shared" si="16"/>
        <v>1.0680949052181385</v>
      </c>
      <c r="K95">
        <v>3.6723818350324402</v>
      </c>
      <c r="L95">
        <f t="shared" si="17"/>
        <v>3.922452328013788</v>
      </c>
      <c r="M95">
        <v>3.822652757079005</v>
      </c>
      <c r="N95" s="5">
        <v>41183</v>
      </c>
      <c r="O95">
        <f t="shared" si="9"/>
        <v>7.3413988170385096</v>
      </c>
      <c r="P95">
        <f t="shared" si="10"/>
        <v>8.5954607837451906</v>
      </c>
      <c r="Q95">
        <f t="shared" si="11"/>
        <v>-5.3116072373293939</v>
      </c>
      <c r="R95">
        <f t="shared" si="12"/>
        <v>-1.1072467882745221</v>
      </c>
    </row>
    <row r="96" spans="1:18" x14ac:dyDescent="0.35">
      <c r="A96" s="5">
        <v>41214</v>
      </c>
      <c r="B96">
        <v>138.46</v>
      </c>
      <c r="C96" s="4">
        <v>86.53</v>
      </c>
      <c r="D96">
        <f t="shared" si="13"/>
        <v>3.3592117049865631</v>
      </c>
      <c r="E96">
        <f t="shared" si="14"/>
        <v>-10.940716344174554</v>
      </c>
      <c r="F96" s="6">
        <v>39231.699999999997</v>
      </c>
      <c r="G96" s="6">
        <v>38124.9</v>
      </c>
      <c r="H96">
        <v>138.46</v>
      </c>
      <c r="I96">
        <f t="shared" si="15"/>
        <v>-0.16718663321238647</v>
      </c>
      <c r="J96">
        <f t="shared" si="16"/>
        <v>-3.2456260563702011</v>
      </c>
      <c r="K96">
        <v>-10.940716344174554</v>
      </c>
      <c r="L96">
        <f t="shared" si="17"/>
        <v>35.509474042008257</v>
      </c>
      <c r="M96">
        <v>3.3592117049865631</v>
      </c>
      <c r="N96" s="5">
        <v>41214</v>
      </c>
      <c r="O96">
        <f t="shared" si="9"/>
        <v>-1.8267491122750037</v>
      </c>
      <c r="P96">
        <f t="shared" si="10"/>
        <v>-3.054213497431721</v>
      </c>
      <c r="Q96">
        <f t="shared" si="11"/>
        <v>-3.3076321376690068</v>
      </c>
      <c r="R96">
        <f t="shared" si="12"/>
        <v>-0.62441685207780406</v>
      </c>
    </row>
    <row r="97" spans="1:18" x14ac:dyDescent="0.35">
      <c r="A97" s="5">
        <v>41244</v>
      </c>
      <c r="B97">
        <v>139.12</v>
      </c>
      <c r="C97" s="4">
        <v>87.86</v>
      </c>
      <c r="D97">
        <f t="shared" si="13"/>
        <v>3.0594858878435405</v>
      </c>
      <c r="E97">
        <f t="shared" si="14"/>
        <v>-10.85633116883117</v>
      </c>
      <c r="F97" s="6">
        <v>34907.599999999999</v>
      </c>
      <c r="G97" s="6">
        <v>36414.199999999997</v>
      </c>
      <c r="H97">
        <v>139.12</v>
      </c>
      <c r="I97">
        <f t="shared" si="15"/>
        <v>-4.5134253889752065</v>
      </c>
      <c r="J97">
        <f t="shared" si="16"/>
        <v>-7.9717452013596741</v>
      </c>
      <c r="K97">
        <v>-10.85633116883117</v>
      </c>
      <c r="L97">
        <f t="shared" si="17"/>
        <v>86.54390589950134</v>
      </c>
      <c r="M97">
        <v>3.0594858878435405</v>
      </c>
      <c r="N97" s="5">
        <v>41244</v>
      </c>
      <c r="O97">
        <f t="shared" si="9"/>
        <v>-11.02195418500855</v>
      </c>
      <c r="P97">
        <f t="shared" si="10"/>
        <v>-4.4870937366393209</v>
      </c>
      <c r="Q97">
        <f t="shared" si="11"/>
        <v>1.5370391771639875</v>
      </c>
      <c r="R97">
        <f t="shared" si="12"/>
        <v>0.47667196302180886</v>
      </c>
    </row>
    <row r="98" spans="1:18" x14ac:dyDescent="0.35">
      <c r="A98" s="5">
        <v>41275</v>
      </c>
      <c r="B98">
        <v>138.69</v>
      </c>
      <c r="C98" s="4">
        <v>94.76</v>
      </c>
      <c r="D98">
        <f t="shared" si="13"/>
        <v>1.9179894179894068</v>
      </c>
      <c r="E98">
        <f t="shared" si="14"/>
        <v>-5.4951630597386965</v>
      </c>
      <c r="F98" s="6">
        <v>36830.300000000003</v>
      </c>
      <c r="G98" s="6">
        <v>37827.599999999999</v>
      </c>
      <c r="H98">
        <v>138.69</v>
      </c>
      <c r="I98">
        <f t="shared" si="15"/>
        <v>2.4273100187721699</v>
      </c>
      <c r="J98">
        <f t="shared" si="16"/>
        <v>1.1106032540274404</v>
      </c>
      <c r="K98">
        <v>-5.4951630597386965</v>
      </c>
      <c r="L98">
        <f t="shared" si="17"/>
        <v>-6.1029459755571827</v>
      </c>
      <c r="M98">
        <v>1.9179894179894068</v>
      </c>
      <c r="N98" s="5">
        <v>41275</v>
      </c>
      <c r="O98">
        <f t="shared" si="9"/>
        <v>5.5079696112021574</v>
      </c>
      <c r="P98">
        <f t="shared" si="10"/>
        <v>3.8814528398262258</v>
      </c>
      <c r="Q98">
        <f t="shared" si="11"/>
        <v>7.8534031413612633</v>
      </c>
      <c r="R98">
        <f t="shared" si="12"/>
        <v>-0.30908568142611187</v>
      </c>
    </row>
    <row r="99" spans="1:18" x14ac:dyDescent="0.35">
      <c r="A99" s="5">
        <v>41306</v>
      </c>
      <c r="B99">
        <v>136.66</v>
      </c>
      <c r="C99" s="4">
        <v>95.31</v>
      </c>
      <c r="D99">
        <f t="shared" si="13"/>
        <v>-0.31366255744401988</v>
      </c>
      <c r="E99">
        <f t="shared" si="14"/>
        <v>-6.7416829745596871</v>
      </c>
      <c r="F99" s="6">
        <v>36266.1</v>
      </c>
      <c r="G99" s="6">
        <v>36167.9</v>
      </c>
      <c r="H99">
        <v>136.66</v>
      </c>
      <c r="I99">
        <f t="shared" si="15"/>
        <v>-2.4795499647737684</v>
      </c>
      <c r="J99">
        <f t="shared" si="16"/>
        <v>-1.183570985571464</v>
      </c>
      <c r="K99">
        <v>-6.7416829745596871</v>
      </c>
      <c r="L99">
        <f t="shared" si="17"/>
        <v>7.9792603626099678</v>
      </c>
      <c r="M99">
        <v>-0.31366255744401988</v>
      </c>
      <c r="N99" s="5">
        <v>41306</v>
      </c>
      <c r="O99">
        <f t="shared" si="9"/>
        <v>-1.5318908616003788</v>
      </c>
      <c r="P99">
        <f t="shared" si="10"/>
        <v>-4.3875371421924658</v>
      </c>
      <c r="Q99">
        <f t="shared" si="11"/>
        <v>0.5804136766568142</v>
      </c>
      <c r="R99">
        <f t="shared" si="12"/>
        <v>-1.4636960126901732</v>
      </c>
    </row>
    <row r="100" spans="1:18" x14ac:dyDescent="0.35">
      <c r="A100" s="5">
        <v>41334</v>
      </c>
      <c r="B100">
        <v>135.25</v>
      </c>
      <c r="C100" s="4">
        <v>92.94</v>
      </c>
      <c r="D100">
        <f t="shared" si="13"/>
        <v>-2.0779032725166555</v>
      </c>
      <c r="E100">
        <f t="shared" si="14"/>
        <v>-12.452901281085154</v>
      </c>
      <c r="F100" s="6">
        <v>40123.599999999999</v>
      </c>
      <c r="G100" s="6">
        <v>40721.5</v>
      </c>
      <c r="H100">
        <v>135.25</v>
      </c>
      <c r="I100">
        <f t="shared" si="15"/>
        <v>-1.0686194738269632</v>
      </c>
      <c r="J100">
        <f t="shared" si="16"/>
        <v>0.15839791819879295</v>
      </c>
      <c r="K100">
        <v>-12.452901281085154</v>
      </c>
      <c r="L100">
        <f t="shared" si="17"/>
        <v>-1.9725136384589701</v>
      </c>
      <c r="M100">
        <v>-2.0779032725166555</v>
      </c>
      <c r="N100" s="5">
        <v>41334</v>
      </c>
      <c r="O100">
        <f t="shared" si="9"/>
        <v>10.636655168325241</v>
      </c>
      <c r="P100">
        <f t="shared" si="10"/>
        <v>12.590169736147242</v>
      </c>
      <c r="Q100">
        <f t="shared" si="11"/>
        <v>-2.4866225999370521</v>
      </c>
      <c r="R100">
        <f t="shared" si="12"/>
        <v>-1.0317576467144713</v>
      </c>
    </row>
    <row r="101" spans="1:18" x14ac:dyDescent="0.35">
      <c r="A101" s="5">
        <v>41365</v>
      </c>
      <c r="B101">
        <v>135.83000000000001</v>
      </c>
      <c r="C101" s="4">
        <v>92.02</v>
      </c>
      <c r="D101">
        <f t="shared" si="13"/>
        <v>-2.012696580579997</v>
      </c>
      <c r="E101">
        <f t="shared" si="14"/>
        <v>-10.936895083236545</v>
      </c>
      <c r="F101" s="6">
        <v>40955.800000000003</v>
      </c>
      <c r="G101" s="6">
        <v>39774.9</v>
      </c>
      <c r="H101">
        <v>135.83000000000001</v>
      </c>
      <c r="I101">
        <f t="shared" si="15"/>
        <v>6.4707916197646433</v>
      </c>
      <c r="J101">
        <f t="shared" si="16"/>
        <v>2.5781943097650162</v>
      </c>
      <c r="K101">
        <v>-10.936895083236545</v>
      </c>
      <c r="L101">
        <f t="shared" si="17"/>
        <v>-28.197440670097443</v>
      </c>
      <c r="M101">
        <v>-2.012696580579997</v>
      </c>
      <c r="N101" s="5">
        <v>41365</v>
      </c>
      <c r="O101">
        <f t="shared" si="9"/>
        <v>2.0740910586288477</v>
      </c>
      <c r="P101">
        <f t="shared" si="10"/>
        <v>-2.3245705585501479</v>
      </c>
      <c r="Q101">
        <f t="shared" si="11"/>
        <v>-0.98988594792339335</v>
      </c>
      <c r="R101">
        <f t="shared" si="12"/>
        <v>0.42883548983365061</v>
      </c>
    </row>
    <row r="102" spans="1:18" x14ac:dyDescent="0.35">
      <c r="A102" s="5">
        <v>41395</v>
      </c>
      <c r="B102">
        <v>136.1</v>
      </c>
      <c r="C102" s="4">
        <v>94.51</v>
      </c>
      <c r="D102">
        <f t="shared" si="13"/>
        <v>-1.0541621228644251</v>
      </c>
      <c r="E102">
        <f t="shared" si="14"/>
        <v>-0.1584618635115059</v>
      </c>
      <c r="F102" s="6">
        <v>40309.4</v>
      </c>
      <c r="G102" s="6">
        <v>40612.9</v>
      </c>
      <c r="H102">
        <v>136.1</v>
      </c>
      <c r="I102">
        <f t="shared" si="15"/>
        <v>0.17918697328100677</v>
      </c>
      <c r="J102">
        <f t="shared" si="16"/>
        <v>2.9762342446962609</v>
      </c>
      <c r="K102">
        <v>-0.1584618635115059</v>
      </c>
      <c r="L102">
        <f t="shared" si="17"/>
        <v>-0.47161962466132873</v>
      </c>
      <c r="M102">
        <v>-1.0541621228644251</v>
      </c>
      <c r="N102" s="5">
        <v>41395</v>
      </c>
      <c r="O102">
        <f t="shared" si="9"/>
        <v>-1.5782868360525286</v>
      </c>
      <c r="P102">
        <f t="shared" si="10"/>
        <v>2.1068563340196955</v>
      </c>
      <c r="Q102">
        <f t="shared" si="11"/>
        <v>2.7059334927189838</v>
      </c>
      <c r="R102">
        <f t="shared" si="12"/>
        <v>0.19877788411984229</v>
      </c>
    </row>
    <row r="103" spans="1:18" x14ac:dyDescent="0.35">
      <c r="A103" s="5">
        <v>41426</v>
      </c>
      <c r="B103">
        <v>135.03</v>
      </c>
      <c r="C103" s="4">
        <v>95.77</v>
      </c>
      <c r="D103">
        <f t="shared" si="13"/>
        <v>-0.72783414203794217</v>
      </c>
      <c r="E103">
        <f t="shared" si="14"/>
        <v>16.366950182260023</v>
      </c>
      <c r="F103" s="6">
        <v>39809.9</v>
      </c>
      <c r="G103" s="6">
        <v>38914.400000000001</v>
      </c>
      <c r="H103">
        <v>135.03</v>
      </c>
      <c r="I103">
        <f t="shared" si="15"/>
        <v>-1.90546827258569</v>
      </c>
      <c r="J103">
        <f t="shared" si="16"/>
        <v>-0.15650897745757578</v>
      </c>
      <c r="K103">
        <v>16.366950182260023</v>
      </c>
      <c r="L103">
        <f t="shared" si="17"/>
        <v>-2.5615746371245995</v>
      </c>
      <c r="M103">
        <v>-0.72783414203794217</v>
      </c>
      <c r="N103" s="5">
        <v>41426</v>
      </c>
      <c r="O103">
        <f t="shared" si="9"/>
        <v>-1.2391650582742486</v>
      </c>
      <c r="P103">
        <f t="shared" si="10"/>
        <v>-4.1821687197910027</v>
      </c>
      <c r="Q103">
        <f t="shared" si="11"/>
        <v>1.3331922547878434</v>
      </c>
      <c r="R103">
        <f t="shared" si="12"/>
        <v>-0.78618662747978929</v>
      </c>
    </row>
    <row r="104" spans="1:18" x14ac:dyDescent="0.35">
      <c r="A104" s="5">
        <v>41456</v>
      </c>
      <c r="B104">
        <v>134.32</v>
      </c>
      <c r="C104" s="4">
        <v>104.67</v>
      </c>
      <c r="D104">
        <f t="shared" si="13"/>
        <v>-2.433355124573251</v>
      </c>
      <c r="E104">
        <f t="shared" si="14"/>
        <v>19.078498293515352</v>
      </c>
      <c r="F104" s="6">
        <v>39073</v>
      </c>
      <c r="G104" s="6">
        <v>37280.9</v>
      </c>
      <c r="H104">
        <v>134.32</v>
      </c>
      <c r="I104">
        <f t="shared" si="15"/>
        <v>2.3643913493404596</v>
      </c>
      <c r="J104">
        <f t="shared" si="16"/>
        <v>3.2978024809715643</v>
      </c>
      <c r="K104">
        <v>19.078498293515352</v>
      </c>
      <c r="L104">
        <f t="shared" si="17"/>
        <v>62.917119005566683</v>
      </c>
      <c r="M104">
        <v>-2.433355124573251</v>
      </c>
      <c r="N104" s="5">
        <v>41456</v>
      </c>
      <c r="O104">
        <f t="shared" si="9"/>
        <v>-1.8510471013491656</v>
      </c>
      <c r="P104">
        <f t="shared" si="10"/>
        <v>-4.1976748966963386</v>
      </c>
      <c r="Q104">
        <f t="shared" si="11"/>
        <v>9.2930980474052483</v>
      </c>
      <c r="R104">
        <f t="shared" si="12"/>
        <v>-0.52580907946382871</v>
      </c>
    </row>
    <row r="105" spans="1:18" x14ac:dyDescent="0.35">
      <c r="A105" s="5">
        <v>41487</v>
      </c>
      <c r="B105">
        <v>134.05000000000001</v>
      </c>
      <c r="C105" s="4">
        <v>106.57</v>
      </c>
      <c r="D105">
        <f t="shared" si="13"/>
        <v>-4.3388282309284127</v>
      </c>
      <c r="E105">
        <f t="shared" si="14"/>
        <v>13.215765430787208</v>
      </c>
      <c r="F105" s="6">
        <v>40930.300000000003</v>
      </c>
      <c r="G105" s="6">
        <v>38825.199999999997</v>
      </c>
      <c r="H105">
        <v>134.05000000000001</v>
      </c>
      <c r="I105">
        <f t="shared" si="15"/>
        <v>3.4071300626299679</v>
      </c>
      <c r="J105">
        <f t="shared" si="16"/>
        <v>4.5329226527667057</v>
      </c>
      <c r="K105">
        <v>13.215765430787208</v>
      </c>
      <c r="L105">
        <f t="shared" si="17"/>
        <v>59.906042494866476</v>
      </c>
      <c r="M105">
        <v>-4.3388282309284127</v>
      </c>
      <c r="N105" s="5">
        <v>41487</v>
      </c>
      <c r="O105">
        <f t="shared" si="9"/>
        <v>4.7534102833158522</v>
      </c>
      <c r="P105">
        <f t="shared" si="10"/>
        <v>4.1423356195799874</v>
      </c>
      <c r="Q105">
        <f t="shared" si="11"/>
        <v>1.8152288143689612</v>
      </c>
      <c r="R105">
        <f t="shared" si="12"/>
        <v>-0.20101250744489416</v>
      </c>
    </row>
    <row r="106" spans="1:18" x14ac:dyDescent="0.35">
      <c r="A106" s="5">
        <v>41518</v>
      </c>
      <c r="B106">
        <v>134.75</v>
      </c>
      <c r="C106" s="4">
        <v>106.29</v>
      </c>
      <c r="D106">
        <f t="shared" si="13"/>
        <v>-4.3580097948754251</v>
      </c>
      <c r="E106">
        <f t="shared" si="14"/>
        <v>12.464289493175325</v>
      </c>
      <c r="F106" s="6">
        <v>40399.5</v>
      </c>
      <c r="G106" s="6">
        <v>40080.400000000001</v>
      </c>
      <c r="H106">
        <v>134.75</v>
      </c>
      <c r="I106">
        <f t="shared" si="15"/>
        <v>8.5173764256512499</v>
      </c>
      <c r="J106">
        <f t="shared" si="16"/>
        <v>10.678673305111653</v>
      </c>
      <c r="K106">
        <v>12.464289493175325</v>
      </c>
      <c r="L106">
        <f t="shared" si="17"/>
        <v>133.102075477955</v>
      </c>
      <c r="M106">
        <v>-4.3580097948754251</v>
      </c>
      <c r="N106" s="5">
        <v>41518</v>
      </c>
      <c r="O106">
        <f t="shared" si="9"/>
        <v>-1.2968387722543027</v>
      </c>
      <c r="P106">
        <f t="shared" si="10"/>
        <v>3.2329517941955341</v>
      </c>
      <c r="Q106">
        <f t="shared" si="11"/>
        <v>-0.26273810640892087</v>
      </c>
      <c r="R106">
        <f t="shared" si="12"/>
        <v>0.52219321148824216</v>
      </c>
    </row>
    <row r="107" spans="1:18" x14ac:dyDescent="0.35">
      <c r="A107" s="5">
        <v>41548</v>
      </c>
      <c r="B107">
        <v>133.6</v>
      </c>
      <c r="C107" s="4">
        <v>100.54</v>
      </c>
      <c r="D107">
        <f t="shared" si="13"/>
        <v>-4.1125385774779426</v>
      </c>
      <c r="E107">
        <f t="shared" si="14"/>
        <v>12.347748351771161</v>
      </c>
      <c r="F107" s="6">
        <v>42342.7</v>
      </c>
      <c r="G107" s="6">
        <v>42051</v>
      </c>
      <c r="H107">
        <v>133.6</v>
      </c>
      <c r="I107">
        <f t="shared" si="15"/>
        <v>5.9582049812695654</v>
      </c>
      <c r="J107">
        <f t="shared" si="16"/>
        <v>6.9292579972537256</v>
      </c>
      <c r="K107">
        <v>12.347748351771161</v>
      </c>
      <c r="L107">
        <f t="shared" si="17"/>
        <v>85.560734014586828</v>
      </c>
      <c r="M107">
        <v>-4.1125385774779426</v>
      </c>
      <c r="N107" s="5">
        <v>41548</v>
      </c>
      <c r="O107">
        <f t="shared" si="9"/>
        <v>4.8099605193133508</v>
      </c>
      <c r="P107">
        <f t="shared" si="10"/>
        <v>4.9166175986267566</v>
      </c>
      <c r="Q107">
        <f t="shared" si="11"/>
        <v>-5.4097281023614636</v>
      </c>
      <c r="R107">
        <f t="shared" si="12"/>
        <v>-0.85343228200371479</v>
      </c>
    </row>
    <row r="108" spans="1:18" x14ac:dyDescent="0.35">
      <c r="A108" s="5">
        <v>41579</v>
      </c>
      <c r="B108">
        <v>132.58000000000001</v>
      </c>
      <c r="C108" s="4">
        <v>93.86</v>
      </c>
      <c r="D108">
        <f t="shared" si="13"/>
        <v>-4.2467138523761339</v>
      </c>
      <c r="E108">
        <f t="shared" si="14"/>
        <v>8.4710505027158192</v>
      </c>
      <c r="F108" s="6">
        <v>40299.4</v>
      </c>
      <c r="G108" s="6">
        <v>39797.9</v>
      </c>
      <c r="H108">
        <v>132.58000000000001</v>
      </c>
      <c r="I108">
        <f t="shared" si="15"/>
        <v>2.7215236658110773</v>
      </c>
      <c r="J108">
        <f t="shared" si="16"/>
        <v>4.3882082313658524</v>
      </c>
      <c r="K108">
        <v>8.4710505027158192</v>
      </c>
      <c r="L108">
        <f t="shared" si="17"/>
        <v>37.172733544333397</v>
      </c>
      <c r="M108">
        <v>-4.2467138523761339</v>
      </c>
      <c r="N108" s="5">
        <v>41579</v>
      </c>
      <c r="O108">
        <f t="shared" si="9"/>
        <v>-4.8256251963148218</v>
      </c>
      <c r="P108">
        <f t="shared" si="10"/>
        <v>-5.3580176452402997</v>
      </c>
      <c r="Q108">
        <f t="shared" si="11"/>
        <v>-6.6441217425900199</v>
      </c>
      <c r="R108">
        <f t="shared" si="12"/>
        <v>-0.76347305389220199</v>
      </c>
    </row>
    <row r="109" spans="1:18" x14ac:dyDescent="0.35">
      <c r="A109" s="5">
        <v>41609</v>
      </c>
      <c r="B109">
        <v>130.66999999999999</v>
      </c>
      <c r="C109" s="4">
        <v>97.63</v>
      </c>
      <c r="D109">
        <f t="shared" si="13"/>
        <v>-6.0738930419781605</v>
      </c>
      <c r="E109">
        <f t="shared" si="14"/>
        <v>11.11996357842021</v>
      </c>
      <c r="F109" s="6">
        <v>38320.5</v>
      </c>
      <c r="G109" s="6">
        <v>39892.400000000001</v>
      </c>
      <c r="H109">
        <v>130.66999999999999</v>
      </c>
      <c r="I109">
        <f t="shared" si="15"/>
        <v>9.7769540157444261</v>
      </c>
      <c r="J109">
        <f t="shared" si="16"/>
        <v>9.5517682662258263</v>
      </c>
      <c r="K109">
        <v>11.11996357842021</v>
      </c>
      <c r="L109">
        <f t="shared" si="17"/>
        <v>106.21531522994114</v>
      </c>
      <c r="M109">
        <v>-6.0738930419781605</v>
      </c>
      <c r="N109" s="5">
        <v>41609</v>
      </c>
      <c r="O109">
        <f t="shared" si="9"/>
        <v>-4.9104949453341771</v>
      </c>
      <c r="P109">
        <f t="shared" si="10"/>
        <v>0.23744971468343806</v>
      </c>
      <c r="Q109">
        <f t="shared" si="11"/>
        <v>4.0166204986149543</v>
      </c>
      <c r="R109">
        <f t="shared" si="12"/>
        <v>-1.4406396138180908</v>
      </c>
    </row>
    <row r="110" spans="1:18" x14ac:dyDescent="0.35">
      <c r="A110" s="5">
        <v>41640</v>
      </c>
      <c r="B110">
        <v>127.42</v>
      </c>
      <c r="C110" s="4">
        <v>94.62</v>
      </c>
      <c r="D110">
        <f t="shared" si="13"/>
        <v>-8.1260364842454376</v>
      </c>
      <c r="E110">
        <f t="shared" si="14"/>
        <v>-0.14774166314900861</v>
      </c>
      <c r="F110" s="6">
        <v>37887.199999999997</v>
      </c>
      <c r="G110" s="6">
        <v>40356</v>
      </c>
      <c r="H110">
        <v>127.42</v>
      </c>
      <c r="I110">
        <f t="shared" si="15"/>
        <v>2.8696480886661093</v>
      </c>
      <c r="J110">
        <f t="shared" si="16"/>
        <v>6.6840085017289015</v>
      </c>
      <c r="K110">
        <v>-0.14774166314900861</v>
      </c>
      <c r="L110">
        <f t="shared" si="17"/>
        <v>-0.98750653254754106</v>
      </c>
      <c r="M110">
        <v>-8.1260364842454376</v>
      </c>
      <c r="N110" s="5">
        <v>41640</v>
      </c>
      <c r="O110">
        <f t="shared" si="9"/>
        <v>-1.130726373612043</v>
      </c>
      <c r="P110">
        <f t="shared" si="10"/>
        <v>1.1621261192608079</v>
      </c>
      <c r="Q110">
        <f t="shared" si="11"/>
        <v>-3.0830687288743124</v>
      </c>
      <c r="R110">
        <f t="shared" si="12"/>
        <v>-2.4871814494528093</v>
      </c>
    </row>
    <row r="111" spans="1:18" x14ac:dyDescent="0.35">
      <c r="A111" s="5">
        <v>41671</v>
      </c>
      <c r="B111">
        <v>126.05</v>
      </c>
      <c r="C111" s="4">
        <v>100.82</v>
      </c>
      <c r="D111">
        <f t="shared" si="13"/>
        <v>-7.7637933557734513</v>
      </c>
      <c r="E111">
        <f t="shared" si="14"/>
        <v>5.7811352428916072</v>
      </c>
      <c r="F111" s="6">
        <v>38481.9</v>
      </c>
      <c r="G111" s="6">
        <v>39457</v>
      </c>
      <c r="H111">
        <v>126.05</v>
      </c>
      <c r="I111">
        <f t="shared" si="15"/>
        <v>6.109838113279352</v>
      </c>
      <c r="J111">
        <f t="shared" si="16"/>
        <v>9.0939755971455298</v>
      </c>
      <c r="K111">
        <v>5.7811352428916072</v>
      </c>
      <c r="L111">
        <f t="shared" si="17"/>
        <v>52.57350282265427</v>
      </c>
      <c r="M111">
        <v>-7.7637933557734513</v>
      </c>
      <c r="N111" s="5">
        <v>41671</v>
      </c>
      <c r="O111">
        <f t="shared" si="9"/>
        <v>1.5696594100382304</v>
      </c>
      <c r="P111">
        <f t="shared" si="10"/>
        <v>-2.2276737040340966</v>
      </c>
      <c r="Q111">
        <f t="shared" si="11"/>
        <v>6.5525258930458561</v>
      </c>
      <c r="R111">
        <f t="shared" si="12"/>
        <v>-1.0751844294459305</v>
      </c>
    </row>
    <row r="112" spans="1:18" x14ac:dyDescent="0.35">
      <c r="A112" s="5">
        <v>41699</v>
      </c>
      <c r="B112">
        <v>125.29</v>
      </c>
      <c r="C112" s="4">
        <v>100.8</v>
      </c>
      <c r="D112">
        <f t="shared" si="13"/>
        <v>-7.3641404805914927</v>
      </c>
      <c r="E112">
        <f t="shared" si="14"/>
        <v>8.4570690768237569</v>
      </c>
      <c r="F112" s="6">
        <v>43236.800000000003</v>
      </c>
      <c r="G112" s="6">
        <v>45604.3</v>
      </c>
      <c r="H112">
        <v>125.29</v>
      </c>
      <c r="I112">
        <f t="shared" si="15"/>
        <v>7.7590246139429278</v>
      </c>
      <c r="J112">
        <f t="shared" si="16"/>
        <v>11.990717434279198</v>
      </c>
      <c r="K112">
        <v>8.4570690768237569</v>
      </c>
      <c r="L112">
        <f t="shared" si="17"/>
        <v>101.4063256223741</v>
      </c>
      <c r="M112">
        <v>-7.3641404805914927</v>
      </c>
      <c r="N112" s="5">
        <v>41699</v>
      </c>
      <c r="O112">
        <f t="shared" si="9"/>
        <v>12.356198628446103</v>
      </c>
      <c r="P112">
        <f t="shared" si="10"/>
        <v>15.579745038903118</v>
      </c>
      <c r="Q112">
        <f t="shared" si="11"/>
        <v>-1.9837333862324957E-2</v>
      </c>
      <c r="R112">
        <f t="shared" si="12"/>
        <v>-0.60293534311780317</v>
      </c>
    </row>
    <row r="113" spans="1:18" x14ac:dyDescent="0.35">
      <c r="A113" s="5">
        <v>41730</v>
      </c>
      <c r="B113">
        <v>126.44</v>
      </c>
      <c r="C113" s="4">
        <v>102.07</v>
      </c>
      <c r="D113">
        <f t="shared" si="13"/>
        <v>-6.9130530810572148</v>
      </c>
      <c r="E113">
        <f t="shared" si="14"/>
        <v>10.921538795913929</v>
      </c>
      <c r="F113" s="6">
        <v>43552.800000000003</v>
      </c>
      <c r="G113" s="6">
        <v>42894.8</v>
      </c>
      <c r="H113">
        <v>126.44</v>
      </c>
      <c r="I113">
        <f t="shared" si="15"/>
        <v>6.3409822296231546</v>
      </c>
      <c r="J113">
        <f t="shared" si="16"/>
        <v>7.8438914994129503</v>
      </c>
      <c r="K113">
        <v>10.921538795913929</v>
      </c>
      <c r="L113">
        <f t="shared" si="17"/>
        <v>85.667365321778007</v>
      </c>
      <c r="M113">
        <v>-6.9130530810572148</v>
      </c>
      <c r="N113" s="5">
        <v>41730</v>
      </c>
      <c r="O113">
        <f t="shared" si="9"/>
        <v>0.73085889797579839</v>
      </c>
      <c r="P113">
        <f t="shared" si="10"/>
        <v>-5.9413257083213642</v>
      </c>
      <c r="Q113">
        <f t="shared" si="11"/>
        <v>1.2599206349206309</v>
      </c>
      <c r="R113">
        <f t="shared" si="12"/>
        <v>0.91787054034638949</v>
      </c>
    </row>
    <row r="114" spans="1:18" x14ac:dyDescent="0.35">
      <c r="A114" s="5">
        <v>41760</v>
      </c>
      <c r="B114">
        <v>127.45</v>
      </c>
      <c r="C114" s="4">
        <v>102.18</v>
      </c>
      <c r="D114">
        <f t="shared" si="13"/>
        <v>-6.3556208670095451</v>
      </c>
      <c r="E114">
        <f t="shared" si="14"/>
        <v>8.1155433287482808</v>
      </c>
      <c r="F114" s="6">
        <v>44543.3</v>
      </c>
      <c r="G114" s="6">
        <v>45160.800000000003</v>
      </c>
      <c r="H114">
        <v>127.45</v>
      </c>
      <c r="I114">
        <f t="shared" si="15"/>
        <v>10.503505385840526</v>
      </c>
      <c r="J114">
        <f t="shared" si="16"/>
        <v>11.198166099933768</v>
      </c>
      <c r="K114">
        <v>8.1155433287482808</v>
      </c>
      <c r="L114">
        <f t="shared" si="17"/>
        <v>90.879202186532652</v>
      </c>
      <c r="M114">
        <v>-6.3556208670095451</v>
      </c>
      <c r="N114" s="5">
        <v>41760</v>
      </c>
      <c r="O114">
        <f t="shared" si="9"/>
        <v>2.2742510240443781</v>
      </c>
      <c r="P114">
        <f t="shared" si="10"/>
        <v>5.282691608306834</v>
      </c>
      <c r="Q114">
        <f t="shared" si="11"/>
        <v>0.10776917801510107</v>
      </c>
      <c r="R114">
        <f t="shared" si="12"/>
        <v>0.79879784878203497</v>
      </c>
    </row>
    <row r="115" spans="1:18" x14ac:dyDescent="0.35">
      <c r="A115" s="5">
        <v>41791</v>
      </c>
      <c r="B115">
        <v>128.4</v>
      </c>
      <c r="C115" s="4">
        <v>105.79</v>
      </c>
      <c r="D115">
        <f t="shared" si="13"/>
        <v>-4.9100199955565396</v>
      </c>
      <c r="E115">
        <f t="shared" si="14"/>
        <v>10.462566565730407</v>
      </c>
      <c r="F115" s="6">
        <v>43725.7</v>
      </c>
      <c r="G115" s="6">
        <v>45186.8</v>
      </c>
      <c r="H115">
        <v>128.4</v>
      </c>
      <c r="I115">
        <f t="shared" si="15"/>
        <v>9.8362467627399095</v>
      </c>
      <c r="J115">
        <f t="shared" si="16"/>
        <v>16.118454865037108</v>
      </c>
      <c r="K115">
        <v>10.462566565730407</v>
      </c>
      <c r="L115">
        <f t="shared" si="17"/>
        <v>168.64040696217188</v>
      </c>
      <c r="M115">
        <v>-4.9100199955565396</v>
      </c>
      <c r="N115" s="5">
        <v>41791</v>
      </c>
      <c r="O115">
        <f t="shared" si="9"/>
        <v>-1.8355173505330897</v>
      </c>
      <c r="P115">
        <f t="shared" si="10"/>
        <v>5.7572053639439513E-2</v>
      </c>
      <c r="Q115">
        <f t="shared" si="11"/>
        <v>3.5329810138970434</v>
      </c>
      <c r="R115">
        <f t="shared" si="12"/>
        <v>0.74539034915653413</v>
      </c>
    </row>
    <row r="116" spans="1:18" x14ac:dyDescent="0.35">
      <c r="A116" s="5">
        <v>41821</v>
      </c>
      <c r="B116">
        <v>129.44999999999999</v>
      </c>
      <c r="C116" s="4">
        <v>103.59</v>
      </c>
      <c r="D116">
        <f t="shared" si="13"/>
        <v>-3.6256700416914867</v>
      </c>
      <c r="E116">
        <f t="shared" si="14"/>
        <v>-1.0318142734307807</v>
      </c>
      <c r="F116" s="6">
        <v>41978</v>
      </c>
      <c r="G116" s="6">
        <v>43469.3</v>
      </c>
      <c r="H116">
        <v>129.44999999999999</v>
      </c>
      <c r="I116">
        <f t="shared" si="15"/>
        <v>7.434801525349986</v>
      </c>
      <c r="J116">
        <f t="shared" si="16"/>
        <v>16.599384671507398</v>
      </c>
      <c r="K116">
        <v>-1.0318142734307807</v>
      </c>
      <c r="L116">
        <f t="shared" si="17"/>
        <v>-17.127482034229445</v>
      </c>
      <c r="M116">
        <v>-3.6256700416914867</v>
      </c>
      <c r="N116" s="5">
        <v>41821</v>
      </c>
      <c r="O116">
        <f t="shared" si="9"/>
        <v>-3.9969628845278571</v>
      </c>
      <c r="P116">
        <f t="shared" si="10"/>
        <v>-3.8008887551231774</v>
      </c>
      <c r="Q116">
        <f t="shared" si="11"/>
        <v>-2.0795916438226705</v>
      </c>
      <c r="R116">
        <f t="shared" si="12"/>
        <v>0.81775700934578111</v>
      </c>
    </row>
    <row r="117" spans="1:18" x14ac:dyDescent="0.35">
      <c r="A117" s="5">
        <v>41852</v>
      </c>
      <c r="B117">
        <v>127.69</v>
      </c>
      <c r="C117" s="4">
        <v>96.54</v>
      </c>
      <c r="D117">
        <f t="shared" si="13"/>
        <v>-4.7444983215218297</v>
      </c>
      <c r="E117">
        <f t="shared" si="14"/>
        <v>-9.4116543117199836</v>
      </c>
      <c r="F117" s="6">
        <v>43622.6</v>
      </c>
      <c r="G117" s="6">
        <v>43320.5</v>
      </c>
      <c r="H117">
        <v>127.69</v>
      </c>
      <c r="I117">
        <f t="shared" si="15"/>
        <v>6.5777675707238776</v>
      </c>
      <c r="J117">
        <f t="shared" si="16"/>
        <v>11.578304812338388</v>
      </c>
      <c r="K117">
        <v>-9.4116543117199836</v>
      </c>
      <c r="L117">
        <f t="shared" si="17"/>
        <v>-108.97100240945282</v>
      </c>
      <c r="M117">
        <v>-4.7444983215218297</v>
      </c>
      <c r="N117" s="5">
        <v>41852</v>
      </c>
      <c r="O117">
        <f t="shared" si="9"/>
        <v>3.9177664490923783</v>
      </c>
      <c r="P117">
        <f t="shared" si="10"/>
        <v>-0.34231055020440382</v>
      </c>
      <c r="Q117">
        <f t="shared" si="11"/>
        <v>-6.8056762235737009</v>
      </c>
      <c r="R117">
        <f t="shared" si="12"/>
        <v>-1.3595983005021175</v>
      </c>
    </row>
    <row r="118" spans="1:18" x14ac:dyDescent="0.35">
      <c r="A118" s="5">
        <v>41883</v>
      </c>
      <c r="B118">
        <v>127.8</v>
      </c>
      <c r="C118" s="4">
        <v>93.21</v>
      </c>
      <c r="D118">
        <f t="shared" si="13"/>
        <v>-5.1576994434137307</v>
      </c>
      <c r="E118">
        <f t="shared" si="14"/>
        <v>-12.305955405024003</v>
      </c>
      <c r="F118" s="6">
        <v>44084</v>
      </c>
      <c r="G118" s="6">
        <v>46097.8</v>
      </c>
      <c r="H118">
        <v>127.8</v>
      </c>
      <c r="I118">
        <f t="shared" si="15"/>
        <v>9.1201623782472563</v>
      </c>
      <c r="J118">
        <f t="shared" si="16"/>
        <v>15.013323220327147</v>
      </c>
      <c r="K118">
        <v>-12.305955405024003</v>
      </c>
      <c r="L118">
        <f t="shared" si="17"/>
        <v>-184.75328603055721</v>
      </c>
      <c r="M118">
        <v>-5.1576994434137307</v>
      </c>
      <c r="N118" s="5">
        <v>41883</v>
      </c>
      <c r="O118">
        <f t="shared" si="9"/>
        <v>1.0577086189268898</v>
      </c>
      <c r="P118">
        <f t="shared" si="10"/>
        <v>6.4110525040108097</v>
      </c>
      <c r="Q118">
        <f t="shared" si="11"/>
        <v>-3.4493474207582473</v>
      </c>
      <c r="R118">
        <f t="shared" si="12"/>
        <v>8.6146135171117105E-2</v>
      </c>
    </row>
    <row r="119" spans="1:18" x14ac:dyDescent="0.35">
      <c r="A119" s="5">
        <v>41913</v>
      </c>
      <c r="B119">
        <v>126.28</v>
      </c>
      <c r="C119" s="4">
        <v>84.4</v>
      </c>
      <c r="D119">
        <f t="shared" si="13"/>
        <v>-5.4790419161676596</v>
      </c>
      <c r="E119">
        <f t="shared" si="14"/>
        <v>-16.05331211458126</v>
      </c>
      <c r="F119" s="6">
        <v>46769.3</v>
      </c>
      <c r="G119" s="6">
        <v>47010.3</v>
      </c>
      <c r="H119">
        <v>126.28</v>
      </c>
      <c r="I119">
        <f t="shared" si="15"/>
        <v>10.454222333483708</v>
      </c>
      <c r="J119">
        <f t="shared" si="16"/>
        <v>11.793536420061361</v>
      </c>
      <c r="K119">
        <v>-16.05331211458126</v>
      </c>
      <c r="L119">
        <f t="shared" si="17"/>
        <v>-189.32532108592636</v>
      </c>
      <c r="M119">
        <v>-5.4790419161676596</v>
      </c>
      <c r="N119" s="5">
        <v>41913</v>
      </c>
      <c r="O119">
        <f t="shared" si="9"/>
        <v>6.0913256510298588</v>
      </c>
      <c r="P119">
        <f t="shared" si="10"/>
        <v>1.9794870904902184</v>
      </c>
      <c r="Q119">
        <f t="shared" si="11"/>
        <v>-9.4517755605621581</v>
      </c>
      <c r="R119">
        <f t="shared" si="12"/>
        <v>-1.1893583724569607</v>
      </c>
    </row>
    <row r="120" spans="1:18" x14ac:dyDescent="0.35">
      <c r="A120" s="5">
        <v>41944</v>
      </c>
      <c r="B120">
        <v>126.17</v>
      </c>
      <c r="C120" s="4">
        <v>75.790000000000006</v>
      </c>
      <c r="D120">
        <f t="shared" si="13"/>
        <v>-4.8348167144365748</v>
      </c>
      <c r="E120">
        <f t="shared" si="14"/>
        <v>-19.252077562326864</v>
      </c>
      <c r="F120" s="6">
        <v>42169.7</v>
      </c>
      <c r="G120" s="6">
        <v>42538.8</v>
      </c>
      <c r="H120">
        <v>126.17</v>
      </c>
      <c r="I120">
        <f t="shared" si="15"/>
        <v>4.641012024992917</v>
      </c>
      <c r="J120">
        <f t="shared" si="16"/>
        <v>6.887046803977098</v>
      </c>
      <c r="K120">
        <v>-19.252077562326864</v>
      </c>
      <c r="L120">
        <f t="shared" si="17"/>
        <v>-132.58995924554242</v>
      </c>
      <c r="M120">
        <v>-4.8348167144365748</v>
      </c>
      <c r="N120" s="5">
        <v>41944</v>
      </c>
      <c r="O120">
        <f t="shared" si="9"/>
        <v>-9.8346564947519113</v>
      </c>
      <c r="P120">
        <f t="shared" si="10"/>
        <v>-9.5117452983707818</v>
      </c>
      <c r="Q120">
        <f t="shared" si="11"/>
        <v>-10.201421800947866</v>
      </c>
      <c r="R120">
        <f t="shared" si="12"/>
        <v>-8.7108013937281778E-2</v>
      </c>
    </row>
    <row r="121" spans="1:18" x14ac:dyDescent="0.35">
      <c r="A121" s="5">
        <v>41974</v>
      </c>
      <c r="B121">
        <v>125.34</v>
      </c>
      <c r="C121" s="4">
        <v>59.29</v>
      </c>
      <c r="D121">
        <f t="shared" si="13"/>
        <v>-4.0789775771026129</v>
      </c>
      <c r="E121">
        <f t="shared" si="14"/>
        <v>-39.270715968452322</v>
      </c>
      <c r="F121" s="6">
        <v>42148.7</v>
      </c>
      <c r="G121" s="6">
        <v>45676.7</v>
      </c>
      <c r="H121">
        <v>125.34</v>
      </c>
      <c r="I121">
        <f t="shared" si="15"/>
        <v>9.9899531582312271</v>
      </c>
      <c r="J121">
        <f t="shared" si="16"/>
        <v>14.499754339172362</v>
      </c>
      <c r="K121">
        <v>-39.270715968452322</v>
      </c>
      <c r="L121">
        <f t="shared" si="17"/>
        <v>-569.41573426597199</v>
      </c>
      <c r="M121">
        <v>-4.0789775771026129</v>
      </c>
      <c r="N121" s="5">
        <v>41974</v>
      </c>
      <c r="O121">
        <f t="shared" si="9"/>
        <v>-4.9798789178011706E-2</v>
      </c>
      <c r="P121">
        <f t="shared" si="10"/>
        <v>7.3765597525082844</v>
      </c>
      <c r="Q121">
        <f t="shared" si="11"/>
        <v>-21.770682148040645</v>
      </c>
      <c r="R121">
        <f t="shared" si="12"/>
        <v>-0.65784259332646289</v>
      </c>
    </row>
    <row r="122" spans="1:18" x14ac:dyDescent="0.35">
      <c r="A122" s="5">
        <v>42005</v>
      </c>
      <c r="B122">
        <v>120.39</v>
      </c>
      <c r="C122" s="4">
        <v>47.22</v>
      </c>
      <c r="D122">
        <f t="shared" si="13"/>
        <v>-5.5171872547480776</v>
      </c>
      <c r="E122">
        <f t="shared" si="14"/>
        <v>-50.09511731135067</v>
      </c>
      <c r="F122" s="6">
        <v>40301.5</v>
      </c>
      <c r="G122" s="6">
        <v>42473.599999999999</v>
      </c>
      <c r="H122">
        <v>120.39</v>
      </c>
      <c r="I122">
        <f t="shared" si="15"/>
        <v>6.372336831436483</v>
      </c>
      <c r="J122">
        <f t="shared" si="16"/>
        <v>5.2472990385568412</v>
      </c>
      <c r="K122">
        <v>-50.09511731135067</v>
      </c>
      <c r="L122">
        <f t="shared" si="17"/>
        <v>-262.86406090424254</v>
      </c>
      <c r="M122">
        <v>-5.5171872547480776</v>
      </c>
      <c r="N122" s="5">
        <v>42005</v>
      </c>
      <c r="O122">
        <f t="shared" si="9"/>
        <v>-4.3825788221226212</v>
      </c>
      <c r="P122">
        <f t="shared" si="10"/>
        <v>-7.0125468783865701</v>
      </c>
      <c r="Q122">
        <f t="shared" si="11"/>
        <v>-20.357564513408672</v>
      </c>
      <c r="R122">
        <f t="shared" si="12"/>
        <v>-3.9492580181905241</v>
      </c>
    </row>
    <row r="123" spans="1:18" x14ac:dyDescent="0.35">
      <c r="A123" s="5">
        <v>42036</v>
      </c>
      <c r="B123">
        <v>117.45</v>
      </c>
      <c r="C123" s="4">
        <v>50.58</v>
      </c>
      <c r="D123">
        <f t="shared" si="13"/>
        <v>-6.8226894089646928</v>
      </c>
      <c r="E123">
        <f t="shared" si="14"/>
        <v>-49.831382662170206</v>
      </c>
      <c r="F123" s="6">
        <v>40377.300000000003</v>
      </c>
      <c r="G123" s="6">
        <v>40014.300000000003</v>
      </c>
      <c r="H123">
        <v>117.45</v>
      </c>
      <c r="I123">
        <f t="shared" si="15"/>
        <v>4.9254324760471837</v>
      </c>
      <c r="J123">
        <f t="shared" si="16"/>
        <v>1.4124236510631902</v>
      </c>
      <c r="K123">
        <v>-49.831382662170206</v>
      </c>
      <c r="L123">
        <f t="shared" si="17"/>
        <v>-70.383023437229397</v>
      </c>
      <c r="M123">
        <v>-6.8226894089646928</v>
      </c>
      <c r="N123" s="5">
        <v>42036</v>
      </c>
      <c r="O123">
        <f t="shared" si="9"/>
        <v>0.18808232944183942</v>
      </c>
      <c r="P123">
        <f t="shared" si="10"/>
        <v>-5.7901849619528267</v>
      </c>
      <c r="Q123">
        <f t="shared" si="11"/>
        <v>7.1156289707750942</v>
      </c>
      <c r="R123">
        <f t="shared" si="12"/>
        <v>-2.4420632942935439</v>
      </c>
    </row>
    <row r="124" spans="1:18" x14ac:dyDescent="0.35">
      <c r="A124" s="5">
        <v>42064</v>
      </c>
      <c r="B124">
        <v>117.7</v>
      </c>
      <c r="C124" s="4">
        <v>47.82</v>
      </c>
      <c r="D124">
        <f t="shared" si="13"/>
        <v>-6.0579455662862189</v>
      </c>
      <c r="E124">
        <f t="shared" si="14"/>
        <v>-52.55952380952381</v>
      </c>
      <c r="F124" s="6">
        <v>47572.800000000003</v>
      </c>
      <c r="G124" s="6">
        <v>45605.4</v>
      </c>
      <c r="H124">
        <v>117.7</v>
      </c>
      <c r="I124">
        <f t="shared" si="15"/>
        <v>10.0284942456426</v>
      </c>
      <c r="J124">
        <f t="shared" si="16"/>
        <v>2.4120532493614524E-3</v>
      </c>
      <c r="K124">
        <v>-52.55952380952381</v>
      </c>
      <c r="L124">
        <f t="shared" si="17"/>
        <v>-0.12677637018965254</v>
      </c>
      <c r="M124">
        <v>-6.0579455662862189</v>
      </c>
      <c r="N124" s="5">
        <v>42064</v>
      </c>
      <c r="O124">
        <f t="shared" si="9"/>
        <v>17.820656656091415</v>
      </c>
      <c r="P124">
        <f t="shared" si="10"/>
        <v>13.972754740180381</v>
      </c>
      <c r="Q124">
        <f t="shared" si="11"/>
        <v>-5.4567022538552754</v>
      </c>
      <c r="R124">
        <f t="shared" si="12"/>
        <v>0.21285653469561516</v>
      </c>
    </row>
    <row r="125" spans="1:18" x14ac:dyDescent="0.35">
      <c r="A125" s="5">
        <v>42095</v>
      </c>
      <c r="B125">
        <v>120.12</v>
      </c>
      <c r="C125" s="4">
        <v>54.45</v>
      </c>
      <c r="D125">
        <f t="shared" si="13"/>
        <v>-4.9984182220816145</v>
      </c>
      <c r="E125">
        <f t="shared" si="14"/>
        <v>-46.654256882531591</v>
      </c>
      <c r="F125" s="6">
        <v>45315.3</v>
      </c>
      <c r="G125" s="6">
        <v>42067</v>
      </c>
      <c r="H125">
        <v>120.12</v>
      </c>
      <c r="I125">
        <f t="shared" si="15"/>
        <v>4.0468121452581691</v>
      </c>
      <c r="J125">
        <f t="shared" si="16"/>
        <v>-1.9298376493188052</v>
      </c>
      <c r="K125">
        <v>-46.654256882531591</v>
      </c>
      <c r="L125">
        <f t="shared" si="17"/>
        <v>90.03514143290046</v>
      </c>
      <c r="M125">
        <v>-4.9984182220816145</v>
      </c>
      <c r="N125" s="5">
        <v>42095</v>
      </c>
      <c r="O125">
        <f t="shared" si="9"/>
        <v>-4.7453586923620215</v>
      </c>
      <c r="P125">
        <f t="shared" si="10"/>
        <v>-7.7587303257947546</v>
      </c>
      <c r="Q125">
        <f t="shared" si="11"/>
        <v>13.864491844416568</v>
      </c>
      <c r="R125">
        <f t="shared" si="12"/>
        <v>2.0560747663551417</v>
      </c>
    </row>
    <row r="126" spans="1:18" x14ac:dyDescent="0.35">
      <c r="A126" s="5">
        <v>42125</v>
      </c>
      <c r="B126">
        <v>121.16</v>
      </c>
      <c r="C126" s="4">
        <v>59.27</v>
      </c>
      <c r="D126">
        <f t="shared" si="13"/>
        <v>-4.9352687328364109</v>
      </c>
      <c r="E126">
        <f t="shared" si="14"/>
        <v>-41.994519475435503</v>
      </c>
      <c r="F126" s="6">
        <v>44608.800000000003</v>
      </c>
      <c r="G126" s="6">
        <v>41490.800000000003</v>
      </c>
      <c r="H126">
        <v>121.16</v>
      </c>
      <c r="I126">
        <f t="shared" si="15"/>
        <v>0.147047928644712</v>
      </c>
      <c r="J126">
        <f t="shared" si="16"/>
        <v>-8.1265168021824241</v>
      </c>
      <c r="K126">
        <v>-41.994519475435503</v>
      </c>
      <c r="L126">
        <f t="shared" si="17"/>
        <v>341.26916811670367</v>
      </c>
      <c r="M126">
        <v>-4.9352687328364109</v>
      </c>
      <c r="N126" s="5">
        <v>42125</v>
      </c>
      <c r="O126">
        <f t="shared" si="9"/>
        <v>-1.559076073644001</v>
      </c>
      <c r="P126">
        <f t="shared" si="10"/>
        <v>-1.3697197328071815</v>
      </c>
      <c r="Q126">
        <f t="shared" si="11"/>
        <v>8.8521579430670343</v>
      </c>
      <c r="R126">
        <f t="shared" si="12"/>
        <v>0.86580086580085924</v>
      </c>
    </row>
    <row r="127" spans="1:18" x14ac:dyDescent="0.35">
      <c r="A127" s="5">
        <v>42156</v>
      </c>
      <c r="B127">
        <v>119.69</v>
      </c>
      <c r="C127" s="4">
        <v>59.82</v>
      </c>
      <c r="D127">
        <f t="shared" si="13"/>
        <v>-6.7834890965732146</v>
      </c>
      <c r="E127">
        <f t="shared" si="14"/>
        <v>-43.454012666603653</v>
      </c>
      <c r="F127" s="6">
        <v>46262.8</v>
      </c>
      <c r="G127" s="6">
        <v>45980.2</v>
      </c>
      <c r="H127">
        <v>119.69</v>
      </c>
      <c r="I127">
        <f t="shared" si="15"/>
        <v>5.8023084821969828</v>
      </c>
      <c r="J127">
        <f t="shared" si="16"/>
        <v>1.755822496835346</v>
      </c>
      <c r="K127">
        <v>-43.454012666603653</v>
      </c>
      <c r="L127">
        <f t="shared" si="17"/>
        <v>-76.297533017790769</v>
      </c>
      <c r="M127">
        <v>-6.7834890965732146</v>
      </c>
      <c r="N127" s="5">
        <v>42156</v>
      </c>
      <c r="O127">
        <f t="shared" si="9"/>
        <v>3.7077885977654628</v>
      </c>
      <c r="P127">
        <f t="shared" si="10"/>
        <v>10.820230026897516</v>
      </c>
      <c r="Q127">
        <f t="shared" si="11"/>
        <v>0.92795680782857615</v>
      </c>
      <c r="R127">
        <f t="shared" si="12"/>
        <v>-1.2132717068339378</v>
      </c>
    </row>
    <row r="128" spans="1:18" x14ac:dyDescent="0.35">
      <c r="A128" s="5">
        <v>42186</v>
      </c>
      <c r="B128">
        <v>115.9</v>
      </c>
      <c r="C128" s="4">
        <v>50.9</v>
      </c>
      <c r="D128">
        <f t="shared" si="13"/>
        <v>-10.467361915797593</v>
      </c>
      <c r="E128">
        <f t="shared" si="14"/>
        <v>-50.863983009943048</v>
      </c>
      <c r="F128" s="6">
        <v>45035.8</v>
      </c>
      <c r="G128" s="6">
        <v>43755.7</v>
      </c>
      <c r="H128">
        <v>115.9</v>
      </c>
      <c r="I128">
        <f t="shared" si="15"/>
        <v>7.2842917718805165</v>
      </c>
      <c r="J128">
        <f t="shared" si="16"/>
        <v>0.65885579017834228</v>
      </c>
      <c r="K128">
        <v>-50.863983009943048</v>
      </c>
      <c r="L128">
        <f t="shared" si="17"/>
        <v>-33.512029717633801</v>
      </c>
      <c r="M128">
        <v>-10.467361915797593</v>
      </c>
      <c r="N128" s="5">
        <v>42186</v>
      </c>
      <c r="O128">
        <f t="shared" si="9"/>
        <v>-2.6522389479236015</v>
      </c>
      <c r="P128">
        <f t="shared" si="10"/>
        <v>-4.83795198802963</v>
      </c>
      <c r="Q128">
        <f t="shared" si="11"/>
        <v>-14.911400869274495</v>
      </c>
      <c r="R128">
        <f t="shared" si="12"/>
        <v>-3.1665134931907359</v>
      </c>
    </row>
    <row r="129" spans="1:18" x14ac:dyDescent="0.35">
      <c r="A129" s="5">
        <v>42217</v>
      </c>
      <c r="B129">
        <v>114.29</v>
      </c>
      <c r="C129" s="4">
        <v>42.87</v>
      </c>
      <c r="D129">
        <f t="shared" si="13"/>
        <v>-10.494165557208859</v>
      </c>
      <c r="E129">
        <f t="shared" si="14"/>
        <v>-55.593536357986331</v>
      </c>
      <c r="F129" s="6">
        <v>45823.4</v>
      </c>
      <c r="G129" s="6">
        <v>44157.7</v>
      </c>
      <c r="H129">
        <v>114.29</v>
      </c>
      <c r="I129">
        <f t="shared" si="15"/>
        <v>5.0450913058827371</v>
      </c>
      <c r="J129">
        <f t="shared" si="16"/>
        <v>1.9325723387310791</v>
      </c>
      <c r="K129">
        <v>-55.593536357986331</v>
      </c>
      <c r="L129">
        <f t="shared" si="17"/>
        <v>-107.43853057768493</v>
      </c>
      <c r="M129">
        <v>-10.494165557208859</v>
      </c>
      <c r="N129" s="5">
        <v>42217</v>
      </c>
      <c r="O129">
        <f t="shared" si="9"/>
        <v>1.7488309300600822</v>
      </c>
      <c r="P129">
        <f t="shared" si="10"/>
        <v>0.91873744449294614</v>
      </c>
      <c r="Q129">
        <f t="shared" si="11"/>
        <v>-15.776031434184679</v>
      </c>
      <c r="R129">
        <f t="shared" si="12"/>
        <v>-1.3891285591026741</v>
      </c>
    </row>
    <row r="130" spans="1:18" x14ac:dyDescent="0.35">
      <c r="A130" s="5">
        <v>42248</v>
      </c>
      <c r="B130">
        <v>113.65</v>
      </c>
      <c r="C130" s="4">
        <v>45.48</v>
      </c>
      <c r="D130">
        <f t="shared" si="13"/>
        <v>-11.071987480438178</v>
      </c>
      <c r="E130">
        <f t="shared" si="14"/>
        <v>-51.206952043772127</v>
      </c>
      <c r="F130" s="6">
        <v>46148.2</v>
      </c>
      <c r="G130" s="6">
        <v>45862</v>
      </c>
      <c r="H130">
        <v>113.65</v>
      </c>
      <c r="I130">
        <f t="shared" si="15"/>
        <v>4.6824244623899762</v>
      </c>
      <c r="J130">
        <f t="shared" si="16"/>
        <v>-0.51152115719188962</v>
      </c>
      <c r="K130">
        <v>-51.206952043772127</v>
      </c>
      <c r="L130">
        <f t="shared" si="17"/>
        <v>26.193439365699916</v>
      </c>
      <c r="M130">
        <v>-11.071987480438178</v>
      </c>
      <c r="N130" s="5">
        <v>42248</v>
      </c>
      <c r="O130">
        <f t="shared" si="9"/>
        <v>0.70880816351470122</v>
      </c>
      <c r="P130">
        <f t="shared" si="10"/>
        <v>3.8595760195843605</v>
      </c>
      <c r="Q130">
        <f t="shared" si="11"/>
        <v>6.0881735479356189</v>
      </c>
      <c r="R130">
        <f t="shared" si="12"/>
        <v>-0.55997900078747087</v>
      </c>
    </row>
    <row r="131" spans="1:18" x14ac:dyDescent="0.35">
      <c r="A131" s="5">
        <v>42278</v>
      </c>
      <c r="B131">
        <v>114.96</v>
      </c>
      <c r="C131" s="4">
        <v>46.22</v>
      </c>
      <c r="D131">
        <f t="shared" si="13"/>
        <v>-8.9642065251821403</v>
      </c>
      <c r="E131">
        <f t="shared" si="14"/>
        <v>-45.236966824644554</v>
      </c>
      <c r="F131" s="6">
        <v>46173.599999999999</v>
      </c>
      <c r="G131" s="6">
        <v>43952.4</v>
      </c>
      <c r="H131">
        <v>114.96</v>
      </c>
      <c r="I131">
        <f t="shared" si="15"/>
        <v>-1.273698772485379</v>
      </c>
      <c r="J131">
        <f t="shared" si="16"/>
        <v>-6.5047447048838265</v>
      </c>
      <c r="K131">
        <v>-45.236966824644554</v>
      </c>
      <c r="L131">
        <f t="shared" si="17"/>
        <v>294.25492041761197</v>
      </c>
      <c r="M131">
        <v>-8.9642065251821403</v>
      </c>
      <c r="N131" s="5">
        <v>42278</v>
      </c>
      <c r="O131">
        <f t="shared" si="9"/>
        <v>5.504006656814666E-2</v>
      </c>
      <c r="P131">
        <f t="shared" si="10"/>
        <v>-4.1637957350311776</v>
      </c>
      <c r="Q131">
        <f t="shared" si="11"/>
        <v>1.6270888302550617</v>
      </c>
      <c r="R131">
        <f t="shared" si="12"/>
        <v>1.1526616805983176</v>
      </c>
    </row>
    <row r="132" spans="1:18" x14ac:dyDescent="0.35">
      <c r="A132" s="5">
        <v>42309</v>
      </c>
      <c r="B132">
        <v>114.11</v>
      </c>
      <c r="C132" s="4">
        <v>42.44</v>
      </c>
      <c r="D132">
        <f t="shared" si="13"/>
        <v>-9.5585321391773022</v>
      </c>
      <c r="E132">
        <f t="shared" si="14"/>
        <v>-44.003166644676085</v>
      </c>
      <c r="F132" s="6">
        <v>44797.3</v>
      </c>
      <c r="G132" s="6">
        <v>42790.7</v>
      </c>
      <c r="H132">
        <v>114.11</v>
      </c>
      <c r="I132">
        <f t="shared" si="15"/>
        <v>6.2310142116258973</v>
      </c>
      <c r="J132">
        <f t="shared" si="16"/>
        <v>0.5921652702943998</v>
      </c>
      <c r="K132">
        <v>-44.003166644676085</v>
      </c>
      <c r="L132">
        <f t="shared" si="17"/>
        <v>-26.05714706995413</v>
      </c>
      <c r="M132">
        <v>-9.5585321391773022</v>
      </c>
      <c r="N132" s="5">
        <v>42309</v>
      </c>
      <c r="O132">
        <f t="shared" ref="O132:O195" si="18">((F132-F131)/F131)*100</f>
        <v>-2.9807075904845965</v>
      </c>
      <c r="P132">
        <f t="shared" ref="P132:P195" si="19">((G132-G131)/G131)*100</f>
        <v>-2.6430866118801348</v>
      </c>
      <c r="Q132">
        <f t="shared" ref="Q132:Q195" si="20">((C132-C131)/C131)*100</f>
        <v>-8.1782778018173978</v>
      </c>
      <c r="R132">
        <f t="shared" ref="R132:R195" si="21">((H132-H131)/H131)*100</f>
        <v>-0.73938761308280654</v>
      </c>
    </row>
    <row r="133" spans="1:18" x14ac:dyDescent="0.35">
      <c r="A133" s="5">
        <v>42339</v>
      </c>
      <c r="B133">
        <v>110.86</v>
      </c>
      <c r="C133" s="4">
        <v>37.19</v>
      </c>
      <c r="D133">
        <f t="shared" si="13"/>
        <v>-11.55257699058561</v>
      </c>
      <c r="E133">
        <f t="shared" si="14"/>
        <v>-37.274413897790524</v>
      </c>
      <c r="F133" s="6">
        <v>43735.199999999997</v>
      </c>
      <c r="G133" s="6">
        <v>45916.3</v>
      </c>
      <c r="H133">
        <v>110.86</v>
      </c>
      <c r="I133">
        <f t="shared" si="15"/>
        <v>3.764054407371995</v>
      </c>
      <c r="J133">
        <f t="shared" si="16"/>
        <v>0.52455628361945117</v>
      </c>
      <c r="K133">
        <v>-37.274413897790524</v>
      </c>
      <c r="L133">
        <f t="shared" si="17"/>
        <v>-19.552528028318218</v>
      </c>
      <c r="M133">
        <v>-11.55257699058561</v>
      </c>
      <c r="N133" s="5">
        <v>42339</v>
      </c>
      <c r="O133">
        <f t="shared" si="18"/>
        <v>-2.3709018177434928</v>
      </c>
      <c r="P133">
        <f t="shared" si="19"/>
        <v>7.304390907370073</v>
      </c>
      <c r="Q133">
        <f t="shared" si="20"/>
        <v>-12.370405278039586</v>
      </c>
      <c r="R133">
        <f t="shared" si="21"/>
        <v>-2.84812899833494</v>
      </c>
    </row>
    <row r="134" spans="1:18" x14ac:dyDescent="0.35">
      <c r="A134" s="5">
        <v>42370</v>
      </c>
      <c r="B134">
        <v>107.83</v>
      </c>
      <c r="C134" s="4">
        <v>31.68</v>
      </c>
      <c r="D134">
        <f t="shared" si="13"/>
        <v>-10.432760196029573</v>
      </c>
      <c r="E134">
        <f t="shared" si="14"/>
        <v>-32.909783989834814</v>
      </c>
      <c r="F134" s="6">
        <v>41572.400000000001</v>
      </c>
      <c r="G134" s="6">
        <v>43691</v>
      </c>
      <c r="H134">
        <v>107.83</v>
      </c>
      <c r="I134">
        <f t="shared" si="15"/>
        <v>3.1534806396784276</v>
      </c>
      <c r="J134">
        <f t="shared" si="16"/>
        <v>2.866251035937621</v>
      </c>
      <c r="K134">
        <v>-32.909783989834814</v>
      </c>
      <c r="L134">
        <f t="shared" si="17"/>
        <v>-94.327702453347371</v>
      </c>
      <c r="M134">
        <v>-10.432760196029573</v>
      </c>
      <c r="N134" s="5">
        <v>42370</v>
      </c>
      <c r="O134">
        <f t="shared" si="18"/>
        <v>-4.9452157529861438</v>
      </c>
      <c r="P134">
        <f t="shared" si="19"/>
        <v>-4.8464270858061358</v>
      </c>
      <c r="Q134">
        <f t="shared" si="20"/>
        <v>-14.815810701801555</v>
      </c>
      <c r="R134">
        <f t="shared" si="21"/>
        <v>-2.7331769799747443</v>
      </c>
    </row>
    <row r="135" spans="1:18" x14ac:dyDescent="0.35">
      <c r="A135" s="5">
        <v>42401</v>
      </c>
      <c r="B135">
        <v>110.79</v>
      </c>
      <c r="C135" s="4">
        <v>30.32</v>
      </c>
      <c r="D135">
        <f t="shared" si="13"/>
        <v>-5.670498084291185</v>
      </c>
      <c r="E135">
        <f t="shared" si="14"/>
        <v>-40.055357848952148</v>
      </c>
      <c r="F135" s="6">
        <v>43035.199999999997</v>
      </c>
      <c r="G135" s="6">
        <v>41470.9</v>
      </c>
      <c r="H135">
        <v>110.79</v>
      </c>
      <c r="I135">
        <f t="shared" si="15"/>
        <v>6.5826590683378869</v>
      </c>
      <c r="J135">
        <f t="shared" si="16"/>
        <v>3.6401986289901322</v>
      </c>
      <c r="K135">
        <v>-40.055357848952148</v>
      </c>
      <c r="L135">
        <f t="shared" si="17"/>
        <v>-145.80945872546474</v>
      </c>
      <c r="M135">
        <v>-5.670498084291185</v>
      </c>
      <c r="N135" s="5">
        <v>42401</v>
      </c>
      <c r="O135">
        <f t="shared" si="18"/>
        <v>3.51868066313226</v>
      </c>
      <c r="P135">
        <f t="shared" si="19"/>
        <v>-5.0813668718958107</v>
      </c>
      <c r="Q135">
        <f t="shared" si="20"/>
        <v>-4.2929292929292915</v>
      </c>
      <c r="R135">
        <f t="shared" si="21"/>
        <v>2.7450616711490383</v>
      </c>
    </row>
    <row r="136" spans="1:18" x14ac:dyDescent="0.35">
      <c r="A136" s="5">
        <v>42430</v>
      </c>
      <c r="B136">
        <v>114.52</v>
      </c>
      <c r="C136" s="4">
        <v>37.549999999999997</v>
      </c>
      <c r="D136">
        <f t="shared" si="13"/>
        <v>-2.7017841971113055</v>
      </c>
      <c r="E136">
        <f t="shared" si="14"/>
        <v>-21.476369719782522</v>
      </c>
      <c r="F136" s="6">
        <v>45776.1</v>
      </c>
      <c r="G136" s="6">
        <v>43509.1</v>
      </c>
      <c r="H136">
        <v>114.52</v>
      </c>
      <c r="I136">
        <f t="shared" si="15"/>
        <v>-3.7767379679144475</v>
      </c>
      <c r="J136">
        <f t="shared" si="16"/>
        <v>-4.5966047880294933</v>
      </c>
      <c r="K136">
        <v>-21.476369719782522</v>
      </c>
      <c r="L136">
        <f t="shared" si="17"/>
        <v>98.718383883443963</v>
      </c>
      <c r="M136">
        <v>-2.7017841971113055</v>
      </c>
      <c r="N136" s="5">
        <v>42430</v>
      </c>
      <c r="O136">
        <f t="shared" si="18"/>
        <v>6.3689723761014285</v>
      </c>
      <c r="P136">
        <f t="shared" si="19"/>
        <v>4.9147715627102313</v>
      </c>
      <c r="Q136">
        <f t="shared" si="20"/>
        <v>23.845646437994713</v>
      </c>
      <c r="R136">
        <f t="shared" si="21"/>
        <v>3.3667298492643645</v>
      </c>
    </row>
    <row r="137" spans="1:18" x14ac:dyDescent="0.35">
      <c r="A137" s="5">
        <v>42461</v>
      </c>
      <c r="B137">
        <v>117.24</v>
      </c>
      <c r="C137" s="4">
        <v>40.75</v>
      </c>
      <c r="D137">
        <f t="shared" si="13"/>
        <v>-2.3976023976024057</v>
      </c>
      <c r="E137">
        <f t="shared" si="14"/>
        <v>-25.160697887970617</v>
      </c>
      <c r="F137" s="6">
        <v>44054.400000000001</v>
      </c>
      <c r="G137" s="6">
        <v>40096.6</v>
      </c>
      <c r="H137">
        <v>117.24</v>
      </c>
      <c r="I137">
        <f t="shared" si="15"/>
        <v>-2.7825039225162391</v>
      </c>
      <c r="J137">
        <f t="shared" si="16"/>
        <v>-4.6839565455107364</v>
      </c>
      <c r="K137">
        <v>-25.160697887970617</v>
      </c>
      <c r="L137">
        <f t="shared" si="17"/>
        <v>117.85161556197814</v>
      </c>
      <c r="M137">
        <v>-2.3976023976024057</v>
      </c>
      <c r="N137" s="5">
        <v>42461</v>
      </c>
      <c r="O137">
        <f t="shared" si="18"/>
        <v>-3.7611329929810471</v>
      </c>
      <c r="P137">
        <f t="shared" si="19"/>
        <v>-7.843186827583196</v>
      </c>
      <c r="Q137">
        <f t="shared" si="20"/>
        <v>8.5219707057257086</v>
      </c>
      <c r="R137">
        <f t="shared" si="21"/>
        <v>2.3751309814879487</v>
      </c>
    </row>
    <row r="138" spans="1:18" x14ac:dyDescent="0.35">
      <c r="A138" s="5">
        <v>42491</v>
      </c>
      <c r="B138">
        <v>116.78</v>
      </c>
      <c r="C138" s="4">
        <v>46.71</v>
      </c>
      <c r="D138">
        <f t="shared" si="13"/>
        <v>-3.6150544734235686</v>
      </c>
      <c r="E138">
        <f t="shared" si="14"/>
        <v>-21.191159102412691</v>
      </c>
      <c r="F138" s="6">
        <v>44586.6</v>
      </c>
      <c r="G138" s="6">
        <v>40760.400000000001</v>
      </c>
      <c r="H138">
        <v>116.78</v>
      </c>
      <c r="I138">
        <f t="shared" si="15"/>
        <v>-4.97659654597397E-2</v>
      </c>
      <c r="J138">
        <f t="shared" si="16"/>
        <v>-1.7603902551891055</v>
      </c>
      <c r="K138">
        <v>-21.191159102412691</v>
      </c>
      <c r="L138">
        <f t="shared" si="17"/>
        <v>37.304709980049211</v>
      </c>
      <c r="M138">
        <v>-3.6150544734235686</v>
      </c>
      <c r="N138" s="5">
        <v>42491</v>
      </c>
      <c r="O138">
        <f t="shared" si="18"/>
        <v>1.2080518631510067</v>
      </c>
      <c r="P138">
        <f t="shared" si="19"/>
        <v>1.6555019627599421</v>
      </c>
      <c r="Q138">
        <f t="shared" si="20"/>
        <v>14.625766871165647</v>
      </c>
      <c r="R138">
        <f t="shared" si="21"/>
        <v>-0.3923575571477258</v>
      </c>
    </row>
    <row r="139" spans="1:18" x14ac:dyDescent="0.35">
      <c r="A139" s="5">
        <v>42522</v>
      </c>
      <c r="B139">
        <v>117.48</v>
      </c>
      <c r="C139" s="4">
        <v>48.76</v>
      </c>
      <c r="D139">
        <f t="shared" si="13"/>
        <v>-1.8464366279555464</v>
      </c>
      <c r="E139">
        <f t="shared" si="14"/>
        <v>-18.488799732530932</v>
      </c>
      <c r="F139" s="6">
        <v>46334.7</v>
      </c>
      <c r="G139" s="6">
        <v>42751.199999999997</v>
      </c>
      <c r="H139">
        <v>117.48</v>
      </c>
      <c r="I139">
        <f t="shared" si="15"/>
        <v>0.15541644690765405</v>
      </c>
      <c r="J139">
        <f t="shared" si="16"/>
        <v>-7.0225879835233425</v>
      </c>
      <c r="K139">
        <v>-18.488799732530932</v>
      </c>
      <c r="L139">
        <f t="shared" si="17"/>
        <v>129.8392228314413</v>
      </c>
      <c r="M139">
        <v>-1.8464366279555464</v>
      </c>
      <c r="N139" s="5">
        <v>42522</v>
      </c>
      <c r="O139">
        <f t="shared" si="18"/>
        <v>3.9206846900189709</v>
      </c>
      <c r="P139">
        <f t="shared" si="19"/>
        <v>4.8841522654340874</v>
      </c>
      <c r="Q139">
        <f t="shared" si="20"/>
        <v>4.3887818454292384</v>
      </c>
      <c r="R139">
        <f t="shared" si="21"/>
        <v>0.59941770851173393</v>
      </c>
    </row>
    <row r="140" spans="1:18" x14ac:dyDescent="0.35">
      <c r="A140" s="5">
        <v>42552</v>
      </c>
      <c r="B140">
        <v>116.46</v>
      </c>
      <c r="C140" s="4">
        <v>44.65</v>
      </c>
      <c r="D140">
        <f t="shared" si="13"/>
        <v>0.48317515099222436</v>
      </c>
      <c r="E140">
        <f t="shared" si="14"/>
        <v>-12.278978388998036</v>
      </c>
      <c r="F140" s="6">
        <v>42082</v>
      </c>
      <c r="G140" s="6">
        <v>39512.300000000003</v>
      </c>
      <c r="H140">
        <v>116.46</v>
      </c>
      <c r="I140">
        <f t="shared" si="15"/>
        <v>-6.5587821244432272</v>
      </c>
      <c r="J140">
        <f t="shared" si="16"/>
        <v>-9.6979364974163236</v>
      </c>
      <c r="K140">
        <v>-12.278978388998036</v>
      </c>
      <c r="L140">
        <f t="shared" si="17"/>
        <v>119.08075266965034</v>
      </c>
      <c r="M140">
        <v>0.48317515099222436</v>
      </c>
      <c r="N140" s="5">
        <v>42552</v>
      </c>
      <c r="O140">
        <f t="shared" si="18"/>
        <v>-9.1782184842029775</v>
      </c>
      <c r="P140">
        <f t="shared" si="19"/>
        <v>-7.5761616048204363</v>
      </c>
      <c r="Q140">
        <f t="shared" si="20"/>
        <v>-8.4290401968826902</v>
      </c>
      <c r="R140">
        <f t="shared" si="21"/>
        <v>-0.86823289070480947</v>
      </c>
    </row>
    <row r="141" spans="1:18" x14ac:dyDescent="0.35">
      <c r="A141" s="5">
        <v>42583</v>
      </c>
      <c r="B141">
        <v>116.27</v>
      </c>
      <c r="C141" s="4">
        <v>44.72</v>
      </c>
      <c r="D141">
        <f t="shared" si="13"/>
        <v>1.7324350336862278</v>
      </c>
      <c r="E141">
        <f t="shared" si="14"/>
        <v>4.3153720550501555</v>
      </c>
      <c r="F141" s="6">
        <v>46434.9</v>
      </c>
      <c r="G141" s="6">
        <v>43838.3</v>
      </c>
      <c r="H141">
        <v>116.27</v>
      </c>
      <c r="I141">
        <f t="shared" si="15"/>
        <v>1.334471034449648</v>
      </c>
      <c r="J141">
        <f t="shared" si="16"/>
        <v>-0.72331665824985047</v>
      </c>
      <c r="K141">
        <v>4.3153720550501555</v>
      </c>
      <c r="L141">
        <f t="shared" si="17"/>
        <v>-3.1213804939636685</v>
      </c>
      <c r="M141">
        <v>1.7324350336862278</v>
      </c>
      <c r="N141" s="5">
        <v>42583</v>
      </c>
      <c r="O141">
        <f t="shared" si="18"/>
        <v>10.343852478494371</v>
      </c>
      <c r="P141">
        <f t="shared" si="19"/>
        <v>10.948489457713167</v>
      </c>
      <c r="Q141">
        <f t="shared" si="20"/>
        <v>0.15677491601343849</v>
      </c>
      <c r="R141">
        <f t="shared" si="21"/>
        <v>-0.16314614459900201</v>
      </c>
    </row>
    <row r="142" spans="1:18" x14ac:dyDescent="0.35">
      <c r="A142" s="5">
        <v>42614</v>
      </c>
      <c r="B142">
        <v>115.78</v>
      </c>
      <c r="C142" s="4">
        <v>45.18</v>
      </c>
      <c r="D142">
        <f t="shared" ref="D142:D205" si="22">((B142-B130)/B130)*100</f>
        <v>1.8741750989881174</v>
      </c>
      <c r="E142">
        <f t="shared" ref="E142:E205" si="23">((C142-C130)/C130)*100</f>
        <v>-0.65963060686015207</v>
      </c>
      <c r="F142" s="6">
        <v>47727.3</v>
      </c>
      <c r="G142" s="6">
        <v>44461.9</v>
      </c>
      <c r="H142">
        <v>115.78</v>
      </c>
      <c r="I142">
        <f t="shared" ref="I142:I205" si="24">((F142-F130)/F130)*100</f>
        <v>3.4218019337699106</v>
      </c>
      <c r="J142">
        <f t="shared" ref="J142:J205" si="25">((G142-G130)/G130)*100</f>
        <v>-3.0528542148183648</v>
      </c>
      <c r="K142">
        <v>-0.65963060686015207</v>
      </c>
      <c r="L142">
        <f t="shared" ref="L142:L205" si="26">J142*K142</f>
        <v>2.0137560783762112</v>
      </c>
      <c r="M142">
        <v>1.8741750989881174</v>
      </c>
      <c r="N142" s="5">
        <v>42614</v>
      </c>
      <c r="O142">
        <f t="shared" si="18"/>
        <v>2.7832513906565994</v>
      </c>
      <c r="P142">
        <f t="shared" si="19"/>
        <v>1.422500416302636</v>
      </c>
      <c r="Q142">
        <f t="shared" si="20"/>
        <v>1.0286225402504492</v>
      </c>
      <c r="R142">
        <f t="shared" si="21"/>
        <v>-0.42143287176399319</v>
      </c>
    </row>
    <row r="143" spans="1:18" x14ac:dyDescent="0.35">
      <c r="A143" s="5">
        <v>42644</v>
      </c>
      <c r="B143">
        <v>115.08</v>
      </c>
      <c r="C143" s="4">
        <v>49.78</v>
      </c>
      <c r="D143">
        <f t="shared" si="22"/>
        <v>0.10438413361169498</v>
      </c>
      <c r="E143">
        <f t="shared" si="23"/>
        <v>7.7022933794894044</v>
      </c>
      <c r="F143" s="6">
        <v>45017.4</v>
      </c>
      <c r="G143" s="6">
        <v>44717.2</v>
      </c>
      <c r="H143">
        <v>115.08</v>
      </c>
      <c r="I143">
        <f t="shared" si="24"/>
        <v>-2.5040282758979093</v>
      </c>
      <c r="J143">
        <f t="shared" si="25"/>
        <v>1.7400642513264251</v>
      </c>
      <c r="K143">
        <v>7.7022933794894044</v>
      </c>
      <c r="L143">
        <f t="shared" si="26"/>
        <v>13.402485362877711</v>
      </c>
      <c r="M143">
        <v>0.10438413361169498</v>
      </c>
      <c r="N143" s="5">
        <v>42644</v>
      </c>
      <c r="O143">
        <f t="shared" si="18"/>
        <v>-5.6778824697814487</v>
      </c>
      <c r="P143">
        <f t="shared" si="19"/>
        <v>0.57419948315298186</v>
      </c>
      <c r="Q143">
        <f t="shared" si="20"/>
        <v>10.181496237273132</v>
      </c>
      <c r="R143">
        <f t="shared" si="21"/>
        <v>-0.60459492140266269</v>
      </c>
    </row>
    <row r="144" spans="1:18" x14ac:dyDescent="0.35">
      <c r="A144" s="5">
        <v>42675</v>
      </c>
      <c r="B144">
        <v>115.1</v>
      </c>
      <c r="C144" s="4">
        <v>45.66</v>
      </c>
      <c r="D144">
        <f t="shared" si="22"/>
        <v>0.86758391026202342</v>
      </c>
      <c r="E144">
        <f t="shared" si="23"/>
        <v>7.587181903864276</v>
      </c>
      <c r="F144" s="6">
        <v>44628.2</v>
      </c>
      <c r="G144" s="6">
        <v>46720.7</v>
      </c>
      <c r="H144">
        <v>115.1</v>
      </c>
      <c r="I144">
        <f t="shared" si="24"/>
        <v>-0.37747810693949368</v>
      </c>
      <c r="J144">
        <f t="shared" si="25"/>
        <v>9.1842386312913789</v>
      </c>
      <c r="K144">
        <v>7.587181903864276</v>
      </c>
      <c r="L144">
        <f t="shared" si="26"/>
        <v>69.682489144105162</v>
      </c>
      <c r="M144">
        <v>0.86758391026202342</v>
      </c>
      <c r="N144" s="5">
        <v>42675</v>
      </c>
      <c r="O144">
        <f t="shared" si="18"/>
        <v>-0.86455459444571281</v>
      </c>
      <c r="P144">
        <f t="shared" si="19"/>
        <v>4.4803789146010935</v>
      </c>
      <c r="Q144">
        <f t="shared" si="20"/>
        <v>-8.2764162314182492</v>
      </c>
      <c r="R144">
        <f t="shared" si="21"/>
        <v>1.7379214459502971E-2</v>
      </c>
    </row>
    <row r="145" spans="1:18" x14ac:dyDescent="0.35">
      <c r="A145" s="5">
        <v>42705</v>
      </c>
      <c r="B145">
        <v>117.25</v>
      </c>
      <c r="C145" s="4">
        <v>51.97</v>
      </c>
      <c r="D145">
        <f t="shared" si="22"/>
        <v>5.7640267003427752</v>
      </c>
      <c r="E145">
        <f t="shared" si="23"/>
        <v>39.741866093035767</v>
      </c>
      <c r="F145" s="6">
        <v>42002.1</v>
      </c>
      <c r="G145" s="6">
        <v>45242</v>
      </c>
      <c r="H145">
        <v>117.25</v>
      </c>
      <c r="I145">
        <f t="shared" si="24"/>
        <v>-3.9627119574164489</v>
      </c>
      <c r="J145">
        <f t="shared" si="25"/>
        <v>-1.4685416725650866</v>
      </c>
      <c r="K145">
        <v>39.741866093035767</v>
      </c>
      <c r="L145">
        <f t="shared" si="26"/>
        <v>-58.362586503124447</v>
      </c>
      <c r="M145">
        <v>5.7640267003427752</v>
      </c>
      <c r="N145" s="5">
        <v>42705</v>
      </c>
      <c r="O145">
        <f t="shared" si="18"/>
        <v>-5.8843959648831881</v>
      </c>
      <c r="P145">
        <f t="shared" si="19"/>
        <v>-3.1649782644523672</v>
      </c>
      <c r="Q145">
        <f t="shared" si="20"/>
        <v>13.819535698642143</v>
      </c>
      <c r="R145">
        <f t="shared" si="21"/>
        <v>1.8679409209383195</v>
      </c>
    </row>
    <row r="146" spans="1:18" x14ac:dyDescent="0.35">
      <c r="A146" s="5">
        <v>42736</v>
      </c>
      <c r="B146">
        <v>118.49</v>
      </c>
      <c r="C146" s="4">
        <v>52.5</v>
      </c>
      <c r="D146">
        <f t="shared" si="22"/>
        <v>9.8859315589353578</v>
      </c>
      <c r="E146">
        <f t="shared" si="23"/>
        <v>65.719696969696969</v>
      </c>
      <c r="F146" s="6">
        <v>41925.800000000003</v>
      </c>
      <c r="G146" s="6">
        <v>44598</v>
      </c>
      <c r="H146">
        <v>118.49</v>
      </c>
      <c r="I146">
        <f t="shared" si="24"/>
        <v>0.8500832282956996</v>
      </c>
      <c r="J146">
        <f t="shared" si="25"/>
        <v>2.0759424137694262</v>
      </c>
      <c r="K146">
        <v>65.719696969696969</v>
      </c>
      <c r="L146">
        <f t="shared" si="26"/>
        <v>136.43030635946798</v>
      </c>
      <c r="M146">
        <v>9.8859315589353578</v>
      </c>
      <c r="N146" s="5">
        <v>42736</v>
      </c>
      <c r="O146">
        <f t="shared" si="18"/>
        <v>-0.18165758378746691</v>
      </c>
      <c r="P146">
        <f t="shared" si="19"/>
        <v>-1.4234560806330401</v>
      </c>
      <c r="Q146">
        <f t="shared" si="20"/>
        <v>1.0198191264190901</v>
      </c>
      <c r="R146">
        <f t="shared" si="21"/>
        <v>1.0575692963752623</v>
      </c>
    </row>
    <row r="147" spans="1:18" x14ac:dyDescent="0.35">
      <c r="A147" s="5">
        <v>42767</v>
      </c>
      <c r="B147">
        <v>118.3</v>
      </c>
      <c r="C147" s="4">
        <v>53.47</v>
      </c>
      <c r="D147">
        <f t="shared" si="22"/>
        <v>6.7785901254625784</v>
      </c>
      <c r="E147">
        <f t="shared" si="23"/>
        <v>76.352242744063318</v>
      </c>
      <c r="F147" s="6">
        <v>42630.2</v>
      </c>
      <c r="G147" s="6">
        <v>42319.7</v>
      </c>
      <c r="H147">
        <v>118.3</v>
      </c>
      <c r="I147">
        <f t="shared" si="24"/>
        <v>-0.94109008439602937</v>
      </c>
      <c r="J147">
        <f t="shared" si="25"/>
        <v>2.046736386237086</v>
      </c>
      <c r="K147">
        <v>76.352242744063318</v>
      </c>
      <c r="L147">
        <f t="shared" si="26"/>
        <v>156.27291339508093</v>
      </c>
      <c r="M147">
        <v>6.7785901254625784</v>
      </c>
      <c r="N147" s="5">
        <v>42767</v>
      </c>
      <c r="O147">
        <f t="shared" si="18"/>
        <v>1.680111053337072</v>
      </c>
      <c r="P147">
        <f t="shared" si="19"/>
        <v>-5.1085250459661928</v>
      </c>
      <c r="Q147">
        <f t="shared" si="20"/>
        <v>1.8476190476190455</v>
      </c>
      <c r="R147">
        <f t="shared" si="21"/>
        <v>-0.16035108447970101</v>
      </c>
    </row>
    <row r="148" spans="1:18" x14ac:dyDescent="0.35">
      <c r="A148" s="5">
        <v>42795</v>
      </c>
      <c r="B148">
        <v>115.35</v>
      </c>
      <c r="C148" s="4">
        <v>49.33</v>
      </c>
      <c r="D148">
        <f t="shared" si="22"/>
        <v>0.72476423332168916</v>
      </c>
      <c r="E148">
        <f t="shared" si="23"/>
        <v>31.371504660452736</v>
      </c>
      <c r="F148" s="6">
        <v>49822.2</v>
      </c>
      <c r="G148" s="6">
        <v>49759.8</v>
      </c>
      <c r="H148">
        <v>115.35</v>
      </c>
      <c r="I148">
        <f t="shared" si="24"/>
        <v>8.8388919108443034</v>
      </c>
      <c r="J148">
        <f t="shared" si="25"/>
        <v>14.3664198983661</v>
      </c>
      <c r="K148">
        <v>31.371504660452736</v>
      </c>
      <c r="L148">
        <f t="shared" si="26"/>
        <v>450.69620879561302</v>
      </c>
      <c r="M148">
        <v>0.72476423332168916</v>
      </c>
      <c r="N148" s="5">
        <v>42795</v>
      </c>
      <c r="O148">
        <f t="shared" si="18"/>
        <v>16.870669150039173</v>
      </c>
      <c r="P148">
        <f t="shared" si="19"/>
        <v>17.580701186445101</v>
      </c>
      <c r="Q148">
        <f t="shared" si="20"/>
        <v>-7.7426594351973073</v>
      </c>
      <c r="R148">
        <f t="shared" si="21"/>
        <v>-2.4936601859678809</v>
      </c>
    </row>
    <row r="149" spans="1:18" x14ac:dyDescent="0.35">
      <c r="A149" s="5">
        <v>42826</v>
      </c>
      <c r="B149">
        <v>114.36</v>
      </c>
      <c r="C149" s="4">
        <v>51.06</v>
      </c>
      <c r="D149">
        <f t="shared" si="22"/>
        <v>-2.4564994882292694</v>
      </c>
      <c r="E149">
        <f t="shared" si="23"/>
        <v>25.300613496932524</v>
      </c>
      <c r="F149" s="6">
        <v>46675.8</v>
      </c>
      <c r="G149" s="6">
        <v>45367.199999999997</v>
      </c>
      <c r="H149">
        <v>114.36</v>
      </c>
      <c r="I149">
        <f t="shared" si="24"/>
        <v>5.9503704510786699</v>
      </c>
      <c r="J149">
        <f t="shared" si="25"/>
        <v>13.144755415671149</v>
      </c>
      <c r="K149">
        <v>25.300613496932524</v>
      </c>
      <c r="L149">
        <f t="shared" si="26"/>
        <v>332.57037628360638</v>
      </c>
      <c r="M149">
        <v>-2.4564994882292694</v>
      </c>
      <c r="N149" s="5">
        <v>42826</v>
      </c>
      <c r="O149">
        <f t="shared" si="18"/>
        <v>-6.3152570540843129</v>
      </c>
      <c r="P149">
        <f t="shared" si="19"/>
        <v>-8.8276078280057515</v>
      </c>
      <c r="Q149">
        <f t="shared" si="20"/>
        <v>3.5069937157916153</v>
      </c>
      <c r="R149">
        <f t="shared" si="21"/>
        <v>-0.85825747724316859</v>
      </c>
    </row>
    <row r="150" spans="1:18" x14ac:dyDescent="0.35">
      <c r="A150" s="5">
        <v>42856</v>
      </c>
      <c r="B150">
        <v>112.6</v>
      </c>
      <c r="C150" s="4">
        <v>48.48</v>
      </c>
      <c r="D150">
        <f t="shared" si="22"/>
        <v>-3.5793800308272021</v>
      </c>
      <c r="E150">
        <f t="shared" si="23"/>
        <v>3.7893384714193878</v>
      </c>
      <c r="F150" s="6">
        <v>50915.6</v>
      </c>
      <c r="G150" s="6">
        <v>50094.6</v>
      </c>
      <c r="H150">
        <v>112.6</v>
      </c>
      <c r="I150">
        <f t="shared" si="24"/>
        <v>14.194847779377662</v>
      </c>
      <c r="J150">
        <f t="shared" si="25"/>
        <v>22.900167809933162</v>
      </c>
      <c r="K150">
        <v>3.7893384714193878</v>
      </c>
      <c r="L150">
        <f t="shared" si="26"/>
        <v>86.776486884139601</v>
      </c>
      <c r="M150">
        <v>-3.5793800308272021</v>
      </c>
      <c r="N150" s="5">
        <v>42856</v>
      </c>
      <c r="O150">
        <f t="shared" si="18"/>
        <v>9.0835079420170519</v>
      </c>
      <c r="P150">
        <f t="shared" si="19"/>
        <v>10.420303655504421</v>
      </c>
      <c r="Q150">
        <f t="shared" si="20"/>
        <v>-5.0528789659224547</v>
      </c>
      <c r="R150">
        <f t="shared" si="21"/>
        <v>-1.5389996502273569</v>
      </c>
    </row>
    <row r="151" spans="1:18" x14ac:dyDescent="0.35">
      <c r="A151" s="5">
        <v>42887</v>
      </c>
      <c r="B151">
        <v>114.44</v>
      </c>
      <c r="C151" s="4">
        <v>45.18</v>
      </c>
      <c r="D151">
        <f t="shared" si="22"/>
        <v>-2.5876744977868626</v>
      </c>
      <c r="E151">
        <f t="shared" si="23"/>
        <v>-7.3420836751435568</v>
      </c>
      <c r="F151" s="6">
        <v>51063.9</v>
      </c>
      <c r="G151" s="6">
        <v>48074.6</v>
      </c>
      <c r="H151">
        <v>114.44</v>
      </c>
      <c r="I151">
        <f t="shared" si="24"/>
        <v>10.206605416674771</v>
      </c>
      <c r="J151">
        <f t="shared" si="25"/>
        <v>12.452048129643149</v>
      </c>
      <c r="K151">
        <v>-7.3420836751435568</v>
      </c>
      <c r="L151">
        <f t="shared" si="26"/>
        <v>-91.42397929475483</v>
      </c>
      <c r="M151">
        <v>-2.5876744977868626</v>
      </c>
      <c r="N151" s="5">
        <v>42887</v>
      </c>
      <c r="O151">
        <f t="shared" si="18"/>
        <v>0.29126633094769172</v>
      </c>
      <c r="P151">
        <f t="shared" si="19"/>
        <v>-4.0323707545324243</v>
      </c>
      <c r="Q151">
        <f t="shared" si="20"/>
        <v>-6.8069306930693019</v>
      </c>
      <c r="R151">
        <f t="shared" si="21"/>
        <v>1.6341030195381916</v>
      </c>
    </row>
    <row r="152" spans="1:18" x14ac:dyDescent="0.35">
      <c r="A152" s="5">
        <v>42917</v>
      </c>
      <c r="B152">
        <v>119.16</v>
      </c>
      <c r="C152" s="4">
        <v>46.63</v>
      </c>
      <c r="D152">
        <f t="shared" si="22"/>
        <v>2.3183925811437427</v>
      </c>
      <c r="E152">
        <f t="shared" si="23"/>
        <v>4.4344904815229649</v>
      </c>
      <c r="F152" s="6">
        <v>44180.6</v>
      </c>
      <c r="G152" s="6">
        <v>40976</v>
      </c>
      <c r="H152">
        <v>119.16</v>
      </c>
      <c r="I152">
        <f t="shared" si="24"/>
        <v>4.9869302789791323</v>
      </c>
      <c r="J152">
        <f t="shared" si="25"/>
        <v>3.7044160932165351</v>
      </c>
      <c r="K152">
        <v>4.4344904815229649</v>
      </c>
      <c r="L152">
        <f t="shared" si="26"/>
        <v>16.427197904969212</v>
      </c>
      <c r="M152">
        <v>2.3183925811437427</v>
      </c>
      <c r="N152" s="5">
        <v>42917</v>
      </c>
      <c r="O152">
        <f t="shared" si="18"/>
        <v>-13.479777298639553</v>
      </c>
      <c r="P152">
        <f t="shared" si="19"/>
        <v>-14.765801483527682</v>
      </c>
      <c r="Q152">
        <f t="shared" si="20"/>
        <v>3.2093846834882758</v>
      </c>
      <c r="R152">
        <f t="shared" si="21"/>
        <v>4.1244320167773498</v>
      </c>
    </row>
    <row r="153" spans="1:18" x14ac:dyDescent="0.35">
      <c r="A153" s="5">
        <v>42948</v>
      </c>
      <c r="B153">
        <v>119.12</v>
      </c>
      <c r="C153" s="4">
        <v>48.04</v>
      </c>
      <c r="D153">
        <f t="shared" si="22"/>
        <v>2.451191192913055</v>
      </c>
      <c r="E153">
        <f t="shared" si="23"/>
        <v>7.4239713774597513</v>
      </c>
      <c r="F153" s="6">
        <v>48098.6</v>
      </c>
      <c r="G153" s="6">
        <v>43579.4</v>
      </c>
      <c r="H153">
        <v>119.12</v>
      </c>
      <c r="I153">
        <f t="shared" si="24"/>
        <v>3.5828654740292261</v>
      </c>
      <c r="J153">
        <f t="shared" si="25"/>
        <v>-0.59057947046304593</v>
      </c>
      <c r="K153">
        <v>7.4239713774597513</v>
      </c>
      <c r="L153">
        <f t="shared" si="26"/>
        <v>-4.3844450848329899</v>
      </c>
      <c r="M153">
        <v>2.451191192913055</v>
      </c>
      <c r="N153" s="5">
        <v>42948</v>
      </c>
      <c r="O153">
        <f t="shared" si="18"/>
        <v>8.8681457472284215</v>
      </c>
      <c r="P153">
        <f t="shared" si="19"/>
        <v>6.353475204998051</v>
      </c>
      <c r="Q153">
        <f t="shared" si="20"/>
        <v>3.0238044177568013</v>
      </c>
      <c r="R153">
        <f t="shared" si="21"/>
        <v>-3.3568311513924171E-2</v>
      </c>
    </row>
    <row r="154" spans="1:18" x14ac:dyDescent="0.35">
      <c r="A154" s="5">
        <v>42979</v>
      </c>
      <c r="B154">
        <v>121.85</v>
      </c>
      <c r="C154" s="4">
        <v>49.82</v>
      </c>
      <c r="D154">
        <f t="shared" si="22"/>
        <v>5.2427016755916336</v>
      </c>
      <c r="E154">
        <f t="shared" si="23"/>
        <v>10.270030987162462</v>
      </c>
      <c r="F154" s="6">
        <v>46014.8</v>
      </c>
      <c r="G154" s="6">
        <v>42943.5</v>
      </c>
      <c r="H154">
        <v>121.85</v>
      </c>
      <c r="I154">
        <f t="shared" si="24"/>
        <v>-3.5880931877562734</v>
      </c>
      <c r="J154">
        <f t="shared" si="25"/>
        <v>-3.4150587356815643</v>
      </c>
      <c r="K154">
        <v>10.270030987162462</v>
      </c>
      <c r="L154">
        <f t="shared" si="26"/>
        <v>-35.072759038429524</v>
      </c>
      <c r="M154">
        <v>5.2427016755916336</v>
      </c>
      <c r="N154" s="5">
        <v>42979</v>
      </c>
      <c r="O154">
        <f t="shared" si="18"/>
        <v>-4.3323506297480501</v>
      </c>
      <c r="P154">
        <f t="shared" si="19"/>
        <v>-1.4591756655667618</v>
      </c>
      <c r="Q154">
        <f t="shared" si="20"/>
        <v>3.7052456286428006</v>
      </c>
      <c r="R154">
        <f t="shared" si="21"/>
        <v>2.2918065815983795</v>
      </c>
    </row>
    <row r="155" spans="1:18" x14ac:dyDescent="0.35">
      <c r="A155" s="5">
        <v>43009</v>
      </c>
      <c r="B155">
        <v>119.86</v>
      </c>
      <c r="C155" s="4">
        <v>51.58</v>
      </c>
      <c r="D155">
        <f t="shared" si="22"/>
        <v>4.1536322558220382</v>
      </c>
      <c r="E155">
        <f t="shared" si="23"/>
        <v>3.6159100040176724</v>
      </c>
      <c r="F155" s="6">
        <v>46475.8</v>
      </c>
      <c r="G155" s="6">
        <v>45506.1</v>
      </c>
      <c r="H155">
        <v>119.86</v>
      </c>
      <c r="I155">
        <f t="shared" si="24"/>
        <v>3.2396362295468011</v>
      </c>
      <c r="J155">
        <f t="shared" si="25"/>
        <v>1.7641981161611224</v>
      </c>
      <c r="K155">
        <v>3.6159100040176724</v>
      </c>
      <c r="L155">
        <f t="shared" si="26"/>
        <v>6.3791816172961342</v>
      </c>
      <c r="M155">
        <v>4.1536322558220382</v>
      </c>
      <c r="N155" s="5">
        <v>43009</v>
      </c>
      <c r="O155">
        <f t="shared" si="18"/>
        <v>1.0018515781878872</v>
      </c>
      <c r="P155">
        <f t="shared" si="19"/>
        <v>5.967375737888152</v>
      </c>
      <c r="Q155">
        <f t="shared" si="20"/>
        <v>3.5327177840224766</v>
      </c>
      <c r="R155">
        <f t="shared" si="21"/>
        <v>-1.6331555190808329</v>
      </c>
    </row>
    <row r="156" spans="1:18" x14ac:dyDescent="0.35">
      <c r="A156" s="5">
        <v>43040</v>
      </c>
      <c r="B156">
        <v>118.35</v>
      </c>
      <c r="C156" s="4">
        <v>56.64</v>
      </c>
      <c r="D156">
        <f t="shared" si="22"/>
        <v>2.8236316246741966</v>
      </c>
      <c r="E156">
        <f t="shared" si="23"/>
        <v>24.04730617608411</v>
      </c>
      <c r="F156" s="6">
        <v>48880</v>
      </c>
      <c r="G156" s="6">
        <v>46718.1</v>
      </c>
      <c r="H156">
        <v>118.35</v>
      </c>
      <c r="I156">
        <f t="shared" si="24"/>
        <v>9.5271599571571421</v>
      </c>
      <c r="J156">
        <f t="shared" si="25"/>
        <v>-5.5649851136617065E-3</v>
      </c>
      <c r="K156">
        <v>24.04730617608411</v>
      </c>
      <c r="L156">
        <f t="shared" si="26"/>
        <v>-0.13382290089357329</v>
      </c>
      <c r="M156">
        <v>2.8236316246741966</v>
      </c>
      <c r="N156" s="5">
        <v>43040</v>
      </c>
      <c r="O156">
        <f t="shared" si="18"/>
        <v>5.173014773279851</v>
      </c>
      <c r="P156">
        <f t="shared" si="19"/>
        <v>2.6633791953166721</v>
      </c>
      <c r="Q156">
        <f t="shared" si="20"/>
        <v>9.8100038774718925</v>
      </c>
      <c r="R156">
        <f t="shared" si="21"/>
        <v>-1.2598031036208954</v>
      </c>
    </row>
    <row r="157" spans="1:18" x14ac:dyDescent="0.35">
      <c r="A157" s="5">
        <v>43070</v>
      </c>
      <c r="B157">
        <v>118.22</v>
      </c>
      <c r="C157" s="4">
        <v>57.88</v>
      </c>
      <c r="D157">
        <f t="shared" si="22"/>
        <v>0.82729211087419952</v>
      </c>
      <c r="E157">
        <f t="shared" si="23"/>
        <v>11.371945353088329</v>
      </c>
      <c r="F157" s="6">
        <v>45345.8</v>
      </c>
      <c r="G157" s="6">
        <v>46149.599999999999</v>
      </c>
      <c r="H157">
        <v>118.22</v>
      </c>
      <c r="I157">
        <f t="shared" si="24"/>
        <v>7.9607924365686591</v>
      </c>
      <c r="J157">
        <f t="shared" si="25"/>
        <v>2.0061005260598526</v>
      </c>
      <c r="K157">
        <v>11.371945353088329</v>
      </c>
      <c r="L157">
        <f t="shared" si="26"/>
        <v>22.813265555154391</v>
      </c>
      <c r="M157">
        <v>0.82729211087419952</v>
      </c>
      <c r="N157" s="5">
        <v>43070</v>
      </c>
      <c r="O157">
        <f t="shared" si="18"/>
        <v>-7.2303600654664431</v>
      </c>
      <c r="P157">
        <f t="shared" si="19"/>
        <v>-1.216873117699564</v>
      </c>
      <c r="Q157">
        <f t="shared" si="20"/>
        <v>2.189265536723167</v>
      </c>
      <c r="R157">
        <f t="shared" si="21"/>
        <v>-0.10984368398816685</v>
      </c>
    </row>
    <row r="158" spans="1:18" x14ac:dyDescent="0.35">
      <c r="A158" s="5">
        <v>43101</v>
      </c>
      <c r="B158">
        <v>119.96</v>
      </c>
      <c r="C158" s="4">
        <v>63.7</v>
      </c>
      <c r="D158">
        <f t="shared" si="22"/>
        <v>1.2406110220271742</v>
      </c>
      <c r="E158">
        <f t="shared" si="23"/>
        <v>21.333333333333336</v>
      </c>
      <c r="F158" s="6">
        <v>43871.8</v>
      </c>
      <c r="G158" s="6">
        <v>45322.2</v>
      </c>
      <c r="H158">
        <v>119.96</v>
      </c>
      <c r="I158">
        <f t="shared" si="24"/>
        <v>4.6415333756302797</v>
      </c>
      <c r="J158">
        <f t="shared" si="25"/>
        <v>1.6238396340643013</v>
      </c>
      <c r="K158">
        <v>21.333333333333336</v>
      </c>
      <c r="L158">
        <f t="shared" si="26"/>
        <v>34.641912193371766</v>
      </c>
      <c r="M158">
        <v>1.2406110220271742</v>
      </c>
      <c r="N158" s="5">
        <v>43101</v>
      </c>
      <c r="O158">
        <f t="shared" si="18"/>
        <v>-3.2505766796483906</v>
      </c>
      <c r="P158">
        <f t="shared" si="19"/>
        <v>-1.7928649435748119</v>
      </c>
      <c r="Q158">
        <f t="shared" si="20"/>
        <v>10.055286800276434</v>
      </c>
      <c r="R158">
        <f t="shared" si="21"/>
        <v>1.4718321772965615</v>
      </c>
    </row>
    <row r="159" spans="1:18" x14ac:dyDescent="0.35">
      <c r="A159" s="5">
        <v>43132</v>
      </c>
      <c r="B159">
        <v>117.76</v>
      </c>
      <c r="C159" s="4">
        <v>62.23</v>
      </c>
      <c r="D159">
        <f t="shared" si="22"/>
        <v>-0.45646661031275743</v>
      </c>
      <c r="E159">
        <f t="shared" si="23"/>
        <v>16.383018515055166</v>
      </c>
      <c r="F159" s="6">
        <v>44372.4</v>
      </c>
      <c r="G159" s="6">
        <v>42356.7</v>
      </c>
      <c r="H159">
        <v>117.76</v>
      </c>
      <c r="I159">
        <f t="shared" si="24"/>
        <v>4.086774164793983</v>
      </c>
      <c r="J159">
        <f t="shared" si="25"/>
        <v>8.7429731307169009E-2</v>
      </c>
      <c r="K159">
        <v>16.383018515055166</v>
      </c>
      <c r="L159">
        <f t="shared" si="26"/>
        <v>1.4323629067716481</v>
      </c>
      <c r="M159">
        <v>-0.45646661031275743</v>
      </c>
      <c r="N159" s="5">
        <v>43132</v>
      </c>
      <c r="O159">
        <f t="shared" si="18"/>
        <v>1.1410518829863341</v>
      </c>
      <c r="P159">
        <f t="shared" si="19"/>
        <v>-6.5431510385638827</v>
      </c>
      <c r="Q159">
        <f t="shared" si="20"/>
        <v>-2.3076923076923168</v>
      </c>
      <c r="R159">
        <f t="shared" si="21"/>
        <v>-1.8339446482160626</v>
      </c>
    </row>
    <row r="160" spans="1:18" x14ac:dyDescent="0.35">
      <c r="A160" s="5">
        <v>43160</v>
      </c>
      <c r="B160">
        <v>114.57</v>
      </c>
      <c r="C160" s="4">
        <v>62.73</v>
      </c>
      <c r="D160">
        <f t="shared" si="22"/>
        <v>-0.67620286085825854</v>
      </c>
      <c r="E160">
        <f t="shared" si="23"/>
        <v>27.163997567403204</v>
      </c>
      <c r="F160" s="6">
        <v>52665.3</v>
      </c>
      <c r="G160" s="6">
        <v>49740.1</v>
      </c>
      <c r="H160">
        <v>114.57</v>
      </c>
      <c r="I160">
        <f t="shared" si="24"/>
        <v>5.7064922865710583</v>
      </c>
      <c r="J160">
        <f t="shared" si="25"/>
        <v>-3.9590191278912626E-2</v>
      </c>
      <c r="K160">
        <v>27.163997567403204</v>
      </c>
      <c r="L160">
        <f t="shared" si="26"/>
        <v>-1.0754278595934101</v>
      </c>
      <c r="M160">
        <v>-0.67620286085825854</v>
      </c>
      <c r="N160" s="5">
        <v>43160</v>
      </c>
      <c r="O160">
        <f t="shared" si="18"/>
        <v>18.689320388349518</v>
      </c>
      <c r="P160">
        <f t="shared" si="19"/>
        <v>17.431480733862653</v>
      </c>
      <c r="Q160">
        <f t="shared" si="20"/>
        <v>0.80347099469709138</v>
      </c>
      <c r="R160">
        <f t="shared" si="21"/>
        <v>-2.7088994565217495</v>
      </c>
    </row>
    <row r="161" spans="1:18" x14ac:dyDescent="0.35">
      <c r="A161" s="5">
        <v>43191</v>
      </c>
      <c r="B161">
        <v>116.46</v>
      </c>
      <c r="C161" s="4">
        <v>66.25</v>
      </c>
      <c r="D161">
        <f t="shared" si="22"/>
        <v>1.8363064008394496</v>
      </c>
      <c r="E161">
        <f t="shared" si="23"/>
        <v>29.749314531923222</v>
      </c>
      <c r="F161" s="6">
        <v>50307.9</v>
      </c>
      <c r="G161" s="6">
        <v>47542</v>
      </c>
      <c r="H161">
        <v>116.46</v>
      </c>
      <c r="I161">
        <f t="shared" si="24"/>
        <v>7.7815484683711871</v>
      </c>
      <c r="J161">
        <f t="shared" si="25"/>
        <v>4.7937717117212504</v>
      </c>
      <c r="K161">
        <v>29.749314531923222</v>
      </c>
      <c r="L161">
        <f t="shared" si="26"/>
        <v>142.61142244623144</v>
      </c>
      <c r="M161">
        <v>1.8363064008394496</v>
      </c>
      <c r="N161" s="5">
        <v>43191</v>
      </c>
      <c r="O161">
        <f t="shared" si="18"/>
        <v>-4.4761921037191499</v>
      </c>
      <c r="P161">
        <f t="shared" si="19"/>
        <v>-4.4191708500787064</v>
      </c>
      <c r="Q161">
        <f t="shared" si="20"/>
        <v>5.6113502311493759</v>
      </c>
      <c r="R161">
        <f t="shared" si="21"/>
        <v>1.6496465043205035</v>
      </c>
    </row>
    <row r="162" spans="1:18" x14ac:dyDescent="0.35">
      <c r="A162" s="5">
        <v>43221</v>
      </c>
      <c r="B162">
        <v>117.06</v>
      </c>
      <c r="C162" s="4">
        <v>69.98</v>
      </c>
      <c r="D162">
        <f t="shared" si="22"/>
        <v>3.9609236234458334</v>
      </c>
      <c r="E162">
        <f t="shared" si="23"/>
        <v>44.348184818481869</v>
      </c>
      <c r="F162" s="6">
        <v>53202.5</v>
      </c>
      <c r="G162" s="6">
        <v>50819</v>
      </c>
      <c r="H162">
        <v>117.06</v>
      </c>
      <c r="I162">
        <f t="shared" si="24"/>
        <v>4.491550723157542</v>
      </c>
      <c r="J162">
        <f t="shared" si="25"/>
        <v>1.4460640468234132</v>
      </c>
      <c r="K162">
        <v>44.348184818481869</v>
      </c>
      <c r="L162">
        <f t="shared" si="26"/>
        <v>64.130315607886544</v>
      </c>
      <c r="M162">
        <v>3.9609236234458334</v>
      </c>
      <c r="N162" s="5">
        <v>43221</v>
      </c>
      <c r="O162">
        <f t="shared" si="18"/>
        <v>5.7537682948403699</v>
      </c>
      <c r="P162">
        <f t="shared" si="19"/>
        <v>6.8928526355643438</v>
      </c>
      <c r="Q162">
        <f t="shared" si="20"/>
        <v>5.6301886792452889</v>
      </c>
      <c r="R162">
        <f t="shared" si="21"/>
        <v>0.51519835136528302</v>
      </c>
    </row>
    <row r="163" spans="1:18" x14ac:dyDescent="0.35">
      <c r="A163" s="5">
        <v>43252</v>
      </c>
      <c r="B163">
        <v>115.78</v>
      </c>
      <c r="C163" s="4">
        <v>67.87</v>
      </c>
      <c r="D163">
        <f t="shared" si="22"/>
        <v>1.1709192590003525</v>
      </c>
      <c r="E163">
        <f t="shared" si="23"/>
        <v>50.221336874723342</v>
      </c>
      <c r="F163" s="6">
        <v>52779.9</v>
      </c>
      <c r="G163" s="6">
        <v>52406.5</v>
      </c>
      <c r="H163">
        <v>115.78</v>
      </c>
      <c r="I163">
        <f t="shared" si="24"/>
        <v>3.3604953793188534</v>
      </c>
      <c r="J163">
        <f t="shared" si="25"/>
        <v>9.0107874012472315</v>
      </c>
      <c r="K163">
        <v>50.221336874723342</v>
      </c>
      <c r="L163">
        <f t="shared" si="26"/>
        <v>452.53378958455011</v>
      </c>
      <c r="M163">
        <v>1.1709192590003525</v>
      </c>
      <c r="N163" s="5">
        <v>43252</v>
      </c>
      <c r="O163">
        <f t="shared" si="18"/>
        <v>-0.7943235750199682</v>
      </c>
      <c r="P163">
        <f t="shared" si="19"/>
        <v>3.1238316377732738</v>
      </c>
      <c r="Q163">
        <f t="shared" si="20"/>
        <v>-3.0151471849099734</v>
      </c>
      <c r="R163">
        <f t="shared" si="21"/>
        <v>-1.093456347172391</v>
      </c>
    </row>
    <row r="164" spans="1:18" x14ac:dyDescent="0.35">
      <c r="A164" s="5">
        <v>43282</v>
      </c>
      <c r="B164">
        <v>115.99</v>
      </c>
      <c r="C164" s="4">
        <v>70.98</v>
      </c>
      <c r="D164">
        <f t="shared" si="22"/>
        <v>-2.6602886874790213</v>
      </c>
      <c r="E164">
        <f t="shared" si="23"/>
        <v>52.219601115161915</v>
      </c>
      <c r="F164" s="6">
        <v>49772.2</v>
      </c>
      <c r="G164" s="6">
        <v>49256.1</v>
      </c>
      <c r="H164">
        <v>115.99</v>
      </c>
      <c r="I164">
        <f t="shared" si="24"/>
        <v>12.656233731547328</v>
      </c>
      <c r="J164">
        <f t="shared" si="25"/>
        <v>20.207194455290896</v>
      </c>
      <c r="K164">
        <v>52.219601115161915</v>
      </c>
      <c r="L164">
        <f t="shared" si="26"/>
        <v>1055.2116341118021</v>
      </c>
      <c r="M164">
        <v>-2.6602886874790213</v>
      </c>
      <c r="N164" s="5">
        <v>43282</v>
      </c>
      <c r="O164">
        <f t="shared" si="18"/>
        <v>-5.6985708574665814</v>
      </c>
      <c r="P164">
        <f t="shared" si="19"/>
        <v>-6.0114680430862615</v>
      </c>
      <c r="Q164">
        <f t="shared" si="20"/>
        <v>4.5822896714306758</v>
      </c>
      <c r="R164">
        <f t="shared" si="21"/>
        <v>0.18137847642079266</v>
      </c>
    </row>
    <row r="165" spans="1:18" x14ac:dyDescent="0.35">
      <c r="A165" s="5">
        <v>43313</v>
      </c>
      <c r="B165">
        <v>117.39</v>
      </c>
      <c r="C165" s="4">
        <v>68.06</v>
      </c>
      <c r="D165">
        <f t="shared" si="22"/>
        <v>-1.4523169912693117</v>
      </c>
      <c r="E165">
        <f t="shared" si="23"/>
        <v>41.673605328892599</v>
      </c>
      <c r="F165" s="6">
        <v>52137.3</v>
      </c>
      <c r="G165" s="6">
        <v>50449.4</v>
      </c>
      <c r="H165">
        <v>117.39</v>
      </c>
      <c r="I165">
        <f t="shared" si="24"/>
        <v>8.3967100913540182</v>
      </c>
      <c r="J165">
        <f t="shared" si="25"/>
        <v>15.764329017838701</v>
      </c>
      <c r="K165">
        <v>41.673605328892599</v>
      </c>
      <c r="L165">
        <f t="shared" si="26"/>
        <v>656.95642576421915</v>
      </c>
      <c r="M165">
        <v>-1.4523169912693117</v>
      </c>
      <c r="N165" s="5">
        <v>43313</v>
      </c>
      <c r="O165">
        <f t="shared" si="18"/>
        <v>4.7518494259847985</v>
      </c>
      <c r="P165">
        <f t="shared" si="19"/>
        <v>2.4226440989034921</v>
      </c>
      <c r="Q165">
        <f t="shared" si="20"/>
        <v>-4.1138348830656541</v>
      </c>
      <c r="R165">
        <f t="shared" si="21"/>
        <v>1.2070006035003067</v>
      </c>
    </row>
    <row r="166" spans="1:18" x14ac:dyDescent="0.35">
      <c r="A166" s="5">
        <v>43344</v>
      </c>
      <c r="B166">
        <v>117.54</v>
      </c>
      <c r="C166" s="4">
        <v>70.23</v>
      </c>
      <c r="D166">
        <f t="shared" si="22"/>
        <v>-3.5371358227328584</v>
      </c>
      <c r="E166">
        <f t="shared" si="23"/>
        <v>40.96748293857889</v>
      </c>
      <c r="F166" s="6">
        <v>49041.7</v>
      </c>
      <c r="G166" s="6">
        <v>48682.1</v>
      </c>
      <c r="H166">
        <v>117.54</v>
      </c>
      <c r="I166">
        <f t="shared" si="24"/>
        <v>6.5781009588219312</v>
      </c>
      <c r="J166">
        <f t="shared" si="25"/>
        <v>13.363139939688192</v>
      </c>
      <c r="K166">
        <v>40.96748293857889</v>
      </c>
      <c r="L166">
        <f t="shared" si="26"/>
        <v>547.45420748501817</v>
      </c>
      <c r="M166">
        <v>-3.5371358227328584</v>
      </c>
      <c r="N166" s="5">
        <v>43344</v>
      </c>
      <c r="O166">
        <f t="shared" si="18"/>
        <v>-5.937399903715777</v>
      </c>
      <c r="P166">
        <f t="shared" si="19"/>
        <v>-3.5031140112667405</v>
      </c>
      <c r="Q166">
        <f t="shared" si="20"/>
        <v>3.1883632089332967</v>
      </c>
      <c r="R166">
        <f t="shared" si="21"/>
        <v>0.12777919754664427</v>
      </c>
    </row>
    <row r="167" spans="1:18" x14ac:dyDescent="0.35">
      <c r="A167" s="5">
        <v>43374</v>
      </c>
      <c r="B167">
        <v>118.2</v>
      </c>
      <c r="C167" s="4">
        <v>70.75</v>
      </c>
      <c r="D167">
        <f t="shared" si="22"/>
        <v>-1.3849491072918376</v>
      </c>
      <c r="E167">
        <f t="shared" si="23"/>
        <v>37.165568049631645</v>
      </c>
      <c r="F167" s="6">
        <v>51617.3</v>
      </c>
      <c r="G167" s="6">
        <v>51763</v>
      </c>
      <c r="H167">
        <v>118.2</v>
      </c>
      <c r="I167">
        <f t="shared" si="24"/>
        <v>11.062746633731962</v>
      </c>
      <c r="J167">
        <f t="shared" si="25"/>
        <v>13.749585220442977</v>
      </c>
      <c r="K167">
        <v>37.165568049631645</v>
      </c>
      <c r="L167">
        <f t="shared" si="26"/>
        <v>511.01114516458301</v>
      </c>
      <c r="M167">
        <v>-1.3849491072918376</v>
      </c>
      <c r="N167" s="5">
        <v>43374</v>
      </c>
      <c r="O167">
        <f t="shared" si="18"/>
        <v>5.2518570930453183</v>
      </c>
      <c r="P167">
        <f t="shared" si="19"/>
        <v>6.3286094889086568</v>
      </c>
      <c r="Q167">
        <f t="shared" si="20"/>
        <v>0.74042432009112347</v>
      </c>
      <c r="R167">
        <f t="shared" si="21"/>
        <v>0.56151097498723546</v>
      </c>
    </row>
    <row r="168" spans="1:18" x14ac:dyDescent="0.35">
      <c r="A168" s="5">
        <v>43405</v>
      </c>
      <c r="B168">
        <v>117.22</v>
      </c>
      <c r="C168" s="4">
        <v>56.96</v>
      </c>
      <c r="D168">
        <f t="shared" si="22"/>
        <v>-0.95479509928178741</v>
      </c>
      <c r="E168">
        <f t="shared" si="23"/>
        <v>0.56497175141242995</v>
      </c>
      <c r="F168" s="6">
        <v>49381.9</v>
      </c>
      <c r="G168" s="6">
        <v>49142</v>
      </c>
      <c r="H168">
        <v>117.22</v>
      </c>
      <c r="I168">
        <f t="shared" si="24"/>
        <v>1.0268003273322452</v>
      </c>
      <c r="J168">
        <f t="shared" si="25"/>
        <v>5.1883531222374231</v>
      </c>
      <c r="K168">
        <v>0.56497175141242995</v>
      </c>
      <c r="L168">
        <f t="shared" si="26"/>
        <v>2.9312729504166262</v>
      </c>
      <c r="M168">
        <v>-0.95479509928178741</v>
      </c>
      <c r="N168" s="5">
        <v>43405</v>
      </c>
      <c r="O168">
        <f t="shared" si="18"/>
        <v>-4.3307185769112317</v>
      </c>
      <c r="P168">
        <f t="shared" si="19"/>
        <v>-5.063462318644592</v>
      </c>
      <c r="Q168">
        <f t="shared" si="20"/>
        <v>-19.491166077738516</v>
      </c>
      <c r="R168">
        <f t="shared" si="21"/>
        <v>-0.82910321489002037</v>
      </c>
    </row>
    <row r="169" spans="1:18" x14ac:dyDescent="0.35">
      <c r="A169" s="5">
        <v>43435</v>
      </c>
      <c r="B169">
        <v>115.02</v>
      </c>
      <c r="C169" s="4">
        <v>49.52</v>
      </c>
      <c r="D169">
        <f t="shared" si="22"/>
        <v>-2.70681779732702</v>
      </c>
      <c r="E169">
        <f t="shared" si="23"/>
        <v>-14.443676572218381</v>
      </c>
      <c r="F169" s="6">
        <v>46735.5</v>
      </c>
      <c r="G169" s="6">
        <v>46815.4</v>
      </c>
      <c r="H169">
        <v>115.02</v>
      </c>
      <c r="I169">
        <f t="shared" si="24"/>
        <v>3.064671921104043</v>
      </c>
      <c r="J169">
        <f t="shared" si="25"/>
        <v>1.4426993950110141</v>
      </c>
      <c r="K169">
        <v>-14.443676572218381</v>
      </c>
      <c r="L169">
        <f t="shared" si="26"/>
        <v>-20.837883452474216</v>
      </c>
      <c r="M169">
        <v>-2.70681779732702</v>
      </c>
      <c r="N169" s="5">
        <v>43435</v>
      </c>
      <c r="O169">
        <f t="shared" si="18"/>
        <v>-5.3590485582774283</v>
      </c>
      <c r="P169">
        <f t="shared" si="19"/>
        <v>-4.7344430426112059</v>
      </c>
      <c r="Q169">
        <f t="shared" si="20"/>
        <v>-13.061797752808985</v>
      </c>
      <c r="R169">
        <f t="shared" si="21"/>
        <v>-1.8768128305749896</v>
      </c>
    </row>
    <row r="170" spans="1:18" x14ac:dyDescent="0.35">
      <c r="A170" s="5">
        <v>43466</v>
      </c>
      <c r="B170">
        <v>115.08</v>
      </c>
      <c r="C170" s="4">
        <v>51.38</v>
      </c>
      <c r="D170">
        <f t="shared" si="22"/>
        <v>-4.0680226742247383</v>
      </c>
      <c r="E170">
        <f t="shared" si="23"/>
        <v>-19.340659340659343</v>
      </c>
      <c r="F170" s="6">
        <v>48034.8</v>
      </c>
      <c r="G170" s="6">
        <v>45576.3</v>
      </c>
      <c r="H170">
        <v>115.08</v>
      </c>
      <c r="I170">
        <f t="shared" si="24"/>
        <v>9.4890111643470298</v>
      </c>
      <c r="J170">
        <f t="shared" si="25"/>
        <v>0.56065239551479373</v>
      </c>
      <c r="K170">
        <v>-19.340659340659343</v>
      </c>
      <c r="L170">
        <f t="shared" si="26"/>
        <v>-10.843386990176231</v>
      </c>
      <c r="M170">
        <v>-4.0680226742247383</v>
      </c>
      <c r="N170" s="5">
        <v>43466</v>
      </c>
      <c r="O170">
        <f t="shared" si="18"/>
        <v>2.7801136181275536</v>
      </c>
      <c r="P170">
        <f t="shared" si="19"/>
        <v>-2.6467786241279549</v>
      </c>
      <c r="Q170">
        <f t="shared" si="20"/>
        <v>3.7560581583198696</v>
      </c>
      <c r="R170">
        <f t="shared" si="21"/>
        <v>5.2164840897237247E-2</v>
      </c>
    </row>
    <row r="171" spans="1:18" x14ac:dyDescent="0.35">
      <c r="A171" s="5">
        <v>43497</v>
      </c>
      <c r="B171">
        <v>115.95</v>
      </c>
      <c r="C171" s="4">
        <v>54.95</v>
      </c>
      <c r="D171">
        <f t="shared" si="22"/>
        <v>-1.537024456521741</v>
      </c>
      <c r="E171">
        <f t="shared" si="23"/>
        <v>-11.698537682789642</v>
      </c>
      <c r="F171" s="6">
        <v>46335.4</v>
      </c>
      <c r="G171" s="6">
        <v>42506.7</v>
      </c>
      <c r="H171">
        <v>115.95</v>
      </c>
      <c r="I171">
        <f t="shared" si="24"/>
        <v>4.4239211762266635</v>
      </c>
      <c r="J171">
        <f t="shared" si="25"/>
        <v>0.35413523716436834</v>
      </c>
      <c r="K171">
        <v>-11.698537682789642</v>
      </c>
      <c r="L171">
        <f t="shared" si="26"/>
        <v>-4.14286441677101</v>
      </c>
      <c r="M171">
        <v>-1.537024456521741</v>
      </c>
      <c r="N171" s="5">
        <v>43497</v>
      </c>
      <c r="O171">
        <f t="shared" si="18"/>
        <v>-3.5378517241666483</v>
      </c>
      <c r="P171">
        <f t="shared" si="19"/>
        <v>-6.7350794162755774</v>
      </c>
      <c r="Q171">
        <f t="shared" si="20"/>
        <v>6.9482288828337877</v>
      </c>
      <c r="R171">
        <f t="shared" si="21"/>
        <v>0.75599582898853368</v>
      </c>
    </row>
    <row r="172" spans="1:18" x14ac:dyDescent="0.35">
      <c r="A172" s="5">
        <v>43525</v>
      </c>
      <c r="B172">
        <v>114.66</v>
      </c>
      <c r="C172" s="4">
        <v>58.15</v>
      </c>
      <c r="D172">
        <f t="shared" si="22"/>
        <v>7.8554595443836445E-2</v>
      </c>
      <c r="E172">
        <f t="shared" si="23"/>
        <v>-7.3011318348477587</v>
      </c>
      <c r="F172" s="6">
        <v>53602.3</v>
      </c>
      <c r="G172" s="6">
        <v>51634.8</v>
      </c>
      <c r="H172">
        <v>114.66</v>
      </c>
      <c r="I172">
        <f t="shared" si="24"/>
        <v>1.779160092128973</v>
      </c>
      <c r="J172">
        <f t="shared" si="25"/>
        <v>3.8092002227579047</v>
      </c>
      <c r="K172">
        <v>-7.3011318348477587</v>
      </c>
      <c r="L172">
        <f t="shared" si="26"/>
        <v>-27.81147301168691</v>
      </c>
      <c r="M172">
        <v>7.8554595443836445E-2</v>
      </c>
      <c r="N172" s="5">
        <v>43525</v>
      </c>
      <c r="O172">
        <f t="shared" si="18"/>
        <v>15.683257293559571</v>
      </c>
      <c r="P172">
        <f t="shared" si="19"/>
        <v>21.474496961655472</v>
      </c>
      <c r="Q172">
        <f t="shared" si="20"/>
        <v>5.8234758871701464</v>
      </c>
      <c r="R172">
        <f t="shared" si="21"/>
        <v>-1.1125485122897854</v>
      </c>
    </row>
    <row r="173" spans="1:18" x14ac:dyDescent="0.35">
      <c r="A173" s="5">
        <v>43556</v>
      </c>
      <c r="B173">
        <v>114.65</v>
      </c>
      <c r="C173" s="4">
        <v>63.86</v>
      </c>
      <c r="D173">
        <f t="shared" si="22"/>
        <v>-1.5541816932852381</v>
      </c>
      <c r="E173">
        <f t="shared" si="23"/>
        <v>-3.6075471698113217</v>
      </c>
      <c r="F173" s="6">
        <v>52031.1</v>
      </c>
      <c r="G173" s="6">
        <v>49765.4</v>
      </c>
      <c r="H173">
        <v>114.65</v>
      </c>
      <c r="I173">
        <f t="shared" si="24"/>
        <v>3.4253069597419037</v>
      </c>
      <c r="J173">
        <f t="shared" si="25"/>
        <v>4.6767069117832687</v>
      </c>
      <c r="K173">
        <v>-3.6075471698113217</v>
      </c>
      <c r="L173">
        <f t="shared" si="26"/>
        <v>-16.871440783640779</v>
      </c>
      <c r="M173">
        <v>-1.5541816932852381</v>
      </c>
      <c r="N173" s="5">
        <v>43556</v>
      </c>
      <c r="O173">
        <f t="shared" si="18"/>
        <v>-2.9312175037265273</v>
      </c>
      <c r="P173">
        <f t="shared" si="19"/>
        <v>-3.6204265340429349</v>
      </c>
      <c r="Q173">
        <f t="shared" si="20"/>
        <v>9.8194325021496152</v>
      </c>
      <c r="R173">
        <f t="shared" si="21"/>
        <v>-8.7214372928579326E-3</v>
      </c>
    </row>
    <row r="174" spans="1:18" x14ac:dyDescent="0.35">
      <c r="A174" s="5">
        <v>43586</v>
      </c>
      <c r="B174">
        <v>114.57</v>
      </c>
      <c r="C174" s="4">
        <v>60.83</v>
      </c>
      <c r="D174">
        <f t="shared" si="22"/>
        <v>-2.127114300358798</v>
      </c>
      <c r="E174">
        <f t="shared" si="23"/>
        <v>-13.075164332666484</v>
      </c>
      <c r="F174" s="6">
        <v>54237.5</v>
      </c>
      <c r="G174" s="6">
        <v>55430.2</v>
      </c>
      <c r="H174">
        <v>114.57</v>
      </c>
      <c r="I174">
        <f t="shared" si="24"/>
        <v>1.9453973027583289</v>
      </c>
      <c r="J174">
        <f t="shared" si="25"/>
        <v>9.0737716208504633</v>
      </c>
      <c r="K174">
        <v>-13.075164332666484</v>
      </c>
      <c r="L174">
        <f t="shared" si="26"/>
        <v>-118.64105505970532</v>
      </c>
      <c r="M174">
        <v>-2.127114300358798</v>
      </c>
      <c r="N174" s="5">
        <v>43586</v>
      </c>
      <c r="O174">
        <f t="shared" si="18"/>
        <v>4.2405407535108841</v>
      </c>
      <c r="P174">
        <f t="shared" si="19"/>
        <v>11.383009078596768</v>
      </c>
      <c r="Q174">
        <f t="shared" si="20"/>
        <v>-4.7447541497024757</v>
      </c>
      <c r="R174">
        <f t="shared" si="21"/>
        <v>-6.9777583951166594E-2</v>
      </c>
    </row>
    <row r="175" spans="1:18" x14ac:dyDescent="0.35">
      <c r="A175" s="5">
        <v>43617</v>
      </c>
      <c r="B175">
        <v>115.87</v>
      </c>
      <c r="C175" s="4">
        <v>54.66</v>
      </c>
      <c r="D175">
        <f t="shared" si="22"/>
        <v>7.7733632751773543E-2</v>
      </c>
      <c r="E175">
        <f t="shared" si="23"/>
        <v>-19.463680565787545</v>
      </c>
      <c r="F175" s="6">
        <v>50676</v>
      </c>
      <c r="G175" s="6">
        <v>50999.7</v>
      </c>
      <c r="H175">
        <v>115.87</v>
      </c>
      <c r="I175">
        <f t="shared" si="24"/>
        <v>-3.9861765558479672</v>
      </c>
      <c r="J175">
        <f t="shared" si="25"/>
        <v>-2.6843998358982244</v>
      </c>
      <c r="K175">
        <v>-19.463680565787545</v>
      </c>
      <c r="L175">
        <f t="shared" si="26"/>
        <v>52.248300916775548</v>
      </c>
      <c r="M175">
        <v>7.7733632751773543E-2</v>
      </c>
      <c r="N175" s="5">
        <v>43617</v>
      </c>
      <c r="O175">
        <f t="shared" si="18"/>
        <v>-6.5664899746485359</v>
      </c>
      <c r="P175">
        <f t="shared" si="19"/>
        <v>-7.992935259118676</v>
      </c>
      <c r="Q175">
        <f t="shared" si="20"/>
        <v>-10.143021535426602</v>
      </c>
      <c r="R175">
        <f t="shared" si="21"/>
        <v>1.1346774897442711</v>
      </c>
    </row>
    <row r="176" spans="1:18" x14ac:dyDescent="0.35">
      <c r="A176" s="5">
        <v>43647</v>
      </c>
      <c r="B176">
        <v>117.43</v>
      </c>
      <c r="C176" s="4">
        <v>57.35</v>
      </c>
      <c r="D176">
        <f t="shared" si="22"/>
        <v>1.2414863350288921</v>
      </c>
      <c r="E176">
        <f t="shared" si="23"/>
        <v>-19.202592279515361</v>
      </c>
      <c r="F176" s="6">
        <v>49965.4</v>
      </c>
      <c r="G176" s="6">
        <v>48836.3</v>
      </c>
      <c r="H176">
        <v>117.43</v>
      </c>
      <c r="I176">
        <f t="shared" si="24"/>
        <v>0.38816849566626427</v>
      </c>
      <c r="J176">
        <f t="shared" si="25"/>
        <v>-0.85228022519037372</v>
      </c>
      <c r="K176">
        <v>-19.202592279515361</v>
      </c>
      <c r="L176">
        <f t="shared" si="26"/>
        <v>16.365989672224284</v>
      </c>
      <c r="M176">
        <v>1.2414863350288921</v>
      </c>
      <c r="N176" s="5">
        <v>43647</v>
      </c>
      <c r="O176">
        <f t="shared" si="18"/>
        <v>-1.4022416923198329</v>
      </c>
      <c r="P176">
        <f t="shared" si="19"/>
        <v>-4.2419857371709915</v>
      </c>
      <c r="Q176">
        <f t="shared" si="20"/>
        <v>4.9213318697402215</v>
      </c>
      <c r="R176">
        <f t="shared" si="21"/>
        <v>1.3463364114956435</v>
      </c>
    </row>
    <row r="177" spans="1:18" x14ac:dyDescent="0.35">
      <c r="A177" s="5">
        <v>43678</v>
      </c>
      <c r="B177">
        <v>117.05</v>
      </c>
      <c r="C177" s="4">
        <v>54.81</v>
      </c>
      <c r="D177">
        <f t="shared" si="22"/>
        <v>-0.28963284777238557</v>
      </c>
      <c r="E177">
        <f t="shared" si="23"/>
        <v>-19.468116367910664</v>
      </c>
      <c r="F177" s="6">
        <v>51819.1</v>
      </c>
      <c r="G177" s="6">
        <v>49389.5</v>
      </c>
      <c r="H177">
        <v>117.05</v>
      </c>
      <c r="I177">
        <f t="shared" si="24"/>
        <v>-0.61031161951233437</v>
      </c>
      <c r="J177">
        <f t="shared" si="25"/>
        <v>-2.1009169583781002</v>
      </c>
      <c r="K177">
        <v>-19.468116367910664</v>
      </c>
      <c r="L177">
        <f t="shared" si="26"/>
        <v>40.900895825021777</v>
      </c>
      <c r="M177">
        <v>-0.28963284777238557</v>
      </c>
      <c r="N177" s="5">
        <v>43678</v>
      </c>
      <c r="O177">
        <f t="shared" si="18"/>
        <v>3.7099672973697739</v>
      </c>
      <c r="P177">
        <f t="shared" si="19"/>
        <v>1.1327639481287426</v>
      </c>
      <c r="Q177">
        <f t="shared" si="20"/>
        <v>-4.4289450741063625</v>
      </c>
      <c r="R177">
        <f t="shared" si="21"/>
        <v>-0.32359703653241051</v>
      </c>
    </row>
    <row r="178" spans="1:18" x14ac:dyDescent="0.35">
      <c r="A178" s="5">
        <v>43709</v>
      </c>
      <c r="B178">
        <v>117.61</v>
      </c>
      <c r="C178" s="4">
        <v>56.95</v>
      </c>
      <c r="D178">
        <f t="shared" si="22"/>
        <v>5.9554194316822504E-2</v>
      </c>
      <c r="E178">
        <f t="shared" si="23"/>
        <v>-18.909298020788835</v>
      </c>
      <c r="F178" s="6">
        <v>49357.8</v>
      </c>
      <c r="G178" s="6">
        <v>49186.9</v>
      </c>
      <c r="H178">
        <v>117.61</v>
      </c>
      <c r="I178">
        <f t="shared" si="24"/>
        <v>0.64455351262294303</v>
      </c>
      <c r="J178">
        <f t="shared" si="25"/>
        <v>1.0369314388656261</v>
      </c>
      <c r="K178">
        <v>-18.909298020788835</v>
      </c>
      <c r="L178">
        <f t="shared" si="26"/>
        <v>-19.607645604635504</v>
      </c>
      <c r="M178">
        <v>5.9554194316822504E-2</v>
      </c>
      <c r="N178" s="5">
        <v>43709</v>
      </c>
      <c r="O178">
        <f t="shared" si="18"/>
        <v>-4.7497930299831443</v>
      </c>
      <c r="P178">
        <f t="shared" si="19"/>
        <v>-0.41020864758703479</v>
      </c>
      <c r="Q178">
        <f t="shared" si="20"/>
        <v>3.9043970078452848</v>
      </c>
      <c r="R178">
        <f t="shared" si="21"/>
        <v>0.47842802221273156</v>
      </c>
    </row>
    <row r="179" spans="1:18" x14ac:dyDescent="0.35">
      <c r="A179" s="5">
        <v>43739</v>
      </c>
      <c r="B179">
        <v>117.78</v>
      </c>
      <c r="C179" s="4">
        <v>53.96</v>
      </c>
      <c r="D179">
        <f t="shared" si="22"/>
        <v>-0.35532994923858013</v>
      </c>
      <c r="E179">
        <f t="shared" si="23"/>
        <v>-23.731448763250881</v>
      </c>
      <c r="F179" s="6">
        <v>51807.9</v>
      </c>
      <c r="G179" s="6">
        <v>50836.4</v>
      </c>
      <c r="H179">
        <v>117.78</v>
      </c>
      <c r="I179">
        <f t="shared" si="24"/>
        <v>0.36925604400074885</v>
      </c>
      <c r="J179">
        <f t="shared" si="25"/>
        <v>-1.7900817186020874</v>
      </c>
      <c r="K179">
        <v>-23.731448763250881</v>
      </c>
      <c r="L179">
        <f t="shared" si="26"/>
        <v>42.481232587037518</v>
      </c>
      <c r="M179">
        <v>-0.35532994923858013</v>
      </c>
      <c r="N179" s="5">
        <v>43739</v>
      </c>
      <c r="O179">
        <f t="shared" si="18"/>
        <v>4.9639570645369089</v>
      </c>
      <c r="P179">
        <f t="shared" si="19"/>
        <v>3.3535351892475433</v>
      </c>
      <c r="Q179">
        <f t="shared" si="20"/>
        <v>-5.2502194907813902</v>
      </c>
      <c r="R179">
        <f t="shared" si="21"/>
        <v>0.14454553184253185</v>
      </c>
    </row>
    <row r="180" spans="1:18" x14ac:dyDescent="0.35">
      <c r="A180" s="5">
        <v>43770</v>
      </c>
      <c r="B180">
        <v>117.17</v>
      </c>
      <c r="C180" s="4">
        <v>57.03</v>
      </c>
      <c r="D180">
        <f t="shared" si="22"/>
        <v>-4.2654837058520009E-2</v>
      </c>
      <c r="E180">
        <f t="shared" si="23"/>
        <v>0.12289325842696679</v>
      </c>
      <c r="F180" s="6">
        <v>48067.9</v>
      </c>
      <c r="G180" s="6">
        <v>48023.9</v>
      </c>
      <c r="H180">
        <v>117.17</v>
      </c>
      <c r="I180">
        <f t="shared" si="24"/>
        <v>-2.6608939712728752</v>
      </c>
      <c r="J180">
        <f t="shared" si="25"/>
        <v>-2.2752431728460349</v>
      </c>
      <c r="K180">
        <v>0.12289325842696679</v>
      </c>
      <c r="L180">
        <f t="shared" si="26"/>
        <v>-0.27961204722475963</v>
      </c>
      <c r="M180">
        <v>-4.2654837058520009E-2</v>
      </c>
      <c r="N180" s="5">
        <v>43770</v>
      </c>
      <c r="O180">
        <f t="shared" si="18"/>
        <v>-7.2189762565168625</v>
      </c>
      <c r="P180">
        <f t="shared" si="19"/>
        <v>-5.5324531241393959</v>
      </c>
      <c r="Q180">
        <f t="shared" si="20"/>
        <v>5.6893995552260943</v>
      </c>
      <c r="R180">
        <f t="shared" si="21"/>
        <v>-0.51791475632535189</v>
      </c>
    </row>
    <row r="181" spans="1:18" x14ac:dyDescent="0.35">
      <c r="A181" s="5">
        <v>43800</v>
      </c>
      <c r="B181">
        <v>117.44</v>
      </c>
      <c r="C181" s="4">
        <v>59.88</v>
      </c>
      <c r="D181">
        <f t="shared" si="22"/>
        <v>2.1039819161884905</v>
      </c>
      <c r="E181">
        <f t="shared" si="23"/>
        <v>20.920840064620354</v>
      </c>
      <c r="F181" s="6">
        <v>46027.3</v>
      </c>
      <c r="G181" s="6">
        <v>49896.2</v>
      </c>
      <c r="H181">
        <v>117.44</v>
      </c>
      <c r="I181">
        <f t="shared" si="24"/>
        <v>-1.5153363075178334</v>
      </c>
      <c r="J181">
        <f t="shared" si="25"/>
        <v>6.5807405255535478</v>
      </c>
      <c r="K181">
        <v>20.920840064620354</v>
      </c>
      <c r="L181">
        <f t="shared" si="26"/>
        <v>137.67462004187146</v>
      </c>
      <c r="M181">
        <v>2.1039819161884905</v>
      </c>
      <c r="N181" s="5">
        <v>43800</v>
      </c>
      <c r="O181">
        <f t="shared" si="18"/>
        <v>-4.2452447475342137</v>
      </c>
      <c r="P181">
        <f t="shared" si="19"/>
        <v>3.898683780367683</v>
      </c>
      <c r="Q181">
        <f t="shared" si="20"/>
        <v>4.997369805365599</v>
      </c>
      <c r="R181">
        <f t="shared" si="21"/>
        <v>0.23043441153878641</v>
      </c>
    </row>
    <row r="182" spans="1:18" x14ac:dyDescent="0.35">
      <c r="A182" s="5">
        <v>43831</v>
      </c>
      <c r="B182">
        <v>117.86</v>
      </c>
      <c r="C182" s="4">
        <v>57.52</v>
      </c>
      <c r="D182">
        <f t="shared" si="22"/>
        <v>2.4157108098713946</v>
      </c>
      <c r="E182">
        <f t="shared" si="23"/>
        <v>11.950175165434022</v>
      </c>
      <c r="F182" s="6">
        <v>45648.7</v>
      </c>
      <c r="G182" s="6">
        <v>46561.2</v>
      </c>
      <c r="H182">
        <v>117.86</v>
      </c>
      <c r="I182">
        <f t="shared" si="24"/>
        <v>-4.9674402724691387</v>
      </c>
      <c r="J182">
        <f t="shared" si="25"/>
        <v>2.1609915679859797</v>
      </c>
      <c r="K182">
        <v>11.950175165434022</v>
      </c>
      <c r="L182">
        <f t="shared" si="26"/>
        <v>25.824227768458382</v>
      </c>
      <c r="M182">
        <v>2.4157108098713946</v>
      </c>
      <c r="N182" s="5">
        <v>43831</v>
      </c>
      <c r="O182">
        <f t="shared" si="18"/>
        <v>-0.82255530956629164</v>
      </c>
      <c r="P182">
        <f t="shared" si="19"/>
        <v>-6.6838757260071908</v>
      </c>
      <c r="Q182">
        <f t="shared" si="20"/>
        <v>-3.9412157648630584</v>
      </c>
      <c r="R182">
        <f t="shared" si="21"/>
        <v>0.35762942779291701</v>
      </c>
    </row>
    <row r="183" spans="1:18" x14ac:dyDescent="0.35">
      <c r="A183" s="5">
        <v>43862</v>
      </c>
      <c r="B183">
        <v>116.93</v>
      </c>
      <c r="C183" s="4">
        <v>50.54</v>
      </c>
      <c r="D183">
        <f t="shared" si="22"/>
        <v>0.84519189305735565</v>
      </c>
      <c r="E183">
        <f t="shared" si="23"/>
        <v>-8.0254777070063756</v>
      </c>
      <c r="F183" s="6">
        <v>45007.1</v>
      </c>
      <c r="G183" s="6">
        <v>44504.5</v>
      </c>
      <c r="H183">
        <v>116.93</v>
      </c>
      <c r="I183">
        <f t="shared" si="24"/>
        <v>-2.8667066648825799</v>
      </c>
      <c r="J183">
        <f t="shared" si="25"/>
        <v>4.6999649467025266</v>
      </c>
      <c r="K183">
        <v>-8.0254777070063756</v>
      </c>
      <c r="L183">
        <f t="shared" si="26"/>
        <v>-37.719463903472537</v>
      </c>
      <c r="M183">
        <v>0.84519189305735565</v>
      </c>
      <c r="N183" s="5">
        <v>43862</v>
      </c>
      <c r="O183">
        <f t="shared" si="18"/>
        <v>-1.4055164769204787</v>
      </c>
      <c r="P183">
        <f t="shared" si="19"/>
        <v>-4.4171971512761639</v>
      </c>
      <c r="Q183">
        <f t="shared" si="20"/>
        <v>-12.134909596662038</v>
      </c>
      <c r="R183">
        <f t="shared" si="21"/>
        <v>-0.78907178007805234</v>
      </c>
    </row>
    <row r="184" spans="1:18" x14ac:dyDescent="0.35">
      <c r="A184" s="5">
        <v>43891</v>
      </c>
      <c r="B184">
        <v>113.32</v>
      </c>
      <c r="C184" s="4">
        <v>29.21</v>
      </c>
      <c r="D184">
        <f t="shared" si="22"/>
        <v>-1.1686725972440288</v>
      </c>
      <c r="E184">
        <f t="shared" si="23"/>
        <v>-49.767841788478073</v>
      </c>
      <c r="F184" s="6">
        <v>49405.9</v>
      </c>
      <c r="G184" s="6">
        <v>48172.6</v>
      </c>
      <c r="H184">
        <v>113.32</v>
      </c>
      <c r="I184">
        <f t="shared" si="24"/>
        <v>-7.8287685416484027</v>
      </c>
      <c r="J184">
        <f t="shared" si="25"/>
        <v>-6.7051678325470503</v>
      </c>
      <c r="K184">
        <v>-49.767841788478073</v>
      </c>
      <c r="L184">
        <f t="shared" si="26"/>
        <v>333.70173185539403</v>
      </c>
      <c r="M184">
        <v>-1.1686725972440288</v>
      </c>
    </row>
    <row r="185" spans="1:18" x14ac:dyDescent="0.35">
      <c r="A185" s="5">
        <v>43922</v>
      </c>
      <c r="B185">
        <v>113.87</v>
      </c>
      <c r="C185" s="4">
        <v>16.55</v>
      </c>
      <c r="D185">
        <f t="shared" si="22"/>
        <v>-0.68033144352376895</v>
      </c>
      <c r="E185">
        <f t="shared" si="23"/>
        <v>-74.083933604760418</v>
      </c>
      <c r="F185" s="6">
        <v>36372.1</v>
      </c>
      <c r="G185" s="6">
        <v>32471.8</v>
      </c>
      <c r="H185">
        <v>113.87</v>
      </c>
      <c r="I185">
        <f t="shared" si="24"/>
        <v>-30.095462137068026</v>
      </c>
      <c r="J185">
        <f t="shared" si="25"/>
        <v>-34.750248164387308</v>
      </c>
      <c r="K185">
        <v>-74.083933604760418</v>
      </c>
      <c r="L185">
        <f t="shared" si="26"/>
        <v>2574.4350777594168</v>
      </c>
      <c r="M185">
        <v>-0.68033144352376895</v>
      </c>
    </row>
    <row r="186" spans="1:18" x14ac:dyDescent="0.35">
      <c r="A186" s="5">
        <v>43952</v>
      </c>
      <c r="B186">
        <v>114.33</v>
      </c>
      <c r="C186" s="4">
        <v>28.56</v>
      </c>
      <c r="D186">
        <f t="shared" si="22"/>
        <v>-0.20947892118355146</v>
      </c>
      <c r="E186">
        <f t="shared" si="23"/>
        <v>-53.049482163406211</v>
      </c>
      <c r="F186" s="6">
        <v>34626.1</v>
      </c>
      <c r="G186" s="6">
        <v>34207.199999999997</v>
      </c>
      <c r="H186">
        <v>114.33</v>
      </c>
      <c r="I186">
        <f t="shared" si="24"/>
        <v>-36.158377506337871</v>
      </c>
      <c r="J186">
        <f t="shared" si="25"/>
        <v>-38.287792575166606</v>
      </c>
      <c r="K186">
        <v>-53.049482163406211</v>
      </c>
      <c r="L186">
        <f t="shared" si="26"/>
        <v>2031.1475692924976</v>
      </c>
      <c r="M186">
        <v>-0.20947892118355146</v>
      </c>
    </row>
    <row r="187" spans="1:18" x14ac:dyDescent="0.35">
      <c r="A187" s="5">
        <v>43983</v>
      </c>
      <c r="B187">
        <v>116.38</v>
      </c>
      <c r="C187" s="4">
        <v>38.31</v>
      </c>
      <c r="D187">
        <f t="shared" si="22"/>
        <v>0.4401484422197211</v>
      </c>
      <c r="E187">
        <f t="shared" si="23"/>
        <v>-29.91218441273325</v>
      </c>
      <c r="F187" s="6">
        <v>43686.2</v>
      </c>
      <c r="G187" s="6">
        <v>41099.5</v>
      </c>
      <c r="H187">
        <v>116.38</v>
      </c>
      <c r="I187">
        <f t="shared" si="24"/>
        <v>-13.793117057384171</v>
      </c>
      <c r="J187">
        <f t="shared" si="25"/>
        <v>-19.412271052574816</v>
      </c>
      <c r="K187">
        <v>-29.91218441273325</v>
      </c>
      <c r="L187">
        <f t="shared" si="26"/>
        <v>580.66343159458131</v>
      </c>
      <c r="M187">
        <v>0.4401484422197211</v>
      </c>
    </row>
    <row r="188" spans="1:18" x14ac:dyDescent="0.35">
      <c r="A188" s="5">
        <v>44013</v>
      </c>
      <c r="B188">
        <v>116.23</v>
      </c>
      <c r="C188" s="4">
        <v>40.71</v>
      </c>
      <c r="D188">
        <f t="shared" si="22"/>
        <v>-1.0218853785233781</v>
      </c>
      <c r="E188">
        <f t="shared" si="23"/>
        <v>-29.014821272885786</v>
      </c>
      <c r="F188" s="6">
        <v>46908.1</v>
      </c>
      <c r="G188" s="6">
        <v>43279.8</v>
      </c>
      <c r="H188">
        <v>116.23</v>
      </c>
      <c r="I188">
        <f t="shared" si="24"/>
        <v>-6.1188342332894416</v>
      </c>
      <c r="J188">
        <f t="shared" si="25"/>
        <v>-11.377807082027099</v>
      </c>
      <c r="K188">
        <v>-29.014821272885786</v>
      </c>
      <c r="L188">
        <f t="shared" si="26"/>
        <v>330.12503896239042</v>
      </c>
      <c r="M188">
        <v>-1.0218853785233781</v>
      </c>
      <c r="N188" s="5">
        <v>44013</v>
      </c>
      <c r="O188">
        <f t="shared" si="18"/>
        <v>7.375097856989167</v>
      </c>
      <c r="P188">
        <f t="shared" si="19"/>
        <v>5.3049307169187045</v>
      </c>
      <c r="Q188">
        <f t="shared" si="20"/>
        <v>6.2646828504306935</v>
      </c>
      <c r="R188">
        <f t="shared" si="21"/>
        <v>-0.12888812510739944</v>
      </c>
    </row>
    <row r="189" spans="1:18" x14ac:dyDescent="0.35">
      <c r="A189" s="5">
        <v>44044</v>
      </c>
      <c r="B189">
        <v>117.72</v>
      </c>
      <c r="C189" s="4">
        <v>42.34</v>
      </c>
      <c r="D189">
        <f t="shared" si="22"/>
        <v>0.57240495514737433</v>
      </c>
      <c r="E189">
        <f t="shared" si="23"/>
        <v>-22.751322751322746</v>
      </c>
      <c r="F189" s="6">
        <v>47162.6</v>
      </c>
      <c r="G189" s="6">
        <v>43605</v>
      </c>
      <c r="H189">
        <v>117.72</v>
      </c>
      <c r="I189">
        <f t="shared" si="24"/>
        <v>-8.9860688433415472</v>
      </c>
      <c r="J189">
        <f t="shared" si="25"/>
        <v>-11.712003563510462</v>
      </c>
      <c r="K189">
        <v>-22.751322751322746</v>
      </c>
      <c r="L189">
        <f t="shared" si="26"/>
        <v>266.46357313806868</v>
      </c>
      <c r="M189">
        <v>0.57240495514737433</v>
      </c>
      <c r="N189" s="5">
        <v>44044</v>
      </c>
      <c r="O189">
        <f t="shared" si="18"/>
        <v>0.54255022053760438</v>
      </c>
      <c r="P189">
        <f t="shared" si="19"/>
        <v>0.75138979385301474</v>
      </c>
      <c r="Q189">
        <f t="shared" si="20"/>
        <v>4.0039302382707014</v>
      </c>
      <c r="R189">
        <f t="shared" si="21"/>
        <v>1.2819409790931728</v>
      </c>
    </row>
    <row r="190" spans="1:18" x14ac:dyDescent="0.35">
      <c r="A190" s="5">
        <v>44075</v>
      </c>
      <c r="B190">
        <v>117.18</v>
      </c>
      <c r="C190" s="4">
        <v>39.630000000000003</v>
      </c>
      <c r="D190">
        <f t="shared" si="22"/>
        <v>-0.36561516877815886</v>
      </c>
      <c r="E190">
        <f t="shared" si="23"/>
        <v>-30.412642669007901</v>
      </c>
      <c r="F190" s="6">
        <v>48708</v>
      </c>
      <c r="G190" s="6">
        <v>46676.800000000003</v>
      </c>
      <c r="H190">
        <v>117.18</v>
      </c>
      <c r="I190">
        <f t="shared" si="24"/>
        <v>-1.3165092447394391</v>
      </c>
      <c r="J190">
        <f t="shared" si="25"/>
        <v>-5.1031880439710537</v>
      </c>
      <c r="K190">
        <v>-30.412642669007901</v>
      </c>
      <c r="L190">
        <f t="shared" si="26"/>
        <v>155.20143445404503</v>
      </c>
      <c r="M190">
        <v>-0.36561516877815886</v>
      </c>
      <c r="N190" s="5">
        <v>44075</v>
      </c>
      <c r="O190">
        <f t="shared" si="18"/>
        <v>3.2767489493793844</v>
      </c>
      <c r="P190">
        <f t="shared" si="19"/>
        <v>7.0446049764935275</v>
      </c>
      <c r="Q190">
        <f t="shared" si="20"/>
        <v>-6.4005668398677384</v>
      </c>
      <c r="R190">
        <f t="shared" si="21"/>
        <v>-0.45871559633026848</v>
      </c>
    </row>
    <row r="191" spans="1:18" x14ac:dyDescent="0.35">
      <c r="A191" s="5">
        <v>44105</v>
      </c>
      <c r="B191">
        <v>116.96</v>
      </c>
      <c r="C191" s="4">
        <v>39.4</v>
      </c>
      <c r="D191">
        <f t="shared" si="22"/>
        <v>-0.69621327899474217</v>
      </c>
      <c r="E191">
        <f t="shared" si="23"/>
        <v>-26.982950333580437</v>
      </c>
      <c r="F191" s="6">
        <v>50783.199999999997</v>
      </c>
      <c r="G191" s="6">
        <v>47506.6</v>
      </c>
      <c r="H191">
        <v>116.96</v>
      </c>
      <c r="I191">
        <f t="shared" si="24"/>
        <v>-1.9778836818323158</v>
      </c>
      <c r="J191">
        <f t="shared" si="25"/>
        <v>-6.5500310800922223</v>
      </c>
      <c r="K191">
        <v>-26.982950333580437</v>
      </c>
      <c r="L191">
        <f t="shared" si="26"/>
        <v>176.73916331753665</v>
      </c>
      <c r="M191">
        <v>-0.69621327899474217</v>
      </c>
      <c r="N191" s="5">
        <v>44105</v>
      </c>
      <c r="O191">
        <f t="shared" si="18"/>
        <v>4.2604910897593768</v>
      </c>
      <c r="P191">
        <f t="shared" si="19"/>
        <v>1.7777568299454882</v>
      </c>
      <c r="Q191">
        <f t="shared" si="20"/>
        <v>-0.58036840777189991</v>
      </c>
      <c r="R191">
        <f t="shared" si="21"/>
        <v>-0.18774534903568277</v>
      </c>
    </row>
    <row r="192" spans="1:18" x14ac:dyDescent="0.35">
      <c r="A192" s="5">
        <v>44136</v>
      </c>
      <c r="B192">
        <v>117.16</v>
      </c>
      <c r="C192" s="4">
        <v>40.94</v>
      </c>
      <c r="D192">
        <f t="shared" si="22"/>
        <v>-8.5346078347743586E-3</v>
      </c>
      <c r="E192">
        <f t="shared" si="23"/>
        <v>-28.213221111695603</v>
      </c>
      <c r="F192" s="6">
        <v>48380.2</v>
      </c>
      <c r="G192" s="6">
        <v>46755.199999999997</v>
      </c>
      <c r="H192">
        <v>117.16</v>
      </c>
      <c r="I192">
        <f t="shared" si="24"/>
        <v>0.64970593681021138</v>
      </c>
      <c r="J192">
        <f t="shared" si="25"/>
        <v>-2.6418095989705215</v>
      </c>
      <c r="K192">
        <v>-28.213221111695603</v>
      </c>
      <c r="L192">
        <f t="shared" si="26"/>
        <v>74.533958350755213</v>
      </c>
      <c r="M192">
        <v>-8.5346078347743586E-3</v>
      </c>
      <c r="N192" s="5">
        <v>44136</v>
      </c>
      <c r="O192">
        <f t="shared" si="18"/>
        <v>-4.7318798342759028</v>
      </c>
      <c r="P192">
        <f t="shared" si="19"/>
        <v>-1.5816749672677088</v>
      </c>
      <c r="Q192">
        <f t="shared" si="20"/>
        <v>3.9086294416243637</v>
      </c>
      <c r="R192">
        <f t="shared" si="21"/>
        <v>0.17099863201094637</v>
      </c>
    </row>
    <row r="193" spans="1:18" x14ac:dyDescent="0.35">
      <c r="A193" s="5">
        <v>44166</v>
      </c>
      <c r="B193">
        <v>118.31</v>
      </c>
      <c r="C193" s="4">
        <v>47.02</v>
      </c>
      <c r="D193">
        <f t="shared" si="22"/>
        <v>0.74080381471390033</v>
      </c>
      <c r="E193">
        <f t="shared" si="23"/>
        <v>-21.476285905143619</v>
      </c>
      <c r="F193" s="6">
        <v>46931.8</v>
      </c>
      <c r="G193" s="6">
        <v>47686.9</v>
      </c>
      <c r="H193">
        <v>118.31</v>
      </c>
      <c r="I193">
        <f t="shared" si="24"/>
        <v>1.9651380810953498</v>
      </c>
      <c r="J193">
        <f t="shared" si="25"/>
        <v>-4.4277920963921016</v>
      </c>
      <c r="K193">
        <v>-21.476285905143619</v>
      </c>
      <c r="L193">
        <f t="shared" si="26"/>
        <v>95.092528990652013</v>
      </c>
      <c r="M193">
        <v>0.74080381471390033</v>
      </c>
      <c r="N193" s="5">
        <v>44166</v>
      </c>
      <c r="O193">
        <f t="shared" si="18"/>
        <v>-2.9937867143996808</v>
      </c>
      <c r="P193">
        <f t="shared" si="19"/>
        <v>1.9927195263842405</v>
      </c>
      <c r="Q193">
        <f t="shared" si="20"/>
        <v>14.851001465559369</v>
      </c>
      <c r="R193">
        <f t="shared" si="21"/>
        <v>0.98156367360874508</v>
      </c>
    </row>
    <row r="194" spans="1:18" x14ac:dyDescent="0.35">
      <c r="A194" s="5">
        <v>44197</v>
      </c>
      <c r="B194">
        <v>118.88</v>
      </c>
      <c r="C194" s="4">
        <v>52</v>
      </c>
      <c r="D194">
        <f t="shared" si="22"/>
        <v>0.86543356524689985</v>
      </c>
      <c r="E194">
        <f t="shared" si="23"/>
        <v>-9.5966620305980577</v>
      </c>
      <c r="F194" s="6">
        <v>43913.9</v>
      </c>
      <c r="G194" s="6">
        <v>47397.2</v>
      </c>
      <c r="H194">
        <v>118.88</v>
      </c>
      <c r="I194">
        <f t="shared" si="24"/>
        <v>-3.8003272820474532</v>
      </c>
      <c r="J194">
        <f t="shared" si="25"/>
        <v>1.7954863706261865</v>
      </c>
      <c r="K194">
        <v>-9.5966620305980577</v>
      </c>
      <c r="L194">
        <f t="shared" si="26"/>
        <v>-17.230675879444636</v>
      </c>
      <c r="M194">
        <v>0.86543356524689985</v>
      </c>
      <c r="N194" s="5">
        <v>44197</v>
      </c>
      <c r="O194">
        <f t="shared" si="18"/>
        <v>-6.4303947430100736</v>
      </c>
      <c r="P194">
        <f t="shared" si="19"/>
        <v>-0.60750436702743171</v>
      </c>
      <c r="Q194">
        <f t="shared" si="20"/>
        <v>10.5912377711612</v>
      </c>
      <c r="R194">
        <f t="shared" si="21"/>
        <v>0.48178514073196949</v>
      </c>
    </row>
    <row r="195" spans="1:18" x14ac:dyDescent="0.35">
      <c r="A195" s="5">
        <v>44228</v>
      </c>
      <c r="B195">
        <v>119.49</v>
      </c>
      <c r="C195" s="4">
        <v>59.04</v>
      </c>
      <c r="D195">
        <f t="shared" si="22"/>
        <v>2.189344051996911</v>
      </c>
      <c r="E195">
        <f t="shared" si="23"/>
        <v>16.818361693707953</v>
      </c>
      <c r="F195" s="6">
        <v>43698.7</v>
      </c>
      <c r="G195" s="6">
        <v>45554.7</v>
      </c>
      <c r="H195">
        <v>119.49</v>
      </c>
      <c r="I195">
        <f t="shared" si="24"/>
        <v>-2.907096880270005</v>
      </c>
      <c r="J195">
        <f t="shared" si="25"/>
        <v>2.3597613724454765</v>
      </c>
      <c r="K195">
        <v>16.818361693707953</v>
      </c>
      <c r="L195">
        <f t="shared" si="26"/>
        <v>39.687320272628703</v>
      </c>
      <c r="M195">
        <v>2.189344051996911</v>
      </c>
      <c r="N195" s="5">
        <v>44228</v>
      </c>
      <c r="O195">
        <f t="shared" si="18"/>
        <v>-0.49004984754258751</v>
      </c>
      <c r="P195">
        <f t="shared" si="19"/>
        <v>-3.8873604347936164</v>
      </c>
      <c r="Q195">
        <f t="shared" si="20"/>
        <v>13.538461538461538</v>
      </c>
      <c r="R195">
        <f t="shared" si="21"/>
        <v>0.51312247644683673</v>
      </c>
    </row>
    <row r="196" spans="1:18" x14ac:dyDescent="0.35">
      <c r="A196" s="5">
        <v>44256</v>
      </c>
      <c r="B196">
        <v>121.72</v>
      </c>
      <c r="C196" s="4">
        <v>62.33</v>
      </c>
      <c r="D196">
        <f t="shared" si="22"/>
        <v>7.4126367807977465</v>
      </c>
      <c r="E196">
        <f t="shared" si="23"/>
        <v>113.38582677165354</v>
      </c>
      <c r="F196" s="6">
        <v>54963.199999999997</v>
      </c>
      <c r="G196" s="6">
        <v>53822.3</v>
      </c>
      <c r="H196">
        <v>121.72</v>
      </c>
      <c r="I196">
        <f t="shared" si="24"/>
        <v>11.248251727020447</v>
      </c>
      <c r="J196">
        <f t="shared" si="25"/>
        <v>11.728036269580642</v>
      </c>
      <c r="K196">
        <v>113.38582677165354</v>
      </c>
      <c r="L196">
        <f t="shared" si="26"/>
        <v>1329.7930888343406</v>
      </c>
      <c r="M196">
        <v>7.4126367807977465</v>
      </c>
      <c r="N196" s="5">
        <v>44256</v>
      </c>
      <c r="O196">
        <f t="shared" ref="O196:O240" si="27">((F196-F195)/F195)*100</f>
        <v>25.77765471284043</v>
      </c>
      <c r="P196">
        <f t="shared" ref="P196:P240" si="28">((G196-G195)/G195)*100</f>
        <v>18.148731085925284</v>
      </c>
      <c r="Q196">
        <f t="shared" ref="Q196:Q239" si="29">((C196-C195)/C195)*100</f>
        <v>5.5724932249322476</v>
      </c>
      <c r="R196">
        <f t="shared" ref="R196:R226" si="30">((H196-H195)/H195)*100</f>
        <v>1.8662649594108329</v>
      </c>
    </row>
    <row r="197" spans="1:18" x14ac:dyDescent="0.35">
      <c r="O197">
        <f>((F248-F196)/F196)*100</f>
        <v>-9.086625232883085</v>
      </c>
      <c r="P197">
        <f>((G248-G196)/G196)*100</f>
        <v>-9.171105656948896</v>
      </c>
      <c r="Q197">
        <f>((C248-C196)/C196)*100</f>
        <v>-0.97866196053264798</v>
      </c>
      <c r="R197">
        <f>((H248-H196)/H196)*100</f>
        <v>0.26289845547158019</v>
      </c>
    </row>
    <row r="198" spans="1:18" x14ac:dyDescent="0.35">
      <c r="A198" s="5">
        <v>44317</v>
      </c>
      <c r="B198">
        <v>125.01</v>
      </c>
      <c r="C198" s="4">
        <v>65.17</v>
      </c>
      <c r="D198">
        <f t="shared" si="22"/>
        <v>9.3413802151666303</v>
      </c>
      <c r="E198">
        <f t="shared" si="23"/>
        <v>128.18627450980392</v>
      </c>
      <c r="F198" s="6">
        <v>50524.2</v>
      </c>
      <c r="G198" s="6">
        <v>49940.6</v>
      </c>
      <c r="H198">
        <v>125.01</v>
      </c>
      <c r="I198">
        <f t="shared" si="24"/>
        <v>45.913631624699285</v>
      </c>
      <c r="J198">
        <f t="shared" si="25"/>
        <v>45.994410533454953</v>
      </c>
      <c r="K198">
        <v>128.18627450980392</v>
      </c>
      <c r="L198">
        <f t="shared" si="26"/>
        <v>5895.8521345580739</v>
      </c>
      <c r="M198">
        <v>9.3413802151666303</v>
      </c>
      <c r="N198" s="5">
        <v>44317</v>
      </c>
      <c r="O198">
        <f>((F198-F248)/F248)*100</f>
        <v>1.1112912231407848</v>
      </c>
      <c r="P198">
        <f>((G198-G248)/G248)*100</f>
        <v>2.156845899251735</v>
      </c>
      <c r="Q198">
        <f>((C198-C248)/C248)*100</f>
        <v>5.5897602073882089</v>
      </c>
      <c r="R198">
        <f>((H198-H248)/H248)*100</f>
        <v>2.4336283185840699</v>
      </c>
    </row>
    <row r="199" spans="1:18" x14ac:dyDescent="0.35">
      <c r="A199" s="5">
        <v>44348</v>
      </c>
      <c r="B199">
        <v>124.21</v>
      </c>
      <c r="C199" s="4">
        <v>71.38</v>
      </c>
      <c r="D199">
        <f t="shared" si="22"/>
        <v>6.7279601306066317</v>
      </c>
      <c r="E199">
        <f t="shared" si="23"/>
        <v>86.322109109892949</v>
      </c>
      <c r="F199" s="6">
        <v>51930.400000000001</v>
      </c>
      <c r="G199" s="6">
        <v>55293.5</v>
      </c>
      <c r="H199">
        <v>124.21</v>
      </c>
      <c r="I199">
        <f t="shared" si="24"/>
        <v>18.871405615503306</v>
      </c>
      <c r="J199">
        <f t="shared" si="25"/>
        <v>34.535699947687924</v>
      </c>
      <c r="K199">
        <v>86.322109109892949</v>
      </c>
      <c r="L199">
        <f t="shared" si="26"/>
        <v>2981.1944590708413</v>
      </c>
      <c r="M199">
        <v>6.7279601306066317</v>
      </c>
      <c r="N199" s="5">
        <v>44348</v>
      </c>
      <c r="O199">
        <f t="shared" si="27"/>
        <v>2.7832207140340759</v>
      </c>
      <c r="P199">
        <f t="shared" si="28"/>
        <v>10.718533617938114</v>
      </c>
      <c r="Q199">
        <f t="shared" si="29"/>
        <v>9.5289243516955562</v>
      </c>
      <c r="R199">
        <f t="shared" si="30"/>
        <v>-0.63994880409568144</v>
      </c>
    </row>
    <row r="200" spans="1:18" x14ac:dyDescent="0.35">
      <c r="A200" s="5">
        <v>44378</v>
      </c>
      <c r="B200">
        <v>121.92</v>
      </c>
      <c r="C200" s="4">
        <v>72.489999999999995</v>
      </c>
      <c r="D200">
        <f t="shared" si="22"/>
        <v>4.8954658866041445</v>
      </c>
      <c r="E200">
        <f t="shared" si="23"/>
        <v>78.064357651682613</v>
      </c>
      <c r="F200" s="6">
        <v>51388.7</v>
      </c>
      <c r="G200" s="6">
        <v>51576.1</v>
      </c>
      <c r="H200">
        <v>121.92</v>
      </c>
      <c r="I200">
        <f t="shared" si="24"/>
        <v>9.551868440631786</v>
      </c>
      <c r="J200">
        <f t="shared" si="25"/>
        <v>19.168988766121828</v>
      </c>
      <c r="K200">
        <v>78.064357651682613</v>
      </c>
      <c r="L200">
        <f t="shared" si="26"/>
        <v>1496.4147948596205</v>
      </c>
      <c r="M200">
        <v>4.8954658866041445</v>
      </c>
      <c r="N200" s="5">
        <v>44378</v>
      </c>
      <c r="O200">
        <f t="shared" si="27"/>
        <v>-1.0431269545391608</v>
      </c>
      <c r="P200">
        <f t="shared" si="28"/>
        <v>-6.7230325445124679</v>
      </c>
      <c r="Q200">
        <f t="shared" si="29"/>
        <v>1.5550574390585592</v>
      </c>
      <c r="R200">
        <f t="shared" si="30"/>
        <v>-1.8436518798808408</v>
      </c>
    </row>
    <row r="201" spans="1:18" x14ac:dyDescent="0.35">
      <c r="A201" s="5">
        <v>44409</v>
      </c>
      <c r="B201">
        <v>121.47</v>
      </c>
      <c r="C201" s="4">
        <v>67.73</v>
      </c>
      <c r="D201">
        <f t="shared" si="22"/>
        <v>3.1855249745158001</v>
      </c>
      <c r="E201">
        <f t="shared" si="23"/>
        <v>59.966934341048649</v>
      </c>
      <c r="F201" s="6">
        <v>52562.9</v>
      </c>
      <c r="G201" s="6">
        <v>53964.9</v>
      </c>
      <c r="H201">
        <v>121.47</v>
      </c>
      <c r="I201">
        <f t="shared" si="24"/>
        <v>11.450386535093491</v>
      </c>
      <c r="J201">
        <f t="shared" si="25"/>
        <v>23.758513931888547</v>
      </c>
      <c r="K201">
        <v>59.966934341048649</v>
      </c>
      <c r="L201">
        <f t="shared" si="26"/>
        <v>1424.7252449944501</v>
      </c>
      <c r="M201">
        <v>3.1855249745158001</v>
      </c>
      <c r="N201" s="5">
        <v>44409</v>
      </c>
      <c r="O201">
        <f t="shared" si="27"/>
        <v>2.2849381284212376</v>
      </c>
      <c r="P201">
        <f t="shared" si="28"/>
        <v>4.6316026221447588</v>
      </c>
      <c r="Q201">
        <f t="shared" si="29"/>
        <v>-6.5664229548903181</v>
      </c>
      <c r="R201">
        <f t="shared" si="30"/>
        <v>-0.36909448818897872</v>
      </c>
    </row>
    <row r="202" spans="1:18" x14ac:dyDescent="0.35">
      <c r="A202" s="5">
        <v>44440</v>
      </c>
      <c r="B202">
        <v>120.75</v>
      </c>
      <c r="C202" s="4">
        <v>71.650000000000006</v>
      </c>
      <c r="D202">
        <f t="shared" si="22"/>
        <v>3.0465949820788469</v>
      </c>
      <c r="E202">
        <f t="shared" si="23"/>
        <v>80.797375725460512</v>
      </c>
      <c r="F202" s="6">
        <v>51267.7</v>
      </c>
      <c r="G202" s="6">
        <v>52699.1</v>
      </c>
      <c r="H202">
        <v>120.75</v>
      </c>
      <c r="I202">
        <f t="shared" si="24"/>
        <v>5.2551942186088469</v>
      </c>
      <c r="J202">
        <f t="shared" si="25"/>
        <v>12.902126966715787</v>
      </c>
      <c r="K202">
        <v>80.797375725460512</v>
      </c>
      <c r="L202">
        <f t="shared" si="26"/>
        <v>1042.4580001873317</v>
      </c>
      <c r="M202">
        <v>3.0465949820788469</v>
      </c>
      <c r="N202" s="5">
        <v>44440</v>
      </c>
      <c r="O202">
        <f t="shared" si="27"/>
        <v>-2.4640953980849694</v>
      </c>
      <c r="P202">
        <f t="shared" si="28"/>
        <v>-2.3455987132376839</v>
      </c>
      <c r="Q202">
        <f t="shared" si="29"/>
        <v>5.7876864018898591</v>
      </c>
      <c r="R202">
        <f t="shared" si="30"/>
        <v>-0.59273894788836656</v>
      </c>
    </row>
    <row r="203" spans="1:18" x14ac:dyDescent="0.35">
      <c r="A203" s="5">
        <v>44470</v>
      </c>
      <c r="B203">
        <v>123.64</v>
      </c>
      <c r="C203" s="4">
        <v>81.48</v>
      </c>
      <c r="D203">
        <f t="shared" si="22"/>
        <v>5.7113543091655323</v>
      </c>
      <c r="E203">
        <f t="shared" si="23"/>
        <v>106.80203045685282</v>
      </c>
      <c r="F203" s="6">
        <v>54343.5</v>
      </c>
      <c r="G203" s="6">
        <v>55097.4</v>
      </c>
      <c r="H203">
        <v>123.64</v>
      </c>
      <c r="I203">
        <f t="shared" si="24"/>
        <v>7.0107830936215185</v>
      </c>
      <c r="J203">
        <f t="shared" si="25"/>
        <v>15.978411420728916</v>
      </c>
      <c r="K203">
        <v>106.80203045685282</v>
      </c>
      <c r="L203">
        <f t="shared" si="26"/>
        <v>1706.5267832088145</v>
      </c>
      <c r="M203">
        <v>5.7113543091655323</v>
      </c>
      <c r="N203" s="5">
        <v>44470</v>
      </c>
      <c r="O203">
        <f t="shared" si="27"/>
        <v>5.9994889569846181</v>
      </c>
      <c r="P203">
        <f t="shared" si="28"/>
        <v>4.550931609837745</v>
      </c>
      <c r="Q203">
        <f t="shared" si="29"/>
        <v>13.719469644103278</v>
      </c>
      <c r="R203">
        <f t="shared" si="30"/>
        <v>2.3933747412008288</v>
      </c>
    </row>
    <row r="204" spans="1:18" x14ac:dyDescent="0.35">
      <c r="A204" s="5">
        <v>44501</v>
      </c>
      <c r="B204">
        <v>122.88</v>
      </c>
      <c r="C204" s="4">
        <v>79.150000000000006</v>
      </c>
      <c r="D204">
        <f t="shared" si="22"/>
        <v>4.8822123591669504</v>
      </c>
      <c r="E204">
        <f t="shared" si="23"/>
        <v>93.331704934049853</v>
      </c>
      <c r="F204" s="6">
        <v>55226.7</v>
      </c>
      <c r="G204" s="6">
        <v>58902.7</v>
      </c>
      <c r="H204">
        <v>122.88</v>
      </c>
      <c r="I204">
        <f t="shared" si="24"/>
        <v>14.151450386728456</v>
      </c>
      <c r="J204">
        <f t="shared" si="25"/>
        <v>25.981067346519747</v>
      </c>
      <c r="K204">
        <v>93.331704934049853</v>
      </c>
      <c r="L204">
        <f t="shared" si="26"/>
        <v>2424.8573114570586</v>
      </c>
      <c r="M204">
        <v>4.8822123591669504</v>
      </c>
      <c r="N204" s="5">
        <v>44501</v>
      </c>
      <c r="O204">
        <f t="shared" si="27"/>
        <v>1.6252173673024319</v>
      </c>
      <c r="P204">
        <f t="shared" si="28"/>
        <v>6.9064964952974108</v>
      </c>
      <c r="Q204">
        <f t="shared" si="29"/>
        <v>-2.859597447226311</v>
      </c>
      <c r="R204">
        <f t="shared" si="30"/>
        <v>-0.61468780329990713</v>
      </c>
    </row>
    <row r="205" spans="1:18" x14ac:dyDescent="0.35">
      <c r="A205" s="5">
        <v>44531</v>
      </c>
      <c r="B205">
        <v>120.98</v>
      </c>
      <c r="C205" s="4">
        <v>71.709999999999994</v>
      </c>
      <c r="D205">
        <f t="shared" si="22"/>
        <v>2.256783027639254</v>
      </c>
      <c r="E205">
        <f t="shared" si="23"/>
        <v>52.509570395576318</v>
      </c>
      <c r="F205" s="6">
        <v>56471.199999999997</v>
      </c>
      <c r="G205" s="6">
        <v>58477.599999999999</v>
      </c>
      <c r="H205">
        <v>120.98</v>
      </c>
      <c r="I205">
        <f t="shared" si="24"/>
        <v>20.326090198969553</v>
      </c>
      <c r="J205">
        <f t="shared" si="25"/>
        <v>22.628227039291708</v>
      </c>
      <c r="K205">
        <v>52.509570395576318</v>
      </c>
      <c r="L205">
        <f t="shared" si="26"/>
        <v>1188.1984806467715</v>
      </c>
      <c r="M205">
        <v>2.256783027639254</v>
      </c>
      <c r="N205" s="5">
        <v>44531</v>
      </c>
      <c r="O205">
        <f t="shared" si="27"/>
        <v>2.2534390068571906</v>
      </c>
      <c r="P205">
        <f t="shared" si="28"/>
        <v>-0.72169866576574349</v>
      </c>
      <c r="Q205">
        <f t="shared" si="29"/>
        <v>-9.399873657612142</v>
      </c>
      <c r="R205">
        <f t="shared" si="30"/>
        <v>-1.5462239583333264</v>
      </c>
    </row>
    <row r="206" spans="1:18" x14ac:dyDescent="0.35">
      <c r="A206" s="5">
        <v>44562</v>
      </c>
      <c r="B206">
        <v>122.34</v>
      </c>
      <c r="C206" s="4">
        <v>83.22</v>
      </c>
      <c r="D206">
        <f t="shared" ref="D206:D227" si="31">((B206-B194)/B194)*100</f>
        <v>2.9104979811574765</v>
      </c>
      <c r="E206">
        <f t="shared" ref="E206:E227" si="32">((C206-C194)/C194)*100</f>
        <v>60.03846153846154</v>
      </c>
      <c r="F206" s="6">
        <v>48672.9</v>
      </c>
      <c r="G206" s="6">
        <v>54815.1</v>
      </c>
      <c r="H206">
        <v>122.34</v>
      </c>
      <c r="I206">
        <f t="shared" ref="I206:I227" si="33">((F206-F194)/F194)*100</f>
        <v>10.837115355274753</v>
      </c>
      <c r="J206">
        <f t="shared" ref="J206:J227" si="34">((G206-G194)/G194)*100</f>
        <v>15.650502561332742</v>
      </c>
      <c r="K206">
        <v>60.03846153846154</v>
      </c>
      <c r="L206">
        <f t="shared" ref="L206:L227" si="35">J206*K206</f>
        <v>939.63209608616967</v>
      </c>
      <c r="M206">
        <v>2.9104979811574765</v>
      </c>
      <c r="N206" s="5">
        <v>44562</v>
      </c>
      <c r="O206">
        <f t="shared" si="27"/>
        <v>-13.809339982150187</v>
      </c>
      <c r="P206">
        <f t="shared" si="28"/>
        <v>-6.263081932227041</v>
      </c>
      <c r="Q206">
        <f t="shared" si="29"/>
        <v>16.050760005578031</v>
      </c>
      <c r="R206">
        <f t="shared" si="30"/>
        <v>1.1241527525210773</v>
      </c>
    </row>
    <row r="207" spans="1:18" x14ac:dyDescent="0.35">
      <c r="A207" s="5">
        <v>44593</v>
      </c>
      <c r="B207">
        <v>121.18</v>
      </c>
      <c r="C207" s="4">
        <v>91.64</v>
      </c>
      <c r="D207">
        <f t="shared" si="31"/>
        <v>1.4143442965938673</v>
      </c>
      <c r="E207">
        <f t="shared" si="32"/>
        <v>55.216802168021687</v>
      </c>
      <c r="F207" s="6">
        <v>50928.2</v>
      </c>
      <c r="G207" s="6">
        <v>54466.2</v>
      </c>
      <c r="H207">
        <v>121.18</v>
      </c>
      <c r="I207">
        <f t="shared" si="33"/>
        <v>16.543970415595886</v>
      </c>
      <c r="J207">
        <f t="shared" si="34"/>
        <v>19.562196655888417</v>
      </c>
      <c r="K207">
        <v>55.216802168021687</v>
      </c>
      <c r="L207">
        <f t="shared" si="35"/>
        <v>1080.1619427201263</v>
      </c>
      <c r="M207">
        <v>1.4143442965938673</v>
      </c>
      <c r="N207" s="5">
        <v>44593</v>
      </c>
      <c r="O207">
        <f t="shared" si="27"/>
        <v>4.6335846025200791</v>
      </c>
      <c r="P207">
        <f t="shared" si="28"/>
        <v>-0.63650344521856472</v>
      </c>
      <c r="Q207">
        <f t="shared" si="29"/>
        <v>10.117760153809183</v>
      </c>
      <c r="R207">
        <f t="shared" si="30"/>
        <v>-0.94817721105116604</v>
      </c>
    </row>
    <row r="208" spans="1:18" x14ac:dyDescent="0.35">
      <c r="A208" s="5">
        <v>44621</v>
      </c>
      <c r="B208">
        <v>122.42</v>
      </c>
      <c r="C208" s="4">
        <v>108.5</v>
      </c>
      <c r="D208">
        <f t="shared" si="31"/>
        <v>0.57509037134407071</v>
      </c>
      <c r="E208">
        <f t="shared" si="32"/>
        <v>74.073479865233438</v>
      </c>
      <c r="F208" s="6">
        <v>65614.8</v>
      </c>
      <c r="G208" s="6">
        <v>68233.399999999994</v>
      </c>
      <c r="H208">
        <v>122.42</v>
      </c>
      <c r="I208">
        <f t="shared" si="33"/>
        <v>19.379512109920832</v>
      </c>
      <c r="J208">
        <f t="shared" si="34"/>
        <v>26.775332901046571</v>
      </c>
      <c r="K208">
        <v>74.073479865233438</v>
      </c>
      <c r="L208">
        <f t="shared" si="35"/>
        <v>1983.3420825305957</v>
      </c>
      <c r="M208">
        <v>0.57509037134407071</v>
      </c>
      <c r="N208" s="5">
        <v>44621</v>
      </c>
      <c r="O208">
        <f t="shared" si="27"/>
        <v>28.837854076916141</v>
      </c>
      <c r="P208">
        <f t="shared" si="28"/>
        <v>25.276593557105137</v>
      </c>
      <c r="Q208">
        <f t="shared" si="29"/>
        <v>18.398079441292012</v>
      </c>
      <c r="R208">
        <f t="shared" si="30"/>
        <v>1.0232711668592134</v>
      </c>
    </row>
    <row r="209" spans="1:18" x14ac:dyDescent="0.35">
      <c r="A209" s="5">
        <v>44652</v>
      </c>
      <c r="B209">
        <v>123.4</v>
      </c>
      <c r="C209" s="4">
        <v>101.78</v>
      </c>
      <c r="D209">
        <f>((B209-B248)/B248)*100</f>
        <v>1.1143887250081936</v>
      </c>
      <c r="E209">
        <f>((C209-C248)/C248)*100</f>
        <v>64.906027219701883</v>
      </c>
      <c r="F209" s="6">
        <v>62810.1</v>
      </c>
      <c r="G209" s="6">
        <v>63774.6</v>
      </c>
      <c r="H209">
        <v>123.4</v>
      </c>
      <c r="I209">
        <f>((F209-F248)/F248)*100</f>
        <v>25.698384395093743</v>
      </c>
      <c r="J209">
        <f>((G209-G248)/G248)*100</f>
        <v>30.455220491672502</v>
      </c>
      <c r="K209">
        <v>64.906027219701883</v>
      </c>
      <c r="L209">
        <f t="shared" si="35"/>
        <v>1976.727370214518</v>
      </c>
      <c r="M209">
        <v>1.1143887250081936</v>
      </c>
      <c r="N209" s="5">
        <v>44652</v>
      </c>
      <c r="O209">
        <f t="shared" si="27"/>
        <v>-4.2744929497613411</v>
      </c>
      <c r="P209">
        <f t="shared" si="28"/>
        <v>-6.5346296681683693</v>
      </c>
      <c r="Q209">
        <f t="shared" si="29"/>
        <v>-6.1935483870967731</v>
      </c>
      <c r="R209">
        <f t="shared" si="30"/>
        <v>0.80052279039372964</v>
      </c>
    </row>
    <row r="210" spans="1:18" x14ac:dyDescent="0.35">
      <c r="A210" s="5">
        <v>44682</v>
      </c>
      <c r="B210">
        <v>122.93</v>
      </c>
      <c r="C210" s="4">
        <v>109.55</v>
      </c>
      <c r="D210">
        <f t="shared" si="31"/>
        <v>-1.6638668906487468</v>
      </c>
      <c r="E210">
        <f t="shared" si="32"/>
        <v>68.098818474758318</v>
      </c>
      <c r="F210" s="6">
        <v>63770.1</v>
      </c>
      <c r="G210" s="6">
        <v>70784.2</v>
      </c>
      <c r="H210">
        <v>122.93</v>
      </c>
      <c r="I210">
        <f t="shared" si="33"/>
        <v>26.216941584428856</v>
      </c>
      <c r="J210">
        <f t="shared" si="34"/>
        <v>41.736783298558692</v>
      </c>
      <c r="K210">
        <v>68.098818474758318</v>
      </c>
      <c r="L210">
        <f t="shared" si="35"/>
        <v>2842.225629568873</v>
      </c>
      <c r="M210">
        <v>-1.6638668906487468</v>
      </c>
      <c r="N210" s="5">
        <v>44682</v>
      </c>
      <c r="O210">
        <f t="shared" si="27"/>
        <v>1.5284166081569683</v>
      </c>
      <c r="P210">
        <f t="shared" si="28"/>
        <v>10.991209666544359</v>
      </c>
      <c r="Q210">
        <f t="shared" si="29"/>
        <v>7.634112792297107</v>
      </c>
      <c r="R210">
        <f t="shared" si="30"/>
        <v>-0.38087520259319191</v>
      </c>
    </row>
    <row r="211" spans="1:18" x14ac:dyDescent="0.35">
      <c r="A211" s="5">
        <v>44713</v>
      </c>
      <c r="B211">
        <v>123.63</v>
      </c>
      <c r="C211" s="4">
        <v>114.84</v>
      </c>
      <c r="D211">
        <f t="shared" si="31"/>
        <v>-0.4669511311488595</v>
      </c>
      <c r="E211">
        <f t="shared" si="32"/>
        <v>60.885402073409935</v>
      </c>
      <c r="F211" s="6">
        <v>66842.8</v>
      </c>
      <c r="G211" s="6">
        <v>71577.600000000006</v>
      </c>
      <c r="H211">
        <v>123.63</v>
      </c>
      <c r="I211">
        <f t="shared" si="33"/>
        <v>28.716127740206126</v>
      </c>
      <c r="J211">
        <f t="shared" si="34"/>
        <v>29.450297051190478</v>
      </c>
      <c r="K211">
        <v>60.885402073409935</v>
      </c>
      <c r="L211">
        <f t="shared" si="35"/>
        <v>1793.0931771430912</v>
      </c>
      <c r="M211">
        <v>-0.4669511311488595</v>
      </c>
      <c r="N211" s="5">
        <v>44713</v>
      </c>
      <c r="O211">
        <f t="shared" si="27"/>
        <v>4.8184023547085619</v>
      </c>
      <c r="P211">
        <f t="shared" si="28"/>
        <v>1.1208716069405444</v>
      </c>
      <c r="Q211">
        <f t="shared" si="29"/>
        <v>4.828845276129627</v>
      </c>
      <c r="R211">
        <f t="shared" si="30"/>
        <v>0.56942975677213747</v>
      </c>
    </row>
    <row r="212" spans="1:18" x14ac:dyDescent="0.35">
      <c r="A212" s="5">
        <v>44743</v>
      </c>
      <c r="B212">
        <v>123.98</v>
      </c>
      <c r="C212" s="4">
        <v>101.62</v>
      </c>
      <c r="D212">
        <f t="shared" si="31"/>
        <v>1.6896325459317605</v>
      </c>
      <c r="E212">
        <f t="shared" si="32"/>
        <v>40.184853083183903</v>
      </c>
      <c r="F212" s="6">
        <v>62344.6</v>
      </c>
      <c r="G212" s="6">
        <v>66049.399999999994</v>
      </c>
      <c r="H212">
        <v>123.98</v>
      </c>
      <c r="I212">
        <f t="shared" si="33"/>
        <v>21.319667553372632</v>
      </c>
      <c r="J212">
        <f t="shared" si="34"/>
        <v>28.062028730361536</v>
      </c>
      <c r="K212">
        <v>40.184853083183903</v>
      </c>
      <c r="L212">
        <f t="shared" si="35"/>
        <v>1127.6685017456641</v>
      </c>
      <c r="M212">
        <v>1.6896325459317605</v>
      </c>
      <c r="N212" s="5">
        <v>44743</v>
      </c>
      <c r="O212">
        <f t="shared" si="27"/>
        <v>-6.7295206065574824</v>
      </c>
      <c r="P212">
        <f t="shared" si="28"/>
        <v>-7.7233659692417893</v>
      </c>
      <c r="Q212">
        <f t="shared" si="29"/>
        <v>-11.511668408220132</v>
      </c>
      <c r="R212">
        <f t="shared" si="30"/>
        <v>0.28310280676211969</v>
      </c>
    </row>
    <row r="213" spans="1:18" x14ac:dyDescent="0.35">
      <c r="A213" s="5">
        <v>44774</v>
      </c>
      <c r="B213">
        <v>123.99</v>
      </c>
      <c r="C213" s="4">
        <v>93.67</v>
      </c>
      <c r="D213">
        <f t="shared" si="31"/>
        <v>2.0745863176092829</v>
      </c>
      <c r="E213">
        <f t="shared" si="32"/>
        <v>38.299128894138484</v>
      </c>
      <c r="F213" s="6">
        <v>66855.899999999994</v>
      </c>
      <c r="G213" s="6">
        <v>67107.5</v>
      </c>
      <c r="H213">
        <v>123.99</v>
      </c>
      <c r="I213">
        <f t="shared" si="33"/>
        <v>27.192183079700687</v>
      </c>
      <c r="J213">
        <f t="shared" si="34"/>
        <v>24.353978234000245</v>
      </c>
      <c r="K213">
        <v>38.299128894138484</v>
      </c>
      <c r="L213">
        <f t="shared" si="35"/>
        <v>932.73615146901852</v>
      </c>
      <c r="M213">
        <v>2.0745863176092829</v>
      </c>
      <c r="N213" s="5">
        <v>44774</v>
      </c>
      <c r="O213">
        <f t="shared" si="27"/>
        <v>7.2360717688460516</v>
      </c>
      <c r="P213">
        <f t="shared" si="28"/>
        <v>1.6019827583596609</v>
      </c>
      <c r="Q213">
        <f t="shared" si="29"/>
        <v>-7.8232631371777233</v>
      </c>
      <c r="R213">
        <f t="shared" si="30"/>
        <v>8.0658170672615777E-3</v>
      </c>
    </row>
    <row r="214" spans="1:18" x14ac:dyDescent="0.35">
      <c r="A214" s="5">
        <v>44805</v>
      </c>
      <c r="B214">
        <v>122.02</v>
      </c>
      <c r="C214" s="4">
        <v>84.26</v>
      </c>
      <c r="D214">
        <f t="shared" si="31"/>
        <v>1.0517598343685268</v>
      </c>
      <c r="E214">
        <f t="shared" si="32"/>
        <v>17.599441730635029</v>
      </c>
      <c r="F214" s="6">
        <v>65260.1</v>
      </c>
      <c r="G214" s="6">
        <v>66164.600000000006</v>
      </c>
      <c r="H214">
        <v>122.02</v>
      </c>
      <c r="I214">
        <f t="shared" si="33"/>
        <v>27.292817895087946</v>
      </c>
      <c r="J214">
        <f t="shared" si="34"/>
        <v>25.551669762861241</v>
      </c>
      <c r="K214">
        <v>17.599441730635029</v>
      </c>
      <c r="L214">
        <f t="shared" si="35"/>
        <v>449.69512311190539</v>
      </c>
      <c r="M214">
        <v>1.0517598343685268</v>
      </c>
      <c r="N214" s="5">
        <v>44805</v>
      </c>
      <c r="O214">
        <f t="shared" si="27"/>
        <v>-2.3869247141987406</v>
      </c>
      <c r="P214">
        <f t="shared" si="28"/>
        <v>-1.4050590470513642</v>
      </c>
      <c r="Q214">
        <f t="shared" si="29"/>
        <v>-10.045905839649832</v>
      </c>
      <c r="R214">
        <f t="shared" si="30"/>
        <v>-1.5888378095007654</v>
      </c>
    </row>
    <row r="215" spans="1:18" x14ac:dyDescent="0.35">
      <c r="A215" s="5">
        <v>44835</v>
      </c>
      <c r="B215">
        <v>119.57</v>
      </c>
      <c r="C215" s="4">
        <v>87.55</v>
      </c>
      <c r="D215">
        <f t="shared" si="31"/>
        <v>-3.291814946619223</v>
      </c>
      <c r="E215">
        <f t="shared" si="32"/>
        <v>7.449680903289142</v>
      </c>
      <c r="F215" s="6">
        <v>66310.100000000006</v>
      </c>
      <c r="G215" s="6">
        <v>66623.600000000006</v>
      </c>
      <c r="H215">
        <v>119.57</v>
      </c>
      <c r="I215">
        <f t="shared" si="33"/>
        <v>22.020296815626534</v>
      </c>
      <c r="J215">
        <f t="shared" si="34"/>
        <v>20.919680420491719</v>
      </c>
      <c r="K215">
        <v>7.449680903289142</v>
      </c>
      <c r="L215">
        <f t="shared" si="35"/>
        <v>155.84494373144892</v>
      </c>
      <c r="M215">
        <v>-3.291814946619223</v>
      </c>
      <c r="N215" s="5">
        <v>44835</v>
      </c>
      <c r="O215">
        <f t="shared" si="27"/>
        <v>1.6089463546638871</v>
      </c>
      <c r="P215">
        <f t="shared" si="28"/>
        <v>0.69372443874821277</v>
      </c>
      <c r="Q215">
        <f t="shared" si="29"/>
        <v>3.9045810586280463</v>
      </c>
      <c r="R215">
        <f t="shared" si="30"/>
        <v>-2.0078675626946425</v>
      </c>
    </row>
    <row r="216" spans="1:18" x14ac:dyDescent="0.35">
      <c r="A216" s="5">
        <v>44866</v>
      </c>
      <c r="B216">
        <v>120.28</v>
      </c>
      <c r="C216" s="4">
        <v>84.37</v>
      </c>
      <c r="D216">
        <f t="shared" si="31"/>
        <v>-2.1158854166666621</v>
      </c>
      <c r="E216">
        <f t="shared" si="32"/>
        <v>6.5950726468730236</v>
      </c>
      <c r="F216" s="6">
        <v>63194.5</v>
      </c>
      <c r="G216" s="6">
        <v>64572.7</v>
      </c>
      <c r="H216">
        <v>120.28</v>
      </c>
      <c r="I216">
        <f t="shared" si="33"/>
        <v>14.427441798984916</v>
      </c>
      <c r="J216">
        <f t="shared" si="34"/>
        <v>9.6260443069672537</v>
      </c>
      <c r="K216">
        <v>6.5950726468730236</v>
      </c>
      <c r="L216">
        <f t="shared" si="35"/>
        <v>63.484461506467525</v>
      </c>
      <c r="M216">
        <v>-2.1158854166666621</v>
      </c>
      <c r="N216" s="5">
        <v>44866</v>
      </c>
      <c r="O216">
        <f t="shared" si="27"/>
        <v>-4.6985300881766205</v>
      </c>
      <c r="P216">
        <f t="shared" si="28"/>
        <v>-3.0783386067399667</v>
      </c>
      <c r="Q216">
        <f t="shared" si="29"/>
        <v>-3.6322101656196377</v>
      </c>
      <c r="R216">
        <f t="shared" si="30"/>
        <v>0.59379443004098686</v>
      </c>
    </row>
    <row r="217" spans="1:18" x14ac:dyDescent="0.35">
      <c r="A217" s="5">
        <v>44896</v>
      </c>
      <c r="B217">
        <v>117.35</v>
      </c>
      <c r="C217" s="4">
        <v>76.44</v>
      </c>
      <c r="D217">
        <f t="shared" si="31"/>
        <v>-3.0004959497437671</v>
      </c>
      <c r="E217">
        <f t="shared" si="32"/>
        <v>6.5960117138474468</v>
      </c>
      <c r="F217" s="6">
        <v>59018.400000000001</v>
      </c>
      <c r="G217" s="6">
        <v>64881.9</v>
      </c>
      <c r="H217">
        <v>117.35</v>
      </c>
      <c r="I217">
        <f t="shared" si="33"/>
        <v>4.5106178016404899</v>
      </c>
      <c r="J217">
        <f t="shared" si="34"/>
        <v>10.951714844658472</v>
      </c>
      <c r="K217">
        <v>6.5960117138474468</v>
      </c>
      <c r="L217">
        <f t="shared" si="35"/>
        <v>72.237639402084255</v>
      </c>
      <c r="M217">
        <v>-3.0004959497437671</v>
      </c>
      <c r="N217" s="5">
        <v>44896</v>
      </c>
      <c r="O217">
        <f t="shared" si="27"/>
        <v>-6.6083282564147163</v>
      </c>
      <c r="P217">
        <f t="shared" si="28"/>
        <v>0.47884012903286433</v>
      </c>
      <c r="Q217">
        <f t="shared" si="29"/>
        <v>-9.3990755007704241</v>
      </c>
      <c r="R217">
        <f t="shared" si="30"/>
        <v>-2.4359827070169664</v>
      </c>
    </row>
    <row r="218" spans="1:18" x14ac:dyDescent="0.35">
      <c r="A218" s="5">
        <v>44927</v>
      </c>
      <c r="B218">
        <v>117.31</v>
      </c>
      <c r="C218" s="4">
        <v>78.12</v>
      </c>
      <c r="D218">
        <f t="shared" si="31"/>
        <v>-4.1114925617132592</v>
      </c>
      <c r="E218">
        <f t="shared" si="32"/>
        <v>-6.1283345349675491</v>
      </c>
      <c r="F218" s="6">
        <v>58715.4</v>
      </c>
      <c r="G218" s="6">
        <v>65339.5</v>
      </c>
      <c r="H218">
        <v>117.31</v>
      </c>
      <c r="I218">
        <f t="shared" si="33"/>
        <v>20.632631299963634</v>
      </c>
      <c r="J218">
        <f t="shared" si="34"/>
        <v>19.199819027968573</v>
      </c>
      <c r="K218">
        <v>-6.1283345349675491</v>
      </c>
      <c r="L218">
        <f t="shared" si="35"/>
        <v>-117.66291401422689</v>
      </c>
      <c r="M218">
        <v>-4.1114925617132592</v>
      </c>
      <c r="N218" s="5">
        <v>44927</v>
      </c>
      <c r="O218">
        <f t="shared" si="27"/>
        <v>-0.5133992110934894</v>
      </c>
      <c r="P218">
        <f t="shared" si="28"/>
        <v>0.70528144212792554</v>
      </c>
      <c r="Q218">
        <f t="shared" si="29"/>
        <v>2.1978021978022069</v>
      </c>
      <c r="R218">
        <f t="shared" si="30"/>
        <v>-3.4086067319976182E-2</v>
      </c>
    </row>
    <row r="219" spans="1:18" x14ac:dyDescent="0.35">
      <c r="A219" s="5">
        <v>44958</v>
      </c>
      <c r="B219">
        <v>117.43</v>
      </c>
      <c r="C219" s="4">
        <v>76.83</v>
      </c>
      <c r="D219">
        <f t="shared" si="31"/>
        <v>-3.0945700610661824</v>
      </c>
      <c r="E219">
        <f t="shared" si="32"/>
        <v>-16.161065037101704</v>
      </c>
      <c r="F219" s="6">
        <v>57068.5</v>
      </c>
      <c r="G219" s="6">
        <v>58605.599999999999</v>
      </c>
      <c r="H219">
        <v>117.43</v>
      </c>
      <c r="I219">
        <f t="shared" si="33"/>
        <v>12.05677797369631</v>
      </c>
      <c r="J219">
        <f t="shared" si="34"/>
        <v>7.5999427167674662</v>
      </c>
      <c r="K219">
        <v>-16.161065037101704</v>
      </c>
      <c r="L219">
        <f t="shared" si="35"/>
        <v>-122.82316852392644</v>
      </c>
      <c r="M219">
        <v>-3.0945700610661824</v>
      </c>
      <c r="N219" s="5">
        <v>44958</v>
      </c>
      <c r="O219">
        <f t="shared" si="27"/>
        <v>-2.804885941337369</v>
      </c>
      <c r="P219">
        <f t="shared" si="28"/>
        <v>-10.306017034106477</v>
      </c>
      <c r="Q219">
        <f t="shared" si="29"/>
        <v>-1.6513056835637561</v>
      </c>
      <c r="R219">
        <f t="shared" si="30"/>
        <v>0.10229306964453545</v>
      </c>
    </row>
    <row r="220" spans="1:18" x14ac:dyDescent="0.35">
      <c r="A220" s="5">
        <v>44986</v>
      </c>
      <c r="B220">
        <v>115.62</v>
      </c>
      <c r="C220" s="4">
        <v>73.28</v>
      </c>
      <c r="D220">
        <f t="shared" si="31"/>
        <v>-5.5546479333442225</v>
      </c>
      <c r="E220">
        <f t="shared" si="32"/>
        <v>-32.460829493087559</v>
      </c>
      <c r="F220" s="6">
        <v>66548.100000000006</v>
      </c>
      <c r="G220" s="6">
        <v>68760.2</v>
      </c>
      <c r="H220">
        <v>115.62</v>
      </c>
      <c r="I220">
        <f t="shared" si="33"/>
        <v>1.4223925090071188</v>
      </c>
      <c r="J220">
        <f t="shared" si="34"/>
        <v>0.77205591396589202</v>
      </c>
      <c r="K220">
        <v>-32.460829493087559</v>
      </c>
      <c r="L220">
        <f t="shared" si="35"/>
        <v>-25.061575382376699</v>
      </c>
      <c r="M220">
        <v>-5.5546479333442225</v>
      </c>
      <c r="N220" s="5">
        <v>44986</v>
      </c>
      <c r="O220">
        <f t="shared" si="27"/>
        <v>16.610914953082709</v>
      </c>
      <c r="P220">
        <f t="shared" si="28"/>
        <v>17.327013118200306</v>
      </c>
      <c r="Q220">
        <f t="shared" si="29"/>
        <v>-4.6205909150071545</v>
      </c>
      <c r="R220">
        <f t="shared" si="30"/>
        <v>-1.54134377927276</v>
      </c>
    </row>
    <row r="221" spans="1:18" x14ac:dyDescent="0.35">
      <c r="A221" s="5">
        <v>45017</v>
      </c>
      <c r="B221">
        <v>116.6</v>
      </c>
      <c r="C221" s="4">
        <v>79.45</v>
      </c>
      <c r="D221">
        <f t="shared" si="31"/>
        <v>-5.5105348460291825</v>
      </c>
      <c r="E221">
        <f t="shared" si="32"/>
        <v>-21.939477303988994</v>
      </c>
      <c r="F221" s="6">
        <v>60683.4</v>
      </c>
      <c r="G221" s="6">
        <v>61862.5</v>
      </c>
      <c r="H221">
        <v>116.6</v>
      </c>
      <c r="I221">
        <f t="shared" si="33"/>
        <v>-3.3859204172577297</v>
      </c>
      <c r="J221">
        <f t="shared" si="34"/>
        <v>-2.9982155905329058</v>
      </c>
      <c r="K221">
        <v>-21.939477303988994</v>
      </c>
      <c r="L221">
        <f t="shared" si="35"/>
        <v>65.779282900962642</v>
      </c>
      <c r="M221">
        <v>-5.5105348460291825</v>
      </c>
      <c r="N221" s="5">
        <v>45017</v>
      </c>
      <c r="O221">
        <f t="shared" si="27"/>
        <v>-8.8127234286178027</v>
      </c>
      <c r="P221">
        <f t="shared" si="28"/>
        <v>-10.031529867568736</v>
      </c>
      <c r="Q221">
        <f t="shared" si="29"/>
        <v>8.4197598253275139</v>
      </c>
      <c r="R221">
        <f t="shared" si="30"/>
        <v>0.84760422072304942</v>
      </c>
    </row>
    <row r="222" spans="1:18" x14ac:dyDescent="0.35">
      <c r="A222" s="5">
        <v>45047</v>
      </c>
      <c r="B222">
        <v>116.65</v>
      </c>
      <c r="C222" s="4">
        <v>71.58</v>
      </c>
      <c r="D222">
        <f t="shared" si="31"/>
        <v>-5.10859838932726</v>
      </c>
      <c r="E222">
        <f t="shared" si="32"/>
        <v>-34.659972615244179</v>
      </c>
      <c r="F222" s="6">
        <v>66697.399999999994</v>
      </c>
      <c r="G222" s="6">
        <v>66012.7</v>
      </c>
      <c r="H222">
        <v>116.65</v>
      </c>
      <c r="I222">
        <f t="shared" si="33"/>
        <v>4.5903958124575563</v>
      </c>
      <c r="J222">
        <f t="shared" si="34"/>
        <v>-6.7409111072810042</v>
      </c>
      <c r="K222">
        <v>-34.659972615244179</v>
      </c>
      <c r="L222">
        <f t="shared" si="35"/>
        <v>233.63979438015491</v>
      </c>
      <c r="M222">
        <v>-5.10859838932726</v>
      </c>
      <c r="N222" s="5">
        <v>45047</v>
      </c>
      <c r="O222">
        <f t="shared" si="27"/>
        <v>9.9104532705813995</v>
      </c>
      <c r="P222">
        <f t="shared" si="28"/>
        <v>6.7087492422711614</v>
      </c>
      <c r="Q222">
        <f t="shared" si="29"/>
        <v>-9.9056010069225984</v>
      </c>
      <c r="R222">
        <f t="shared" si="30"/>
        <v>4.2881646655241315E-2</v>
      </c>
    </row>
    <row r="223" spans="1:18" x14ac:dyDescent="0.35">
      <c r="A223" s="5">
        <v>45078</v>
      </c>
      <c r="B223">
        <v>118.91</v>
      </c>
      <c r="C223" s="4">
        <v>70.25</v>
      </c>
      <c r="D223">
        <f t="shared" si="31"/>
        <v>-3.8178435654776339</v>
      </c>
      <c r="E223">
        <f t="shared" si="32"/>
        <v>-38.827934517589689</v>
      </c>
      <c r="F223" s="6">
        <v>66130.899999999994</v>
      </c>
      <c r="G223" s="6">
        <v>62025.2</v>
      </c>
      <c r="H223">
        <v>118.91</v>
      </c>
      <c r="I223">
        <f t="shared" si="33"/>
        <v>-1.0650361744271764</v>
      </c>
      <c r="J223">
        <f t="shared" si="34"/>
        <v>-13.345515915593717</v>
      </c>
      <c r="K223">
        <v>-38.827934517589689</v>
      </c>
      <c r="L223">
        <f t="shared" si="35"/>
        <v>518.17881807412391</v>
      </c>
      <c r="M223">
        <v>-3.8178435654776339</v>
      </c>
      <c r="N223" s="5">
        <v>45078</v>
      </c>
      <c r="O223">
        <f t="shared" si="27"/>
        <v>-0.84935844575650621</v>
      </c>
      <c r="P223">
        <f t="shared" si="28"/>
        <v>-6.0405043271976453</v>
      </c>
      <c r="Q223">
        <f t="shared" si="29"/>
        <v>-1.8580609108689554</v>
      </c>
      <c r="R223">
        <f t="shared" si="30"/>
        <v>1.9374196313759029</v>
      </c>
    </row>
    <row r="224" spans="1:18" x14ac:dyDescent="0.35">
      <c r="A224" s="5">
        <v>45108</v>
      </c>
      <c r="B224">
        <v>118.87</v>
      </c>
      <c r="C224" s="4">
        <v>76.069999999999993</v>
      </c>
      <c r="D224">
        <f t="shared" si="31"/>
        <v>-4.1216325213744147</v>
      </c>
      <c r="E224">
        <f t="shared" si="32"/>
        <v>-25.142688447156083</v>
      </c>
      <c r="F224" s="6">
        <v>59383.8</v>
      </c>
      <c r="G224" s="6">
        <v>58594.3</v>
      </c>
      <c r="H224">
        <v>118.87</v>
      </c>
      <c r="I224">
        <f t="shared" si="33"/>
        <v>-4.7490881327332213</v>
      </c>
      <c r="J224">
        <f t="shared" si="34"/>
        <v>-11.287157794014771</v>
      </c>
      <c r="K224">
        <v>-25.142688447156083</v>
      </c>
      <c r="L224">
        <f t="shared" si="35"/>
        <v>283.78949186880294</v>
      </c>
      <c r="M224">
        <v>-4.1216325213744147</v>
      </c>
      <c r="N224" s="5">
        <v>45108</v>
      </c>
      <c r="O224">
        <f t="shared" si="27"/>
        <v>-10.20264354484816</v>
      </c>
      <c r="P224">
        <f t="shared" si="28"/>
        <v>-5.5314614060091607</v>
      </c>
      <c r="Q224">
        <f t="shared" si="29"/>
        <v>8.2846975088967874</v>
      </c>
      <c r="R224">
        <f t="shared" si="30"/>
        <v>-3.3638886552848406E-2</v>
      </c>
    </row>
    <row r="225" spans="1:18" x14ac:dyDescent="0.35">
      <c r="A225" s="5">
        <v>45139</v>
      </c>
      <c r="B225">
        <v>117.37</v>
      </c>
      <c r="C225" s="4">
        <v>81.39</v>
      </c>
      <c r="D225">
        <f t="shared" si="31"/>
        <v>-5.3391402532462218</v>
      </c>
      <c r="E225">
        <f t="shared" si="32"/>
        <v>-13.10985374185972</v>
      </c>
      <c r="F225" s="6">
        <v>66305.600000000006</v>
      </c>
      <c r="G225" s="6">
        <v>64487.199999999997</v>
      </c>
      <c r="H225">
        <v>117.37</v>
      </c>
      <c r="I225">
        <f t="shared" si="33"/>
        <v>-0.82311359206889512</v>
      </c>
      <c r="J225">
        <f t="shared" si="34"/>
        <v>-3.9046306299593976</v>
      </c>
      <c r="K225">
        <v>-13.10985374185972</v>
      </c>
      <c r="L225">
        <f t="shared" si="35"/>
        <v>51.189136474753283</v>
      </c>
      <c r="M225">
        <v>-5.3391402532462218</v>
      </c>
      <c r="N225" s="5">
        <v>45139</v>
      </c>
      <c r="O225">
        <f t="shared" si="27"/>
        <v>11.656040873100075</v>
      </c>
      <c r="P225">
        <f t="shared" si="28"/>
        <v>10.057121597151932</v>
      </c>
      <c r="Q225">
        <f t="shared" si="29"/>
        <v>6.9935585644800939</v>
      </c>
      <c r="R225">
        <f t="shared" si="30"/>
        <v>-1.2618827290317154</v>
      </c>
    </row>
    <row r="226" spans="1:18" x14ac:dyDescent="0.35">
      <c r="A226" s="5">
        <v>45170</v>
      </c>
      <c r="B226">
        <v>117.89</v>
      </c>
      <c r="C226" s="4">
        <v>89.43</v>
      </c>
      <c r="D226">
        <f t="shared" si="31"/>
        <v>-3.3846910342566754</v>
      </c>
      <c r="E226">
        <f t="shared" si="32"/>
        <v>6.1357702349869463</v>
      </c>
      <c r="F226" s="6">
        <v>63657.9</v>
      </c>
      <c r="G226" s="6">
        <v>64289.7</v>
      </c>
      <c r="H226">
        <v>117.89</v>
      </c>
      <c r="I226">
        <f t="shared" si="33"/>
        <v>-2.4550989042309115</v>
      </c>
      <c r="J226">
        <f t="shared" si="34"/>
        <v>-2.8336905233312204</v>
      </c>
      <c r="K226">
        <v>6.1357702349869463</v>
      </c>
      <c r="L226">
        <f t="shared" si="35"/>
        <v>-17.386873968220286</v>
      </c>
      <c r="M226">
        <v>-3.3846910342566754</v>
      </c>
      <c r="N226" s="5">
        <v>45170</v>
      </c>
      <c r="O226">
        <f t="shared" si="27"/>
        <v>-3.9931770468859402</v>
      </c>
      <c r="P226">
        <f t="shared" si="28"/>
        <v>-0.30626232802788772</v>
      </c>
      <c r="Q226">
        <f t="shared" si="29"/>
        <v>9.8783634353114707</v>
      </c>
      <c r="R226">
        <f t="shared" si="30"/>
        <v>0.44304336712958681</v>
      </c>
    </row>
    <row r="227" spans="1:18" x14ac:dyDescent="0.35">
      <c r="A227" s="5">
        <v>45200</v>
      </c>
      <c r="B227">
        <v>117.17</v>
      </c>
      <c r="C227" s="4">
        <v>85.84</v>
      </c>
      <c r="D227">
        <f t="shared" si="31"/>
        <v>-2.0071924395751375</v>
      </c>
      <c r="E227">
        <f t="shared" si="32"/>
        <v>-1.9531696173615005</v>
      </c>
      <c r="H227">
        <v>117.17</v>
      </c>
      <c r="I227">
        <f t="shared" si="33"/>
        <v>-100</v>
      </c>
      <c r="J227">
        <f t="shared" si="34"/>
        <v>-100</v>
      </c>
      <c r="K227">
        <v>-1.9531696173615005</v>
      </c>
      <c r="L227">
        <f t="shared" si="35"/>
        <v>195.31696173615006</v>
      </c>
      <c r="M227">
        <v>-2.0071924395751375</v>
      </c>
      <c r="N227" s="5">
        <v>45200</v>
      </c>
    </row>
    <row r="235" spans="1:18" x14ac:dyDescent="0.35">
      <c r="O235" t="e">
        <f t="shared" si="27"/>
        <v>#DIV/0!</v>
      </c>
      <c r="P235" t="e">
        <f t="shared" si="28"/>
        <v>#DIV/0!</v>
      </c>
      <c r="Q235" t="e">
        <f t="shared" si="29"/>
        <v>#DIV/0!</v>
      </c>
    </row>
    <row r="236" spans="1:18" x14ac:dyDescent="0.35">
      <c r="O236" t="e">
        <f t="shared" si="27"/>
        <v>#DIV/0!</v>
      </c>
      <c r="P236" t="e">
        <f t="shared" si="28"/>
        <v>#DIV/0!</v>
      </c>
      <c r="Q236" t="e">
        <f t="shared" si="29"/>
        <v>#DIV/0!</v>
      </c>
    </row>
    <row r="237" spans="1:18" x14ac:dyDescent="0.35">
      <c r="O237" t="e">
        <f t="shared" si="27"/>
        <v>#DIV/0!</v>
      </c>
      <c r="P237" t="e">
        <f t="shared" si="28"/>
        <v>#DIV/0!</v>
      </c>
      <c r="Q237" t="e">
        <f t="shared" si="29"/>
        <v>#DIV/0!</v>
      </c>
    </row>
    <row r="238" spans="1:18" x14ac:dyDescent="0.35">
      <c r="O238" t="e">
        <f t="shared" si="27"/>
        <v>#DIV/0!</v>
      </c>
      <c r="P238" t="e">
        <f t="shared" si="28"/>
        <v>#DIV/0!</v>
      </c>
      <c r="Q238" t="e">
        <f t="shared" si="29"/>
        <v>#DIV/0!</v>
      </c>
    </row>
    <row r="239" spans="1:18" x14ac:dyDescent="0.35">
      <c r="O239" t="e">
        <f t="shared" si="27"/>
        <v>#DIV/0!</v>
      </c>
      <c r="P239" t="e">
        <f t="shared" si="28"/>
        <v>#DIV/0!</v>
      </c>
      <c r="Q239" t="e">
        <f t="shared" si="29"/>
        <v>#DIV/0!</v>
      </c>
    </row>
    <row r="240" spans="1:18" x14ac:dyDescent="0.35">
      <c r="O240" t="e">
        <f t="shared" si="27"/>
        <v>#DIV/0!</v>
      </c>
      <c r="P240" t="e">
        <f t="shared" si="28"/>
        <v>#DIV/0!</v>
      </c>
    </row>
    <row r="247" spans="1:19" x14ac:dyDescent="0.35">
      <c r="A247" t="s">
        <v>30</v>
      </c>
    </row>
    <row r="248" spans="1:19" x14ac:dyDescent="0.35">
      <c r="A248" s="5">
        <v>44287</v>
      </c>
      <c r="B248">
        <v>122.04</v>
      </c>
      <c r="C248" s="4">
        <v>61.72</v>
      </c>
      <c r="D248">
        <f>((B248-B185)/B185)*100</f>
        <v>7.1748485114604383</v>
      </c>
      <c r="E248">
        <f>((C248-C185)/C185)*100</f>
        <v>272.93051359516613</v>
      </c>
      <c r="F248" s="6">
        <v>49968.9</v>
      </c>
      <c r="G248" s="6">
        <v>48886.2</v>
      </c>
      <c r="H248">
        <v>122.04</v>
      </c>
      <c r="I248">
        <f>((F248-F185)/F185)*100</f>
        <v>37.382499223305786</v>
      </c>
      <c r="J248">
        <f>((G248-G185)/G185)*100</f>
        <v>50.549707746413809</v>
      </c>
      <c r="K248">
        <v>272.93051359516613</v>
      </c>
      <c r="L248">
        <f>J248*K248</f>
        <v>13796.557697314269</v>
      </c>
      <c r="M248">
        <v>7.1748485114604383</v>
      </c>
      <c r="O248" s="5">
        <v>43891</v>
      </c>
      <c r="P248">
        <f t="shared" ref="P248:Q251" si="36">((F184-F183)/F183)*100</f>
        <v>9.7735690591040143</v>
      </c>
      <c r="Q248">
        <f t="shared" si="36"/>
        <v>8.2420878787538303</v>
      </c>
      <c r="R248">
        <f>((C184-C183)/C183)*100</f>
        <v>-42.204194697269486</v>
      </c>
      <c r="S248">
        <f>((H184-H183)/H183)*100</f>
        <v>-3.0873171983237953</v>
      </c>
    </row>
    <row r="249" spans="1:19" x14ac:dyDescent="0.35">
      <c r="O249" s="5">
        <v>43922</v>
      </c>
      <c r="P249">
        <f t="shared" si="36"/>
        <v>-26.381059751972945</v>
      </c>
      <c r="Q249">
        <f t="shared" si="36"/>
        <v>-32.592801717158714</v>
      </c>
      <c r="R249">
        <f>((C185-C184)/C184)*100</f>
        <v>-43.341321465251625</v>
      </c>
      <c r="S249">
        <f>((H185-H184)/H184)*100</f>
        <v>0.4853512177903383</v>
      </c>
    </row>
    <row r="250" spans="1:19" x14ac:dyDescent="0.35">
      <c r="O250" s="5">
        <v>43952</v>
      </c>
      <c r="P250">
        <f t="shared" si="36"/>
        <v>-4.8003827109240325</v>
      </c>
      <c r="Q250">
        <f t="shared" si="36"/>
        <v>5.3443295413250818</v>
      </c>
      <c r="R250">
        <f>((C186-C185)/C185)*100</f>
        <v>72.567975830815683</v>
      </c>
      <c r="S250">
        <f>((H186-H185)/H185)*100</f>
        <v>0.40396943883375225</v>
      </c>
    </row>
    <row r="251" spans="1:19" x14ac:dyDescent="0.35">
      <c r="O251" s="5">
        <v>43983</v>
      </c>
      <c r="P251">
        <f t="shared" si="36"/>
        <v>26.165522539356147</v>
      </c>
      <c r="Q251">
        <f t="shared" si="36"/>
        <v>20.148682148787401</v>
      </c>
      <c r="R251">
        <f>((C187-C186)/C186)*100</f>
        <v>34.138655462184886</v>
      </c>
      <c r="S251">
        <f>((H187-H186)/H186)*100</f>
        <v>1.7930551911134411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BC53-6BA9-4127-8356-AABE1FFCB4EE}">
  <dimension ref="A1"/>
  <sheetViews>
    <sheetView tabSelected="1" topLeftCell="A8" zoomScale="76" workbookViewId="0">
      <selection activeCell="S16" sqref="S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 wti</vt:lpstr>
      <vt:lpstr>Sheet10</vt:lpstr>
      <vt:lpstr>Sheet9</vt:lpstr>
      <vt:lpstr>Sheet8</vt:lpstr>
      <vt:lpstr>oil-CEER 2020-2023</vt:lpstr>
      <vt:lpstr>oil-CEER 2005-2019</vt:lpstr>
      <vt:lpstr>Oil-CEER 2005-2023 (2)</vt:lpstr>
      <vt:lpstr>Sheet1</vt:lpstr>
      <vt:lpstr>Graphs</vt:lpstr>
      <vt:lpstr>Oil-CEER 2005-2023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Daly</dc:creator>
  <cp:lastModifiedBy>Stephanie</cp:lastModifiedBy>
  <dcterms:created xsi:type="dcterms:W3CDTF">2023-11-09T10:40:50Z</dcterms:created>
  <dcterms:modified xsi:type="dcterms:W3CDTF">2023-11-22T21:56:40Z</dcterms:modified>
</cp:coreProperties>
</file>